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trccompanies-my.sharepoint.com/personal/mzito_trcsolutions_com/Documents/Documents/Desktop/"/>
    </mc:Choice>
  </mc:AlternateContent>
  <xr:revisionPtr revIDLastSave="0" documentId="8_{9D534AEE-BB2D-4FFD-9E89-65B3D5501946}" xr6:coauthVersionLast="47" xr6:coauthVersionMax="47" xr10:uidLastSave="{00000000-0000-0000-0000-000000000000}"/>
  <bookViews>
    <workbookView xWindow="22932" yWindow="1392" windowWidth="23256" windowHeight="12576" xr2:uid="{00000000-000D-0000-FFFF-FFFF00000000}"/>
  </bookViews>
  <sheets>
    <sheet name="Instructions" sheetId="10" r:id="rId1"/>
    <sheet name="Applicant Information" sheetId="1" r:id="rId2"/>
    <sheet name="Project 1" sheetId="2" r:id="rId3"/>
    <sheet name="Project 2" sheetId="22" r:id="rId4"/>
    <sheet name="Project 3" sheetId="23" r:id="rId5"/>
    <sheet name="Project 4" sheetId="24" r:id="rId6"/>
    <sheet name="Project 5" sheetId="25" r:id="rId7"/>
    <sheet name="Project 6" sheetId="26" r:id="rId8"/>
    <sheet name="Project 7" sheetId="27" r:id="rId9"/>
    <sheet name="Project 8" sheetId="28" r:id="rId10"/>
    <sheet name="Project 9" sheetId="29" r:id="rId11"/>
    <sheet name="Project 10" sheetId="30" r:id="rId12"/>
    <sheet name="Summary" sheetId="5" r:id="rId13"/>
    <sheet name="Backend" sheetId="8"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4" i="2" l="1"/>
  <c r="G11" i="5"/>
  <c r="G10" i="5"/>
  <c r="G9" i="5"/>
  <c r="G8" i="5"/>
  <c r="G7" i="5"/>
  <c r="G6" i="5"/>
  <c r="G5" i="5"/>
  <c r="G4" i="5"/>
  <c r="G3" i="5"/>
  <c r="F11" i="5"/>
  <c r="F10" i="5"/>
  <c r="F9" i="5"/>
  <c r="F8" i="5"/>
  <c r="F7" i="5"/>
  <c r="F6" i="5"/>
  <c r="F5" i="5"/>
  <c r="F4" i="5"/>
  <c r="F3" i="5"/>
  <c r="E11" i="5"/>
  <c r="E10" i="5"/>
  <c r="E9" i="5"/>
  <c r="E8" i="5"/>
  <c r="E7" i="5"/>
  <c r="E6" i="5"/>
  <c r="E5" i="5"/>
  <c r="E4" i="5"/>
  <c r="E2" i="5"/>
  <c r="E3" i="5"/>
  <c r="D11" i="5"/>
  <c r="D10" i="5"/>
  <c r="D9" i="5"/>
  <c r="D8" i="5"/>
  <c r="D7" i="5"/>
  <c r="D6" i="5"/>
  <c r="D5" i="5"/>
  <c r="D4" i="5"/>
  <c r="D3" i="5"/>
  <c r="C11" i="5"/>
  <c r="C10" i="5"/>
  <c r="C9" i="5"/>
  <c r="C8" i="5"/>
  <c r="C7" i="5"/>
  <c r="C6" i="5"/>
  <c r="C5" i="5"/>
  <c r="C4" i="5"/>
  <c r="C3" i="5"/>
  <c r="C2" i="5"/>
  <c r="B11" i="5"/>
  <c r="B10" i="5"/>
  <c r="B9" i="5"/>
  <c r="B8" i="5"/>
  <c r="B7" i="5"/>
  <c r="B6" i="5"/>
  <c r="B5" i="5"/>
  <c r="B4" i="5"/>
  <c r="B3" i="5"/>
  <c r="B2" i="5"/>
  <c r="G177" i="30" l="1"/>
  <c r="F177" i="30"/>
  <c r="H177" i="30" s="1"/>
  <c r="H176" i="30"/>
  <c r="H175" i="30"/>
  <c r="H174" i="30"/>
  <c r="G170" i="30"/>
  <c r="F170" i="30"/>
  <c r="H170" i="30" s="1"/>
  <c r="H169" i="30"/>
  <c r="H168" i="30"/>
  <c r="H167" i="30"/>
  <c r="G163" i="30"/>
  <c r="F163" i="30"/>
  <c r="H163" i="30" s="1"/>
  <c r="H162" i="30"/>
  <c r="H161" i="30"/>
  <c r="H160" i="30"/>
  <c r="G156" i="30"/>
  <c r="F156" i="30"/>
  <c r="H155" i="30"/>
  <c r="H154" i="30"/>
  <c r="H153" i="30"/>
  <c r="G149" i="30"/>
  <c r="F149" i="30"/>
  <c r="H149" i="30" s="1"/>
  <c r="H148" i="30"/>
  <c r="H147" i="30"/>
  <c r="H146" i="30"/>
  <c r="E134" i="30"/>
  <c r="H11" i="5" s="1"/>
  <c r="G177" i="29"/>
  <c r="F177" i="29"/>
  <c r="H177" i="29" s="1"/>
  <c r="H176" i="29"/>
  <c r="H175" i="29"/>
  <c r="H174" i="29"/>
  <c r="G170" i="29"/>
  <c r="F170" i="29"/>
  <c r="H169" i="29"/>
  <c r="H168" i="29"/>
  <c r="H167" i="29"/>
  <c r="G163" i="29"/>
  <c r="F163" i="29"/>
  <c r="H163" i="29" s="1"/>
  <c r="H162" i="29"/>
  <c r="H161" i="29"/>
  <c r="H160" i="29"/>
  <c r="G156" i="29"/>
  <c r="F156" i="29"/>
  <c r="H155" i="29"/>
  <c r="H154" i="29"/>
  <c r="H153" i="29"/>
  <c r="G149" i="29"/>
  <c r="F149" i="29"/>
  <c r="F179" i="29" s="1"/>
  <c r="H148" i="29"/>
  <c r="H147" i="29"/>
  <c r="H146" i="29"/>
  <c r="E134" i="29"/>
  <c r="H10" i="5" s="1"/>
  <c r="G177" i="28"/>
  <c r="F177" i="28"/>
  <c r="H177" i="28" s="1"/>
  <c r="H176" i="28"/>
  <c r="H175" i="28"/>
  <c r="H174" i="28"/>
  <c r="G170" i="28"/>
  <c r="F170" i="28"/>
  <c r="H169" i="28"/>
  <c r="H168" i="28"/>
  <c r="H167" i="28"/>
  <c r="G163" i="28"/>
  <c r="F163" i="28"/>
  <c r="H163" i="28" s="1"/>
  <c r="H162" i="28"/>
  <c r="H161" i="28"/>
  <c r="H160" i="28"/>
  <c r="G156" i="28"/>
  <c r="F156" i="28"/>
  <c r="H155" i="28"/>
  <c r="H154" i="28"/>
  <c r="H153" i="28"/>
  <c r="G149" i="28"/>
  <c r="F149" i="28"/>
  <c r="H148" i="28"/>
  <c r="H147" i="28"/>
  <c r="H146" i="28"/>
  <c r="E134" i="28"/>
  <c r="H9" i="5" s="1"/>
  <c r="G177" i="27"/>
  <c r="F177" i="27"/>
  <c r="H177" i="27" s="1"/>
  <c r="H176" i="27"/>
  <c r="H175" i="27"/>
  <c r="H174" i="27"/>
  <c r="G170" i="27"/>
  <c r="F170" i="27"/>
  <c r="H170" i="27" s="1"/>
  <c r="H169" i="27"/>
  <c r="H168" i="27"/>
  <c r="H167" i="27"/>
  <c r="G163" i="27"/>
  <c r="F163" i="27"/>
  <c r="H162" i="27"/>
  <c r="H161" i="27"/>
  <c r="H160" i="27"/>
  <c r="G156" i="27"/>
  <c r="H156" i="27" s="1"/>
  <c r="F156" i="27"/>
  <c r="H155" i="27"/>
  <c r="H154" i="27"/>
  <c r="H153" i="27"/>
  <c r="G149" i="27"/>
  <c r="F149" i="27"/>
  <c r="H149" i="27" s="1"/>
  <c r="H148" i="27"/>
  <c r="H147" i="27"/>
  <c r="H146" i="27"/>
  <c r="E134" i="27"/>
  <c r="H8" i="5" s="1"/>
  <c r="G177" i="26"/>
  <c r="F177" i="26"/>
  <c r="H177" i="26" s="1"/>
  <c r="H176" i="26"/>
  <c r="H175" i="26"/>
  <c r="H174" i="26"/>
  <c r="H170" i="26"/>
  <c r="G170" i="26"/>
  <c r="F170" i="26"/>
  <c r="H169" i="26"/>
  <c r="H168" i="26"/>
  <c r="H167" i="26"/>
  <c r="G163" i="26"/>
  <c r="F163" i="26"/>
  <c r="H163" i="26" s="1"/>
  <c r="H162" i="26"/>
  <c r="H161" i="26"/>
  <c r="H160" i="26"/>
  <c r="G156" i="26"/>
  <c r="F156" i="26"/>
  <c r="H156" i="26" s="1"/>
  <c r="H155" i="26"/>
  <c r="H154" i="26"/>
  <c r="H153" i="26"/>
  <c r="G149" i="26"/>
  <c r="F149" i="26"/>
  <c r="H148" i="26"/>
  <c r="H147" i="26"/>
  <c r="H146" i="26"/>
  <c r="E134" i="26"/>
  <c r="H7" i="5" s="1"/>
  <c r="G177" i="25"/>
  <c r="F177" i="25"/>
  <c r="H177" i="25" s="1"/>
  <c r="H176" i="25"/>
  <c r="H175" i="25"/>
  <c r="H174" i="25"/>
  <c r="G170" i="25"/>
  <c r="F170" i="25"/>
  <c r="H169" i="25"/>
  <c r="H168" i="25"/>
  <c r="H167" i="25"/>
  <c r="G163" i="25"/>
  <c r="F163" i="25"/>
  <c r="H163" i="25" s="1"/>
  <c r="H162" i="25"/>
  <c r="H161" i="25"/>
  <c r="H160" i="25"/>
  <c r="G156" i="25"/>
  <c r="F156" i="25"/>
  <c r="H156" i="25" s="1"/>
  <c r="H155" i="25"/>
  <c r="H154" i="25"/>
  <c r="H153" i="25"/>
  <c r="G149" i="25"/>
  <c r="F149" i="25"/>
  <c r="H148" i="25"/>
  <c r="H147" i="25"/>
  <c r="H146" i="25"/>
  <c r="E134" i="25"/>
  <c r="H6" i="5" s="1"/>
  <c r="G177" i="24"/>
  <c r="F177" i="24"/>
  <c r="H177" i="24" s="1"/>
  <c r="H176" i="24"/>
  <c r="H175" i="24"/>
  <c r="H174" i="24"/>
  <c r="G170" i="24"/>
  <c r="F170" i="24"/>
  <c r="H170" i="24" s="1"/>
  <c r="H169" i="24"/>
  <c r="H168" i="24"/>
  <c r="H167" i="24"/>
  <c r="G163" i="24"/>
  <c r="F163" i="24"/>
  <c r="H163" i="24" s="1"/>
  <c r="H162" i="24"/>
  <c r="H161" i="24"/>
  <c r="H160" i="24"/>
  <c r="G156" i="24"/>
  <c r="F156" i="24"/>
  <c r="H155" i="24"/>
  <c r="H154" i="24"/>
  <c r="H153" i="24"/>
  <c r="G149" i="24"/>
  <c r="F149" i="24"/>
  <c r="H149" i="24" s="1"/>
  <c r="H148" i="24"/>
  <c r="H147" i="24"/>
  <c r="H146" i="24"/>
  <c r="E134" i="24"/>
  <c r="H5" i="5" s="1"/>
  <c r="G177" i="23"/>
  <c r="F177" i="23"/>
  <c r="H177" i="23" s="1"/>
  <c r="H176" i="23"/>
  <c r="H175" i="23"/>
  <c r="H174" i="23"/>
  <c r="G170" i="23"/>
  <c r="F170" i="23"/>
  <c r="H169" i="23"/>
  <c r="H168" i="23"/>
  <c r="H167" i="23"/>
  <c r="G163" i="23"/>
  <c r="F163" i="23"/>
  <c r="H163" i="23" s="1"/>
  <c r="H162" i="23"/>
  <c r="H161" i="23"/>
  <c r="H160" i="23"/>
  <c r="G156" i="23"/>
  <c r="F156" i="23"/>
  <c r="H156" i="23" s="1"/>
  <c r="H155" i="23"/>
  <c r="H154" i="23"/>
  <c r="H153" i="23"/>
  <c r="G149" i="23"/>
  <c r="G179" i="23" s="1"/>
  <c r="F149" i="23"/>
  <c r="H148" i="23"/>
  <c r="H147" i="23"/>
  <c r="H146" i="23"/>
  <c r="E134" i="23"/>
  <c r="H4" i="5" s="1"/>
  <c r="G177" i="22"/>
  <c r="F177" i="22"/>
  <c r="H177" i="22" s="1"/>
  <c r="H176" i="22"/>
  <c r="H175" i="22"/>
  <c r="H174" i="22"/>
  <c r="G170" i="22"/>
  <c r="F170" i="22"/>
  <c r="H170" i="22" s="1"/>
  <c r="H169" i="22"/>
  <c r="H168" i="22"/>
  <c r="H167" i="22"/>
  <c r="G163" i="22"/>
  <c r="F163" i="22"/>
  <c r="H162" i="22"/>
  <c r="H161" i="22"/>
  <c r="H160" i="22"/>
  <c r="G156" i="22"/>
  <c r="F156" i="22"/>
  <c r="H156" i="22" s="1"/>
  <c r="H155" i="22"/>
  <c r="H154" i="22"/>
  <c r="H153" i="22"/>
  <c r="G149" i="22"/>
  <c r="F149" i="22"/>
  <c r="H148" i="22"/>
  <c r="H147" i="22"/>
  <c r="H146" i="22"/>
  <c r="E134" i="22"/>
  <c r="H3" i="5" s="1"/>
  <c r="H162" i="2"/>
  <c r="H2" i="5"/>
  <c r="G179" i="24" l="1"/>
  <c r="H170" i="25"/>
  <c r="G179" i="27"/>
  <c r="H156" i="28"/>
  <c r="G179" i="30"/>
  <c r="G179" i="29"/>
  <c r="F179" i="22"/>
  <c r="G179" i="25"/>
  <c r="H163" i="27"/>
  <c r="H170" i="28"/>
  <c r="H156" i="29"/>
  <c r="G179" i="22"/>
  <c r="F179" i="26"/>
  <c r="F179" i="28"/>
  <c r="F179" i="25"/>
  <c r="H163" i="22"/>
  <c r="F179" i="23"/>
  <c r="H170" i="23"/>
  <c r="H156" i="24"/>
  <c r="G179" i="26"/>
  <c r="G179" i="28"/>
  <c r="H170" i="29"/>
  <c r="H156" i="30"/>
  <c r="H179" i="30"/>
  <c r="F179" i="30"/>
  <c r="H149" i="29"/>
  <c r="H149" i="28"/>
  <c r="H179" i="27"/>
  <c r="F179" i="27"/>
  <c r="H149" i="26"/>
  <c r="H179" i="26" s="1"/>
  <c r="H149" i="25"/>
  <c r="H179" i="25" s="1"/>
  <c r="H179" i="24"/>
  <c r="F179" i="24"/>
  <c r="H149" i="23"/>
  <c r="H179" i="23" s="1"/>
  <c r="H149" i="22"/>
  <c r="H179" i="28" l="1"/>
  <c r="H179" i="22"/>
  <c r="H179" i="29"/>
  <c r="G2" i="5"/>
  <c r="I12" i="5"/>
  <c r="F2" i="5"/>
  <c r="D2" i="5"/>
  <c r="G177" i="2"/>
  <c r="F177" i="2"/>
  <c r="H176" i="2"/>
  <c r="H175" i="2"/>
  <c r="H174" i="2"/>
  <c r="G170" i="2"/>
  <c r="F170" i="2"/>
  <c r="H169" i="2"/>
  <c r="H168" i="2"/>
  <c r="H167" i="2"/>
  <c r="G163" i="2"/>
  <c r="F163" i="2"/>
  <c r="H161" i="2"/>
  <c r="H160" i="2"/>
  <c r="G156" i="2"/>
  <c r="F156" i="2"/>
  <c r="H155" i="2"/>
  <c r="H154" i="2"/>
  <c r="H153" i="2"/>
  <c r="G149" i="2"/>
  <c r="F149" i="2"/>
  <c r="H147" i="2"/>
  <c r="H148" i="2"/>
  <c r="H146" i="2"/>
  <c r="H163" i="2" l="1"/>
  <c r="H177" i="2"/>
  <c r="H149" i="2"/>
  <c r="H12" i="5"/>
  <c r="G179" i="2"/>
  <c r="H170" i="2"/>
  <c r="H156" i="2"/>
  <c r="F179" i="2"/>
  <c r="H179" i="2" l="1"/>
</calcChain>
</file>

<file path=xl/sharedStrings.xml><?xml version="1.0" encoding="utf-8"?>
<sst xmlns="http://schemas.openxmlformats.org/spreadsheetml/2006/main" count="1717" uniqueCount="176">
  <si>
    <t xml:space="preserve">Instructions for completing the Community Energy Planning Implementation (CEPI) Grant Project Workbook </t>
  </si>
  <si>
    <t>Community Energy Plan Implementation Grant Application Workbook</t>
  </si>
  <si>
    <t xml:space="preserve">Applicant Information </t>
  </si>
  <si>
    <t xml:space="preserve">Municipality </t>
  </si>
  <si>
    <t>County</t>
  </si>
  <si>
    <t>Mailing Address</t>
  </si>
  <si>
    <t>Zip code</t>
  </si>
  <si>
    <t>Mayor</t>
  </si>
  <si>
    <t>Email Address</t>
  </si>
  <si>
    <t>Phone</t>
  </si>
  <si>
    <t>Primary Contact for the Community Energy Plan project:</t>
  </si>
  <si>
    <t xml:space="preserve">First Name </t>
  </si>
  <si>
    <t>Last Name</t>
  </si>
  <si>
    <t>Email</t>
  </si>
  <si>
    <t>Fiscal Point of Contact (please note if same as above):</t>
  </si>
  <si>
    <t>Municipal Vendor ID #</t>
  </si>
  <si>
    <r>
      <t>Consultant</t>
    </r>
    <r>
      <rPr>
        <b/>
        <sz val="11"/>
        <color theme="1"/>
        <rFont val="Calibri"/>
        <family val="2"/>
      </rPr>
      <t xml:space="preserve"> (if applicable): </t>
    </r>
  </si>
  <si>
    <t>Name</t>
  </si>
  <si>
    <t>Role</t>
  </si>
  <si>
    <t>Point of contact name</t>
  </si>
  <si>
    <t>A. Project Summary</t>
  </si>
  <si>
    <t>Municipality, County</t>
  </si>
  <si>
    <r>
      <t>Project Title:</t>
    </r>
    <r>
      <rPr>
        <b/>
        <sz val="11"/>
        <color theme="1" tint="0.499984740745262"/>
        <rFont val="Calibri"/>
        <family val="2"/>
      </rPr>
      <t xml:space="preserve"> </t>
    </r>
    <r>
      <rPr>
        <sz val="10"/>
        <color theme="1" tint="0.34998626667073579"/>
        <rFont val="Calibri"/>
        <family val="2"/>
      </rPr>
      <t>Short title for the project</t>
    </r>
  </si>
  <si>
    <r>
      <t>Brief Project Description: </t>
    </r>
    <r>
      <rPr>
        <sz val="11"/>
        <color rgb="FF000000"/>
        <rFont val="Calibri Light"/>
        <family val="2"/>
      </rPr>
      <t>C</t>
    </r>
    <r>
      <rPr>
        <sz val="10"/>
        <color theme="1" tint="0.34998626667073579"/>
        <rFont val="Calibri"/>
        <family val="2"/>
      </rPr>
      <t>lear and concise high-level statement of the goals and objectives of the project as well as the expected outcomes (max 1 Paragraph)</t>
    </r>
  </si>
  <si>
    <r>
      <rPr>
        <b/>
        <sz val="11"/>
        <color theme="1"/>
        <rFont val="Calibri"/>
        <family val="2"/>
        <scheme val="minor"/>
      </rPr>
      <t xml:space="preserve">Is this project included in the municipality's adopted Community Energy Plan? </t>
    </r>
    <r>
      <rPr>
        <sz val="11"/>
        <color theme="1"/>
        <rFont val="Calibri"/>
        <family val="2"/>
        <scheme val="minor"/>
      </rPr>
      <t xml:space="preserve">
</t>
    </r>
    <r>
      <rPr>
        <sz val="10"/>
        <color theme="1" tint="0.34998626667073579"/>
        <rFont val="Calibri"/>
        <family val="2"/>
        <scheme val="minor"/>
      </rPr>
      <t>NOTE: Only one project not included in a Municipalities community energy plan will be eligible for funding.</t>
    </r>
  </si>
  <si>
    <t xml:space="preserve">BPU Completes:
Points Awarded
</t>
  </si>
  <si>
    <t>Project Type</t>
  </si>
  <si>
    <t xml:space="preserve">Up to 45 points may be awarded for the type of project being submitted. Applicants have two options:
     -- Preselected Projects, Select from among the list of pre-selected project types with assigned point levels in Section B
     -- Custom Project: Submit a custom project -- points will be awarded based on the responses in Section C
</t>
  </si>
  <si>
    <t>Select the project type from the drop-down list below</t>
  </si>
  <si>
    <r>
      <t xml:space="preserve">B.  Pre-selected Projects (up to 45 points) </t>
    </r>
    <r>
      <rPr>
        <i/>
        <sz val="11"/>
        <color rgb="FF000000"/>
        <rFont val="Calibri"/>
        <family val="2"/>
        <scheme val="minor"/>
      </rPr>
      <t xml:space="preserve">Note: Only complete section B if you selected the pre-selected project type. </t>
    </r>
  </si>
  <si>
    <t>Select a pre-selected project type from the drop-down list below</t>
  </si>
  <si>
    <t>SECTION B CANNOT BE FILLED AS YOU HAVE SELECETED CUSTOM PROJECTS. PLEASE FILL SECTION C.</t>
  </si>
  <si>
    <r>
      <t xml:space="preserve">C. Custom Projects (up to 45 points) </t>
    </r>
    <r>
      <rPr>
        <i/>
        <sz val="11"/>
        <color rgb="FF000000"/>
        <rFont val="Calibri"/>
        <family val="2"/>
        <scheme val="minor"/>
      </rPr>
      <t xml:space="preserve">Note: Only complete section C if you selected the custom project type. </t>
    </r>
  </si>
  <si>
    <r>
      <rPr>
        <b/>
        <sz val="11"/>
        <color rgb="FF000000"/>
        <rFont val="Calibri"/>
        <family val="2"/>
        <scheme val="minor"/>
      </rPr>
      <t>For custom projects, provide a detailed project description</t>
    </r>
    <r>
      <rPr>
        <sz val="11"/>
        <color rgb="FF000000"/>
        <rFont val="Calibri"/>
        <family val="2"/>
        <scheme val="minor"/>
      </rPr>
      <t xml:space="preserve">
</t>
    </r>
    <r>
      <rPr>
        <sz val="10"/>
        <color rgb="FF000000"/>
        <rFont val="Calibri"/>
        <family val="2"/>
        <scheme val="minor"/>
      </rPr>
      <t xml:space="preserve">Any project that has a meaningful impact on GHG emissions reductions is eligible. 
Eligible custom projects include, but are not limited to: 
     - land use (to reduce VMT in transportation sector)
     - outreach campaigns
     - microgrids
     - energy storage
     - emerging technologies
     - municipally-controlled fund for implementing energy efficiency upgrades on residential/commercial projects
     - other innovative projects with significant GHG reduction potential
</t>
    </r>
    <r>
      <rPr>
        <sz val="11"/>
        <color rgb="FF000000"/>
        <rFont val="Calibri"/>
        <family val="2"/>
        <scheme val="minor"/>
      </rPr>
      <t xml:space="preserve">
</t>
    </r>
    <r>
      <rPr>
        <b/>
        <sz val="11"/>
        <color rgb="FF000000"/>
        <rFont val="Calibri"/>
        <family val="2"/>
        <scheme val="minor"/>
      </rPr>
      <t xml:space="preserve">Provide a detailed project description below. </t>
    </r>
  </si>
  <si>
    <t>SECTION C CANNOT BE FILLED AS YOU HAVE SELECETED PRE-SELECTED PROJECTS. PLEASE FILL SECTION B.</t>
  </si>
  <si>
    <r>
      <t xml:space="preserve">Expected Custom Project Impact
</t>
    </r>
    <r>
      <rPr>
        <sz val="10"/>
        <color rgb="FF000000"/>
        <rFont val="Calibri"/>
        <family val="2"/>
      </rPr>
      <t xml:space="preserve">Provide details on the following impacts:
     </t>
    </r>
    <r>
      <rPr>
        <b/>
        <sz val="10"/>
        <color rgb="FF000000"/>
        <rFont val="Calibri"/>
        <family val="2"/>
      </rPr>
      <t xml:space="preserve">- estimated population size to benefit from the project
</t>
    </r>
    <r>
      <rPr>
        <sz val="10"/>
        <color rgb="FF000000"/>
        <rFont val="Calibri"/>
        <family val="2"/>
      </rPr>
      <t xml:space="preserve">     </t>
    </r>
    <r>
      <rPr>
        <b/>
        <sz val="10"/>
        <color rgb="FF000000"/>
        <rFont val="Calibri"/>
        <family val="2"/>
      </rPr>
      <t>- estimated impact on energy usage and/or GHG emissions reductions*</t>
    </r>
    <r>
      <rPr>
        <sz val="10"/>
        <color rgb="FF000000"/>
        <rFont val="Calibri"/>
        <family val="2"/>
      </rPr>
      <t xml:space="preserve">
    </t>
    </r>
    <r>
      <rPr>
        <b/>
        <sz val="10"/>
        <color rgb="FF000000"/>
        <rFont val="Calibri"/>
        <family val="2"/>
      </rPr>
      <t xml:space="preserve"> - estimated co-benefits (health, equity, and economic impacts)** 
</t>
    </r>
    <r>
      <rPr>
        <sz val="10"/>
        <color rgb="FF000000"/>
        <rFont val="Calibri"/>
        <family val="2"/>
      </rPr>
      <t xml:space="preserve">
</t>
    </r>
    <r>
      <rPr>
        <i/>
        <sz val="10"/>
        <color rgb="FF000000"/>
        <rFont val="Calibri"/>
        <family val="2"/>
      </rPr>
      <t>* Provide the justification and rationale for the impact of the project on energy consumption and GHG emissions. It is not required to provide detailed quantitative estimates of energy and GHG impact (for example, specific data is not available for some types of projects such as outreach campaigns). However, more detail and stronger justification will be scored higher. 
** It is not required to provide detailed quantitative estimates of co-benefits. However,  detailed and stronger justifications will be scored higher.</t>
    </r>
    <r>
      <rPr>
        <b/>
        <sz val="10"/>
        <color rgb="FF000000"/>
        <rFont val="Calibri"/>
        <family val="2"/>
      </rPr>
      <t xml:space="preserve">
</t>
    </r>
    <r>
      <rPr>
        <b/>
        <sz val="11"/>
        <color rgb="FF000000"/>
        <rFont val="Calibri"/>
        <family val="2"/>
      </rPr>
      <t xml:space="preserve">
Please provide the  project details for the items listed above: </t>
    </r>
  </si>
  <si>
    <t xml:space="preserve">     - estimated population size to benefit from the project
     - estimated impact on energy usage and/or GHG emissions reductions*
     - estimated co-benefits (health, equity, and economic impacts)** </t>
  </si>
  <si>
    <t>D. Project Details (up to 45 points)</t>
  </si>
  <si>
    <r>
      <t>Project Maturity:</t>
    </r>
    <r>
      <rPr>
        <sz val="11"/>
        <color rgb="FF000000"/>
        <rFont val="Calibri"/>
        <family val="2"/>
      </rPr>
      <t xml:space="preserve"> (Up to 15 points) 
</t>
    </r>
    <r>
      <rPr>
        <sz val="10"/>
        <color theme="1" tint="0.34998626667073579"/>
        <rFont val="Calibri"/>
        <family val="2"/>
      </rPr>
      <t>Applicants must specify the current stage of project maturity and clarify the intended use of funds in terms of implementation. Are the funds designated for a feasibility study or for covering the construction costs of a fully developed project? It's important to note that feasibility studies and project development are permissible expenses, but projects that are closer to implementation are likely to receive stronger consideration.
Applicants to provide details on the progress made thus far which may include any submissions from potential contractors, quotations or cost estimates for the project, planning or implementation studies, and any officially recognized documents that authorize the project.</t>
    </r>
    <r>
      <rPr>
        <b/>
        <sz val="10"/>
        <color theme="1" tint="0.34998626667073579"/>
        <rFont val="Calibri"/>
        <family val="2"/>
      </rPr>
      <t xml:space="preserve">
</t>
    </r>
    <r>
      <rPr>
        <b/>
        <sz val="11"/>
        <color rgb="FF000000"/>
        <rFont val="Calibri"/>
        <family val="2"/>
      </rPr>
      <t xml:space="preserve">
</t>
    </r>
  </si>
  <si>
    <r>
      <rPr>
        <b/>
        <sz val="11"/>
        <rFont val="Calibri"/>
        <family val="2"/>
        <scheme val="minor"/>
      </rPr>
      <t>Scope of work</t>
    </r>
    <r>
      <rPr>
        <sz val="11"/>
        <rFont val="Calibri"/>
        <family val="2"/>
        <scheme val="minor"/>
      </rPr>
      <t xml:space="preserve">: </t>
    </r>
    <r>
      <rPr>
        <sz val="10.5"/>
        <color theme="1" tint="0.34998626667073579"/>
        <rFont val="Calibri"/>
        <family val="2"/>
        <scheme val="minor"/>
      </rPr>
      <t>List of activities to be undertaken using grant funding, including training of personnel, if applicable</t>
    </r>
  </si>
  <si>
    <t xml:space="preserve">Total project duration: </t>
  </si>
  <si>
    <t>[estimated number of months]</t>
  </si>
  <si>
    <r>
      <rPr>
        <b/>
        <sz val="11"/>
        <color rgb="FF000000"/>
        <rFont val="Calibri"/>
        <family val="2"/>
        <scheme val="minor"/>
      </rPr>
      <t>Schedule of activities (Timeline)</t>
    </r>
    <r>
      <rPr>
        <sz val="11"/>
        <color rgb="FF000000"/>
        <rFont val="Calibri"/>
        <family val="2"/>
        <scheme val="minor"/>
      </rPr>
      <t>:</t>
    </r>
    <r>
      <rPr>
        <sz val="11"/>
        <rFont val="Calibri"/>
        <family val="2"/>
        <scheme val="minor"/>
      </rPr>
      <t xml:space="preserve"> </t>
    </r>
    <r>
      <rPr>
        <sz val="10"/>
        <color theme="1" tint="0.34998626667073579"/>
        <rFont val="Calibri"/>
        <family val="2"/>
        <scheme val="minor"/>
      </rPr>
      <t xml:space="preserve">The overall work scope is to be divided by quarterly periods. The applicant should describe the specific expected end result of each performance period. If you are attaching a file, please list the file name below. Please name for files following the convention </t>
    </r>
    <r>
      <rPr>
        <i/>
        <sz val="10"/>
        <color theme="8" tint="-0.249977111117893"/>
        <rFont val="Calibri"/>
        <family val="2"/>
        <scheme val="minor"/>
      </rPr>
      <t>&lt;municipal_name.project#.timeline.2024.pdf&gt;</t>
    </r>
  </si>
  <si>
    <r>
      <t xml:space="preserve">List the name (s) of supporting documents (quotes, studies, etc.) for this project that are attached to the application packet below. Please name attached files according to the following convention </t>
    </r>
    <r>
      <rPr>
        <sz val="10"/>
        <color theme="8" tint="-0.249977111117893"/>
        <rFont val="Calibri"/>
        <family val="2"/>
        <scheme val="minor"/>
      </rPr>
      <t>&lt;</t>
    </r>
    <r>
      <rPr>
        <i/>
        <sz val="10"/>
        <color theme="8" tint="-0.249977111117893"/>
        <rFont val="Calibri"/>
        <family val="2"/>
        <scheme val="minor"/>
      </rPr>
      <t>municipal_name.project#.document_title.2024.pdf&gt;</t>
    </r>
  </si>
  <si>
    <r>
      <t>Local Priority:</t>
    </r>
    <r>
      <rPr>
        <sz val="11"/>
        <color rgb="FF000000"/>
        <rFont val="Calibri"/>
        <family val="2"/>
      </rPr>
      <t xml:space="preserve"> </t>
    </r>
    <r>
      <rPr>
        <sz val="10"/>
        <color theme="1" tint="0.34998626667073579"/>
        <rFont val="Calibri"/>
        <family val="2"/>
      </rPr>
      <t>(Up to 10 points) 
Municipalities may identify one project (on a multi-project proposal) as their top priority and it will receive 10 points. Indicate here if this project is your top priority.</t>
    </r>
  </si>
  <si>
    <r>
      <t xml:space="preserve">Project Sustainability: </t>
    </r>
    <r>
      <rPr>
        <sz val="10"/>
        <color theme="1" tint="0.34998626667073579"/>
        <rFont val="Calibri"/>
        <family val="2"/>
      </rPr>
      <t>(Up to</t>
    </r>
    <r>
      <rPr>
        <b/>
        <sz val="10"/>
        <color theme="1" tint="0.34998626667073579"/>
        <rFont val="Calibri"/>
        <family val="2"/>
      </rPr>
      <t xml:space="preserve"> </t>
    </r>
    <r>
      <rPr>
        <sz val="10"/>
        <color theme="1" tint="0.34998626667073579"/>
        <rFont val="Calibri"/>
        <family val="2"/>
      </rPr>
      <t>5 points)
If this is a long-term project, requiring regular payouts, does the municipality have a plan to sustain it past the utilization of the grant funding? If yes, please explain briefly</t>
    </r>
    <r>
      <rPr>
        <b/>
        <sz val="10"/>
        <color theme="1" tint="0.34998626667073579"/>
        <rFont val="Calibri"/>
        <family val="2"/>
      </rPr>
      <t>.</t>
    </r>
  </si>
  <si>
    <t xml:space="preserve">BPU Completes: Points Awarded
</t>
  </si>
  <si>
    <r>
      <t xml:space="preserve">Innovation and Replicability: </t>
    </r>
    <r>
      <rPr>
        <sz val="10"/>
        <color theme="1" tint="0.34998626667073579"/>
        <rFont val="Calibri"/>
        <family val="2"/>
      </rPr>
      <t>(Up to</t>
    </r>
    <r>
      <rPr>
        <b/>
        <sz val="10"/>
        <color theme="1" tint="0.34998626667073579"/>
        <rFont val="Calibri"/>
        <family val="2"/>
      </rPr>
      <t xml:space="preserve"> </t>
    </r>
    <r>
      <rPr>
        <sz val="10"/>
        <color theme="1" tint="0.34998626667073579"/>
        <rFont val="Calibri"/>
        <family val="2"/>
      </rPr>
      <t>5 points) 
Briefly describe what makes this proposal innovative and how it can be replicated by other jurisdictions into the future</t>
    </r>
    <r>
      <rPr>
        <b/>
        <sz val="10"/>
        <color theme="1" tint="0.34998626667073579"/>
        <rFont val="Calibri"/>
        <family val="2"/>
      </rPr>
      <t>.</t>
    </r>
  </si>
  <si>
    <r>
      <t xml:space="preserve">Likelihood of Success: </t>
    </r>
    <r>
      <rPr>
        <sz val="10"/>
        <color theme="1" tint="0.34998626667073579"/>
        <rFont val="Calibri"/>
        <family val="2"/>
      </rPr>
      <t>(Up to 10 points)
Strength of project team, capacity of applicant to be able to implement or sustain the project past the grant funding. For planning projects - possibility of implementation of project after completion of study phase</t>
    </r>
    <r>
      <rPr>
        <b/>
        <sz val="10"/>
        <color theme="1" tint="0.34998626667073579"/>
        <rFont val="Calibri"/>
        <family val="2"/>
      </rPr>
      <t>.</t>
    </r>
  </si>
  <si>
    <t>E. Project Team</t>
  </si>
  <si>
    <t>Project Lead</t>
  </si>
  <si>
    <t>Name (First Last)</t>
  </si>
  <si>
    <t>Qualifications/
Areas of Expertise: </t>
  </si>
  <si>
    <t>Title/Organization:</t>
  </si>
  <si>
    <t>Time commitment</t>
  </si>
  <si>
    <t>(hrs per month)</t>
  </si>
  <si>
    <t>Other Key Personnel</t>
  </si>
  <si>
    <t>Qualifications/Areas of Expertise: </t>
  </si>
  <si>
    <t>Consultant (optional) **</t>
  </si>
  <si>
    <t xml:space="preserve">Name of firm </t>
  </si>
  <si>
    <t>Partner (optional) **</t>
  </si>
  <si>
    <t xml:space="preserve">(e.g. non-profit organization, community group, utility, foundation, private company, etc.) </t>
  </si>
  <si>
    <t>** Please provide copies of agreements between the applicant and partners, consultants, sub-recipients, if applicable.</t>
  </si>
  <si>
    <r>
      <t xml:space="preserve">Please name attached files according to the following convention </t>
    </r>
    <r>
      <rPr>
        <sz val="10"/>
        <color theme="8" tint="-0.249977111117893"/>
        <rFont val="Calibri"/>
        <family val="2"/>
      </rPr>
      <t>&lt;municipal_name.project#.document_title.2024.pdf&gt;</t>
    </r>
  </si>
  <si>
    <t>F. Estimated Project Cost and Sources of Funds</t>
  </si>
  <si>
    <t>Funding will not be provided for projects where other non-competitive federal, state, or public utility sources are available.</t>
  </si>
  <si>
    <t xml:space="preserve">If other funding sources are available for the project, the municipality may submit an application to fund all, or a portion of the costs of a project to be covered by the other funding sources. </t>
  </si>
  <si>
    <t>Total estimated project cost </t>
  </si>
  <si>
    <t>Name of program</t>
  </si>
  <si>
    <t>$</t>
  </si>
  <si>
    <t>Applicant’s contribution</t>
  </si>
  <si>
    <t>Utility Program grants or incentives*</t>
  </si>
  <si>
    <t>State funding sources (such as NJCEP, NJDEP)**</t>
  </si>
  <si>
    <t>Federal funding (such as EECBG Formula Grants, USDOT, etc.)**</t>
  </si>
  <si>
    <t>Other (non-State or non-Federal) funding sources***</t>
  </si>
  <si>
    <t>CEPI Grant Program funds requested </t>
  </si>
  <si>
    <r>
      <t xml:space="preserve"> *</t>
    </r>
    <r>
      <rPr>
        <i/>
        <sz val="10"/>
        <color theme="1" tint="0.34998626667073579"/>
        <rFont val="Calibri"/>
        <family val="2"/>
      </rPr>
      <t xml:space="preserve">    </t>
    </r>
    <r>
      <rPr>
        <sz val="10"/>
        <color theme="1" tint="0.34998626667073579"/>
        <rFont val="Calibri"/>
        <family val="2"/>
      </rPr>
      <t>Details of utility grants or incentives (such as Direct Install, ESIP, etc.):</t>
    </r>
  </si>
  <si>
    <t xml:space="preserve"> **  Details of state or federal funding (NJCEP, EECBG Formula Grant, etc.):</t>
  </si>
  <si>
    <t>*** Details of other non-State or non-Federal funding sources:</t>
  </si>
  <si>
    <r>
      <t xml:space="preserve">The applicant must provide details of the other funding sources as attachments, and list them in the box below. 
Please name attached files according to the following convention </t>
    </r>
    <r>
      <rPr>
        <sz val="10"/>
        <color theme="8" tint="-0.249977111117893"/>
        <rFont val="Calibri"/>
        <family val="2"/>
        <scheme val="minor"/>
      </rPr>
      <t>&lt;municipal_name.project#.document_title.2024.pdf&gt;</t>
    </r>
    <r>
      <rPr>
        <sz val="10"/>
        <color theme="1" tint="0.34998626667073579"/>
        <rFont val="Calibri"/>
        <family val="2"/>
        <scheme val="minor"/>
      </rPr>
      <t xml:space="preserve">. </t>
    </r>
  </si>
  <si>
    <t>G. Budget Template</t>
  </si>
  <si>
    <r>
      <t>A.</t>
    </r>
    <r>
      <rPr>
        <b/>
        <sz val="7"/>
        <color rgb="FF000000"/>
        <rFont val="Times New Roman"/>
        <family val="1"/>
      </rPr>
      <t> </t>
    </r>
    <r>
      <rPr>
        <b/>
        <sz val="11"/>
        <color rgb="FF000000"/>
        <rFont val="Calibri"/>
        <family val="2"/>
        <scheme val="minor"/>
      </rPr>
      <t>Estimated S</t>
    </r>
    <r>
      <rPr>
        <b/>
        <sz val="11"/>
        <color rgb="FF000000"/>
        <rFont val="Calibri"/>
        <family val="2"/>
      </rPr>
      <t>alary, wages, stipends and fringe benefits:</t>
    </r>
  </si>
  <si>
    <t>Title</t>
  </si>
  <si>
    <t>Hours/Rate</t>
  </si>
  <si>
    <t>CEPI Grant funds</t>
  </si>
  <si>
    <t>Other funding Sources</t>
  </si>
  <si>
    <t>Total Cost</t>
  </si>
  <si>
    <t>Total Salaries</t>
  </si>
  <si>
    <t>B. Estimated Subcontractors/Consultant Costs:</t>
  </si>
  <si>
    <t>Subcontractor/ Consultant</t>
  </si>
  <si>
    <t>Role in Project</t>
  </si>
  <si>
    <t>Period of Performance</t>
  </si>
  <si>
    <t>Total Subcontractor/Consultant Cost</t>
  </si>
  <si>
    <t>C. Estimated Itemized Equipment:</t>
  </si>
  <si>
    <t>Item</t>
  </si>
  <si>
    <t>Unit Cost</t>
  </si>
  <si>
    <t>Quantity</t>
  </si>
  <si>
    <t>Total Equipment Cost</t>
  </si>
  <si>
    <t>D. Estimated Itemized Supplies:</t>
  </si>
  <si>
    <t>Total Supplies Cost</t>
  </si>
  <si>
    <t>E. Estimated Other Itemized Expenses:</t>
  </si>
  <si>
    <t>Justification</t>
  </si>
  <si>
    <t>Total Proposed Budget</t>
  </si>
  <si>
    <t>Project Number</t>
  </si>
  <si>
    <t>Pre-selected/Custom</t>
  </si>
  <si>
    <t>Project Title</t>
  </si>
  <si>
    <t>Project listed in CEP</t>
  </si>
  <si>
    <t>Priority Project</t>
  </si>
  <si>
    <t>Points Total Awarded
Completed BY NJBPU</t>
  </si>
  <si>
    <t>Amount Approved
Completed BY NJBPU</t>
  </si>
  <si>
    <t>Totals</t>
  </si>
  <si>
    <t>INSTRUCTIONS</t>
  </si>
  <si>
    <t>Project Title:</t>
  </si>
  <si>
    <t xml:space="preserve">[Short title for the project] </t>
  </si>
  <si>
    <t>Brief Description: </t>
  </si>
  <si>
    <t>[a clear and concise high-level statement of the goals and objectives of the project as well as the expected outcomes (max 1 Paragraph)]</t>
  </si>
  <si>
    <t>B. Project Type: Pre-selected Projects (up to 45 points)</t>
  </si>
  <si>
    <t xml:space="preserve">- Applicants must select from one of the pre-selected projects listed below or propose a custom project. 
- To apply for a custom project, please provide information requested in the “Custom Project” section of the application below.  </t>
  </si>
  <si>
    <t>Check one pre-selected project type below</t>
  </si>
  <si>
    <t>Points</t>
  </si>
  <si>
    <t>Pre-selected Projects -- Complete Section B</t>
  </si>
  <si>
    <t>Custom Projects -- Complete Section C</t>
  </si>
  <si>
    <t>Fleet EV purchase (Class 1-2) [25 points]</t>
  </si>
  <si>
    <t>Fleet EV purchase for pursuit class police vehicles [35 points]</t>
  </si>
  <si>
    <t>Fleet EV charging [35 points]</t>
  </si>
  <si>
    <t>Public EV charging [35 point]</t>
  </si>
  <si>
    <t>Replacement of fleet heavy-duty fossil fuel vehicles with electric (Class 3-6) [35 points]</t>
  </si>
  <si>
    <t>Shared e-mobility (EV car sharing) [30 points]</t>
  </si>
  <si>
    <t xml:space="preserve"> Shared e-mobility (electric buses or shuttles) [45 points]</t>
  </si>
  <si>
    <t>Intelligent routing (GPS Telematics, Fleet Tracking) [25 points]</t>
  </si>
  <si>
    <t>Install solar on local government facilities [35 points]</t>
  </si>
  <si>
    <t>Install wind projects/geothermal for local government facilities [35 points]</t>
  </si>
  <si>
    <t>Building weatherization, excluding windows and doors [45 points]</t>
  </si>
  <si>
    <t>Building electrification of local government facilities  [45 points]</t>
  </si>
  <si>
    <t>Building Management Systems, Real Time Energy Management [45 points]</t>
  </si>
  <si>
    <t>Combined Heat and Power (CHP) system(s) in local government facilities [45 points]</t>
  </si>
  <si>
    <t>C. Project Details (up to 45 points)</t>
  </si>
  <si>
    <t xml:space="preserve"> [Applicants must specify the current stage of project maturity and clarify the intended use of funds in terms of implementation. Are the funds designated for a feasibility study or for covering the construction costs of a fully developed project? It's important to note that feasibility studies and project development are permissible expenses, but projects that are closer to implementation are likely to receive stronger consideration.
Applicants to provide details on the progress made thus far which may include any submissions from potential contractors, quotations or cost estimates for the project, planning or implementation studies, and any officially recognized documents that authorize the project.]</t>
  </si>
  <si>
    <t>Detailed description of the project:</t>
  </si>
  <si>
    <t>Municipalities may identify one project (on a multi-project proposal) as their top priority and it will receive 10 points. Indicate here if this project is your top priority: Yes/no</t>
  </si>
  <si>
    <r>
      <t>Project Maturity:</t>
    </r>
    <r>
      <rPr>
        <sz val="11"/>
        <color rgb="FF000000"/>
        <rFont val="Calibri"/>
        <family val="2"/>
      </rPr>
      <t xml:space="preserve"> (Up to 15 points)</t>
    </r>
  </si>
  <si>
    <t>[If this is a long-term project, requiring regular payouts, does the municipality have a plan to sustain it past the utilization of the grant funding? If yes, please explain briefly]</t>
  </si>
  <si>
    <r>
      <t>Local Priority:</t>
    </r>
    <r>
      <rPr>
        <sz val="11"/>
        <color rgb="FF000000"/>
        <rFont val="Calibri"/>
        <family val="2"/>
      </rPr>
      <t xml:space="preserve"> (Up to 10 points)</t>
    </r>
  </si>
  <si>
    <t>[Briefly describe what makes this proposal innovative and how it can be replicated by other jurisdictions into the future]</t>
  </si>
  <si>
    <r>
      <t xml:space="preserve">Project Sustainability: </t>
    </r>
    <r>
      <rPr>
        <sz val="11"/>
        <color rgb="FF000000"/>
        <rFont val="Calibri"/>
        <family val="2"/>
      </rPr>
      <t>(Up to</t>
    </r>
    <r>
      <rPr>
        <b/>
        <sz val="11"/>
        <color rgb="FF000000"/>
        <rFont val="Calibri"/>
        <family val="2"/>
      </rPr>
      <t xml:space="preserve"> </t>
    </r>
    <r>
      <rPr>
        <sz val="11"/>
        <color rgb="FF000000"/>
        <rFont val="Calibri"/>
        <family val="2"/>
      </rPr>
      <t>5 points)</t>
    </r>
  </si>
  <si>
    <t>[Strength of project team, capacity of applicant to be able to implement or sustain the project past the grant funding; For planning projects - possibility of implementation of project after completion of study phase]</t>
  </si>
  <si>
    <r>
      <t xml:space="preserve">Innovation and Replicability: </t>
    </r>
    <r>
      <rPr>
        <sz val="11"/>
        <color rgb="FF000000"/>
        <rFont val="Calibri"/>
        <family val="2"/>
      </rPr>
      <t>(Up to</t>
    </r>
    <r>
      <rPr>
        <b/>
        <sz val="11"/>
        <color rgb="FF000000"/>
        <rFont val="Calibri"/>
        <family val="2"/>
      </rPr>
      <t xml:space="preserve"> </t>
    </r>
    <r>
      <rPr>
        <sz val="11"/>
        <color rgb="FF000000"/>
        <rFont val="Calibri"/>
        <family val="2"/>
      </rPr>
      <t>5 points)</t>
    </r>
  </si>
  <si>
    <r>
      <t xml:space="preserve">Scope of work: </t>
    </r>
    <r>
      <rPr>
        <sz val="10.5"/>
        <color rgb="FF5B9BD5"/>
        <rFont val="Calibri"/>
        <family val="2"/>
        <scheme val="minor"/>
      </rPr>
      <t>[List of activities to be undertaken using grant funding, including training of personnel, if applicable]</t>
    </r>
  </si>
  <si>
    <r>
      <t xml:space="preserve">Likelihood of Success: </t>
    </r>
    <r>
      <rPr>
        <sz val="11"/>
        <color rgb="FF000000"/>
        <rFont val="Calibri"/>
        <family val="2"/>
      </rPr>
      <t>(Up to 10 points)</t>
    </r>
  </si>
  <si>
    <r>
      <t>Total project duration:</t>
    </r>
    <r>
      <rPr>
        <sz val="10.5"/>
        <color rgb="FF000000"/>
        <rFont val="Calibri"/>
        <family val="2"/>
        <scheme val="minor"/>
      </rPr>
      <t xml:space="preserve"> </t>
    </r>
    <r>
      <rPr>
        <sz val="10.5"/>
        <color rgb="FF5B9BD5"/>
        <rFont val="Calibri"/>
        <family val="2"/>
      </rPr>
      <t>[estimated number of months]</t>
    </r>
  </si>
  <si>
    <t>Workplan: </t>
  </si>
  <si>
    <r>
      <t xml:space="preserve">Schedule of activities (Timeline): </t>
    </r>
    <r>
      <rPr>
        <sz val="10.5"/>
        <color rgb="FF5B9BD5"/>
        <rFont val="Calibri"/>
        <family val="2"/>
        <scheme val="minor"/>
      </rPr>
      <t>[The overall work scope is to be divided by quarterly periods. The applicant should describe the specific expected end result of each performance period.]</t>
    </r>
  </si>
  <si>
    <t xml:space="preserve">For custom projects, provide a detailed project description below. 
Any project that has a meaningful impact on GHG emissions reductions is eligible. 
Eligible projects include, but are not limited to: 
•	land use (to reduce VMT in transportation sector)
•	outreach campaigns
•	microgrids
•	energy storage
•	emerging technologies
•	municipally-controlled fund for implementing energy efficiency upgrades on residential and/or commercial projects
•	other innovative projects with significant GHG reduction potential </t>
  </si>
  <si>
    <t>D. Custom Projects (up to 45 points)</t>
  </si>
  <si>
    <t xml:space="preserve">Provide details on the following impacts:
• estimated population size to benefit from the project
• estimated impact on energy usage and/or GHG emissions reductions
    o Provide the justification and rationale for the impact of the project on energy consumption and GHG emissions. 
   o It is not required to provide detailed quantitative estimates of energy and GHG impact (for example, specific data is not available for some types of projects such as outreach campaigns). However, more detail and stronger justification will be scored higher. 
• estimated co-benefits (health, equity, and economic impacts) 
   o It is not required to provide detailed quantitative estimates of co-benefits. However,  detailed and stronger justifications will be scored higher. </t>
  </si>
  <si>
    <t>Detailed Project Description</t>
  </si>
  <si>
    <t>Expected Custom Project Impact</t>
  </si>
  <si>
    <t>Lead</t>
  </si>
  <si>
    <t>(e.g. non-profit organization, community group, utility, foundation, private company, etc.) Provide a separate entry for each partner organization.</t>
  </si>
  <si>
    <t>Partners **</t>
  </si>
  <si>
    <t>Consultant**</t>
  </si>
  <si>
    <t xml:space="preserve">o   If other funding sources are available for the project, the municipality may submit an application to fund all, or a portion of the costs of a project to be covered by the other funding sources. </t>
  </si>
  <si>
    <t>The applicant must provide details of the other funding sources.</t>
  </si>
  <si>
    <r>
      <t xml:space="preserve"> *</t>
    </r>
    <r>
      <rPr>
        <i/>
        <sz val="11"/>
        <color theme="8" tint="-0.249977111117893"/>
        <rFont val="Calibri"/>
        <family val="2"/>
      </rPr>
      <t xml:space="preserve">    </t>
    </r>
    <r>
      <rPr>
        <sz val="11"/>
        <color theme="8" tint="-0.249977111117893"/>
        <rFont val="Calibri"/>
        <family val="2"/>
      </rPr>
      <t>Details of utility grants or incentives (such as Direct Install, ESIP, etc.):</t>
    </r>
  </si>
  <si>
    <r>
      <t>A.</t>
    </r>
    <r>
      <rPr>
        <b/>
        <sz val="7"/>
        <color rgb="FF000000"/>
        <rFont val="Times New Roman"/>
        <family val="1"/>
      </rPr>
      <t> </t>
    </r>
    <r>
      <rPr>
        <b/>
        <sz val="11"/>
        <color rgb="FF000000"/>
        <rFont val="Calibri"/>
        <family val="2"/>
      </rPr>
      <t>Salary, wages, stipends and fringe benefits:</t>
    </r>
  </si>
  <si>
    <t>B. Subcontractors/Consultant Costs:</t>
  </si>
  <si>
    <t>C. Itemized Equipment:</t>
  </si>
  <si>
    <t>D. Itemized Supplies:</t>
  </si>
  <si>
    <t>E. Other Itemized Expenses</t>
  </si>
  <si>
    <t>• Each applicant can submit proposals for multiple projects. </t>
  </si>
  <si>
    <t>• Each project will be evaluated separately.</t>
  </si>
  <si>
    <t>• Applicants must complete a Project Detail Tab for each project.</t>
  </si>
  <si>
    <t xml:space="preserve">• There are 10 project tabs included in this workbook for the applicants' convenience. </t>
  </si>
  <si>
    <t xml:space="preserve">• Leave unneeded tabs blank, and duplicate a project tab if the municipality is submitting more than 15 projects. </t>
  </si>
  <si>
    <t>• In case you have questions about the application, please contact:</t>
  </si>
  <si>
    <t>community.energy@bpu.nj.gov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</si>
</sst>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54" x14ac:knownFonts="1">
    <font>
      <sz val="11"/>
      <color theme="1"/>
      <name val="Calibri"/>
      <family val="2"/>
      <scheme val="minor"/>
    </font>
    <font>
      <b/>
      <sz val="11"/>
      <color theme="1"/>
      <name val="Calibri"/>
      <family val="2"/>
      <scheme val="minor"/>
    </font>
    <font>
      <b/>
      <sz val="11"/>
      <color rgb="FF000000"/>
      <name val="Calibri"/>
      <family val="2"/>
      <scheme val="minor"/>
    </font>
    <font>
      <b/>
      <sz val="11"/>
      <color rgb="FF000000"/>
      <name val="Calibri"/>
      <family val="2"/>
    </font>
    <font>
      <sz val="11"/>
      <color rgb="FF000000"/>
      <name val="Calibri"/>
      <family val="2"/>
    </font>
    <font>
      <sz val="11"/>
      <color theme="1"/>
      <name val="Calibri"/>
      <family val="2"/>
    </font>
    <font>
      <sz val="11"/>
      <color rgb="FF000000"/>
      <name val="Calibri"/>
      <family val="2"/>
      <scheme val="minor"/>
    </font>
    <font>
      <b/>
      <sz val="11"/>
      <color theme="1"/>
      <name val="Calibri"/>
      <family val="2"/>
    </font>
    <font>
      <sz val="14"/>
      <color theme="1"/>
      <name val="Calibri"/>
      <family val="2"/>
      <scheme val="minor"/>
    </font>
    <font>
      <b/>
      <sz val="14"/>
      <color theme="8" tint="-0.499984740745262"/>
      <name val="Calibri"/>
      <family val="2"/>
      <scheme val="minor"/>
    </font>
    <font>
      <b/>
      <sz val="12"/>
      <color theme="8" tint="-0.499984740745262"/>
      <name val="Calibri"/>
      <family val="2"/>
      <scheme val="minor"/>
    </font>
    <font>
      <sz val="11"/>
      <color theme="8" tint="-0.249977111117893"/>
      <name val="Calibri"/>
      <family val="2"/>
    </font>
    <font>
      <sz val="10.5"/>
      <color theme="4" tint="-0.249977111117893"/>
      <name val="Calibri"/>
      <family val="2"/>
    </font>
    <font>
      <b/>
      <sz val="14"/>
      <color rgb="FFFF0000"/>
      <name val="Calibri"/>
      <family val="2"/>
      <scheme val="minor"/>
    </font>
    <font>
      <sz val="10.5"/>
      <color rgb="FF5B9BD5"/>
      <name val="Calibri"/>
      <family val="2"/>
      <scheme val="minor"/>
    </font>
    <font>
      <sz val="10.5"/>
      <color rgb="FF000000"/>
      <name val="Calibri"/>
      <family val="2"/>
      <scheme val="minor"/>
    </font>
    <font>
      <sz val="10.5"/>
      <color rgb="FF5B9BD5"/>
      <name val="Calibri"/>
      <family val="2"/>
    </font>
    <font>
      <sz val="10.5"/>
      <color theme="8" tint="-0.249977111117893"/>
      <name val="Calibri"/>
      <family val="2"/>
      <scheme val="minor"/>
    </font>
    <font>
      <b/>
      <sz val="7"/>
      <color rgb="FF000000"/>
      <name val="Times New Roman"/>
      <family val="1"/>
    </font>
    <font>
      <sz val="10.5"/>
      <color theme="8" tint="-0.249977111117893"/>
      <name val="Calibri"/>
      <family val="2"/>
    </font>
    <font>
      <i/>
      <sz val="11"/>
      <color theme="8" tint="-0.249977111117893"/>
      <name val="Calibri"/>
      <family val="2"/>
    </font>
    <font>
      <sz val="14"/>
      <color rgb="FF00B0F0"/>
      <name val="Calibri"/>
      <family val="2"/>
      <scheme val="minor"/>
    </font>
    <font>
      <b/>
      <sz val="14"/>
      <color theme="9" tint="-0.499984740745262"/>
      <name val="Calibri"/>
      <family val="2"/>
      <scheme val="minor"/>
    </font>
    <font>
      <sz val="11"/>
      <color theme="1"/>
      <name val="Calibri"/>
      <family val="2"/>
      <scheme val="minor"/>
    </font>
    <font>
      <sz val="10.5"/>
      <name val="Calibri"/>
      <family val="2"/>
    </font>
    <font>
      <sz val="11"/>
      <name val="Calibri"/>
      <family val="2"/>
      <scheme val="minor"/>
    </font>
    <font>
      <b/>
      <sz val="11"/>
      <name val="Calibri"/>
      <family val="2"/>
    </font>
    <font>
      <b/>
      <sz val="10"/>
      <color theme="2" tint="-0.249977111117893"/>
      <name val="Wingdings 3"/>
      <family val="1"/>
      <charset val="2"/>
    </font>
    <font>
      <b/>
      <sz val="11"/>
      <name val="Calibri"/>
      <family val="2"/>
      <scheme val="minor"/>
    </font>
    <font>
      <i/>
      <sz val="11"/>
      <color theme="1"/>
      <name val="Calibri"/>
      <family val="2"/>
      <scheme val="minor"/>
    </font>
    <font>
      <i/>
      <sz val="11"/>
      <color rgb="FF000000"/>
      <name val="Calibri"/>
      <family val="2"/>
      <scheme val="minor"/>
    </font>
    <font>
      <b/>
      <sz val="11"/>
      <color theme="0"/>
      <name val="Calibri"/>
      <family val="2"/>
      <scheme val="minor"/>
    </font>
    <font>
      <b/>
      <sz val="11"/>
      <color theme="1" tint="0.499984740745262"/>
      <name val="Calibri"/>
      <family val="2"/>
    </font>
    <font>
      <sz val="11"/>
      <color theme="1" tint="0.34998626667073579"/>
      <name val="Calibri"/>
      <family val="2"/>
      <scheme val="minor"/>
    </font>
    <font>
      <sz val="10"/>
      <color theme="1" tint="0.34998626667073579"/>
      <name val="Calibri"/>
      <family val="2"/>
    </font>
    <font>
      <sz val="10"/>
      <color theme="1" tint="0.34998626667073579"/>
      <name val="Calibri"/>
      <family val="2"/>
      <scheme val="minor"/>
    </font>
    <font>
      <sz val="11"/>
      <color theme="1" tint="0.34998626667073579"/>
      <name val="Calibri"/>
      <family val="2"/>
    </font>
    <font>
      <b/>
      <sz val="10"/>
      <color theme="1" tint="0.34998626667073579"/>
      <name val="Calibri"/>
      <family val="2"/>
    </font>
    <font>
      <sz val="10.5"/>
      <color theme="1" tint="0.34998626667073579"/>
      <name val="Calibri"/>
      <family val="2"/>
      <scheme val="minor"/>
    </font>
    <font>
      <sz val="10.5"/>
      <color theme="1" tint="0.34998626667073579"/>
      <name val="Calibri"/>
      <family val="2"/>
    </font>
    <font>
      <sz val="10"/>
      <color theme="8" tint="-0.249977111117893"/>
      <name val="Calibri"/>
      <family val="2"/>
      <scheme val="minor"/>
    </font>
    <font>
      <i/>
      <sz val="10"/>
      <color theme="8" tint="-0.249977111117893"/>
      <name val="Calibri"/>
      <family val="2"/>
      <scheme val="minor"/>
    </font>
    <font>
      <sz val="10"/>
      <color theme="8" tint="-0.249977111117893"/>
      <name val="Calibri"/>
      <family val="2"/>
    </font>
    <font>
      <i/>
      <sz val="10"/>
      <color theme="1" tint="0.34998626667073579"/>
      <name val="Calibri"/>
      <family val="2"/>
    </font>
    <font>
      <sz val="11"/>
      <color rgb="FF000000"/>
      <name val="Calibri Light"/>
      <family val="2"/>
    </font>
    <font>
      <sz val="10"/>
      <color rgb="FF000000"/>
      <name val="Calibri"/>
      <family val="2"/>
    </font>
    <font>
      <b/>
      <sz val="10"/>
      <color rgb="FF000000"/>
      <name val="Calibri"/>
      <family val="2"/>
    </font>
    <font>
      <i/>
      <sz val="10"/>
      <color rgb="FF000000"/>
      <name val="Calibri"/>
      <family val="2"/>
    </font>
    <font>
      <sz val="10"/>
      <color rgb="FF000000"/>
      <name val="Calibri"/>
      <family val="2"/>
      <scheme val="minor"/>
    </font>
    <font>
      <sz val="10"/>
      <color theme="1"/>
      <name val="Calibri"/>
      <family val="2"/>
    </font>
    <font>
      <sz val="10"/>
      <name val="Calibri"/>
      <family val="2"/>
    </font>
    <font>
      <u/>
      <sz val="11"/>
      <color theme="10"/>
      <name val="Calibri"/>
      <family val="2"/>
      <scheme val="minor"/>
    </font>
    <font>
      <u/>
      <sz val="14"/>
      <color theme="10"/>
      <name val="Calibri"/>
      <family val="2"/>
      <scheme val="minor"/>
    </font>
    <font>
      <b/>
      <sz val="16"/>
      <color theme="1"/>
      <name val="Calibri"/>
      <family val="2"/>
      <scheme val="minor"/>
    </font>
  </fonts>
  <fills count="16">
    <fill>
      <patternFill patternType="none"/>
    </fill>
    <fill>
      <patternFill patternType="gray125"/>
    </fill>
    <fill>
      <patternFill patternType="solid">
        <fgColor rgb="FFFFF2CC"/>
        <bgColor indexed="64"/>
      </patternFill>
    </fill>
    <fill>
      <patternFill patternType="solid">
        <fgColor rgb="FFE2EFD9"/>
        <bgColor indexed="64"/>
      </patternFill>
    </fill>
    <fill>
      <patternFill patternType="solid">
        <fgColor theme="7" tint="0.59999389629810485"/>
        <bgColor indexed="64"/>
      </patternFill>
    </fill>
    <fill>
      <patternFill patternType="solid">
        <fgColor rgb="FFD0CECE"/>
        <bgColor indexed="64"/>
      </patternFill>
    </fill>
    <fill>
      <patternFill patternType="solid">
        <fgColor rgb="FFD9D9D9"/>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23" fillId="0" borderId="0" applyFont="0" applyFill="0" applyBorder="0" applyAlignment="0" applyProtection="0"/>
    <xf numFmtId="0" fontId="51" fillId="0" borderId="0" applyNumberFormat="0" applyFill="0" applyBorder="0" applyAlignment="0" applyProtection="0"/>
  </cellStyleXfs>
  <cellXfs count="208">
    <xf numFmtId="0" fontId="0" fillId="0" borderId="0" xfId="0"/>
    <xf numFmtId="0" fontId="1" fillId="0" borderId="0" xfId="0" applyFont="1"/>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 fillId="0" borderId="0" xfId="0" applyFont="1"/>
    <xf numFmtId="0" fontId="8" fillId="0" borderId="0" xfId="0" applyFont="1"/>
    <xf numFmtId="0" fontId="0" fillId="0" borderId="0" xfId="0" applyAlignment="1">
      <alignment vertical="top"/>
    </xf>
    <xf numFmtId="0" fontId="8" fillId="0" borderId="0" xfId="0" applyFont="1" applyAlignment="1">
      <alignment vertical="top"/>
    </xf>
    <xf numFmtId="0" fontId="1" fillId="0" borderId="0" xfId="0" applyFont="1" applyAlignment="1">
      <alignment vertical="top"/>
    </xf>
    <xf numFmtId="0" fontId="7" fillId="3" borderId="1" xfId="0" applyFont="1" applyFill="1" applyBorder="1" applyAlignment="1">
      <alignment vertical="top" wrapText="1"/>
    </xf>
    <xf numFmtId="0" fontId="5" fillId="0" borderId="1" xfId="0" applyFont="1" applyBorder="1" applyAlignment="1">
      <alignment vertical="center" wrapText="1"/>
    </xf>
    <xf numFmtId="0" fontId="3" fillId="6" borderId="1" xfId="0" applyFont="1" applyFill="1" applyBorder="1" applyAlignment="1">
      <alignment vertical="top" wrapText="1"/>
    </xf>
    <xf numFmtId="0" fontId="3" fillId="0" borderId="1" xfId="0" applyFont="1" applyBorder="1" applyAlignment="1">
      <alignment vertical="top" wrapText="1"/>
    </xf>
    <xf numFmtId="0" fontId="4" fillId="6" borderId="1" xfId="0" applyFont="1" applyFill="1" applyBorder="1" applyAlignment="1">
      <alignment vertical="top" wrapText="1"/>
    </xf>
    <xf numFmtId="0" fontId="3" fillId="5" borderId="1" xfId="0" applyFont="1" applyFill="1" applyBorder="1" applyAlignment="1">
      <alignment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3" fillId="3" borderId="1" xfId="0" applyFont="1" applyFill="1" applyBorder="1" applyAlignment="1">
      <alignment vertical="top" wrapText="1"/>
    </xf>
    <xf numFmtId="0" fontId="6" fillId="0" borderId="1" xfId="0" applyFont="1" applyBorder="1" applyAlignment="1">
      <alignment vertical="top" wrapText="1"/>
    </xf>
    <xf numFmtId="0" fontId="0" fillId="0" borderId="1" xfId="0" applyBorder="1" applyAlignment="1">
      <alignment horizontal="center" vertical="top"/>
    </xf>
    <xf numFmtId="0" fontId="4" fillId="0" borderId="1" xfId="0" applyFont="1" applyBorder="1" applyAlignment="1">
      <alignment vertical="top" wrapText="1"/>
    </xf>
    <xf numFmtId="0" fontId="7" fillId="0" borderId="1" xfId="0" applyFont="1" applyBorder="1" applyAlignment="1">
      <alignment vertical="center" wrapText="1"/>
    </xf>
    <xf numFmtId="0" fontId="5" fillId="0" borderId="1" xfId="0" applyFont="1" applyBorder="1" applyAlignment="1">
      <alignment vertical="top" wrapText="1"/>
    </xf>
    <xf numFmtId="0" fontId="7" fillId="0" borderId="1" xfId="0" applyFont="1" applyBorder="1" applyAlignment="1">
      <alignment vertical="top" wrapText="1"/>
    </xf>
    <xf numFmtId="0" fontId="21" fillId="0" borderId="0" xfId="0" applyFont="1" applyAlignment="1">
      <alignment vertical="top"/>
    </xf>
    <xf numFmtId="0" fontId="0" fillId="0" borderId="1" xfId="0" applyBorder="1" applyAlignment="1">
      <alignment vertical="top"/>
    </xf>
    <xf numFmtId="0" fontId="7" fillId="6" borderId="1" xfId="0" applyFont="1" applyFill="1" applyBorder="1" applyAlignment="1">
      <alignment horizontal="right" vertical="top" wrapText="1"/>
    </xf>
    <xf numFmtId="0" fontId="7" fillId="6" borderId="1" xfId="0" applyFont="1" applyFill="1" applyBorder="1" applyAlignment="1">
      <alignment horizontal="right" vertical="center" wrapText="1"/>
    </xf>
    <xf numFmtId="0" fontId="7" fillId="6" borderId="2" xfId="0" applyFont="1" applyFill="1" applyBorder="1" applyAlignment="1">
      <alignment horizontal="right" vertical="center" wrapText="1"/>
    </xf>
    <xf numFmtId="0" fontId="7" fillId="6" borderId="3" xfId="0" applyFont="1" applyFill="1" applyBorder="1" applyAlignment="1">
      <alignment horizontal="right" vertical="center" wrapText="1"/>
    </xf>
    <xf numFmtId="0" fontId="7" fillId="6" borderId="4" xfId="0" applyFont="1" applyFill="1" applyBorder="1" applyAlignment="1">
      <alignment horizontal="right" vertical="center" wrapText="1"/>
    </xf>
    <xf numFmtId="0" fontId="13" fillId="0" borderId="8" xfId="0" applyFont="1" applyBorder="1" applyAlignment="1">
      <alignment vertical="top"/>
    </xf>
    <xf numFmtId="0" fontId="8" fillId="0" borderId="9" xfId="0" applyFont="1" applyBorder="1" applyAlignment="1">
      <alignment vertical="top"/>
    </xf>
    <xf numFmtId="0" fontId="0" fillId="0" borderId="9" xfId="0" applyBorder="1" applyAlignment="1">
      <alignment vertical="top"/>
    </xf>
    <xf numFmtId="0" fontId="0" fillId="0" borderId="8" xfId="0" applyBorder="1" applyAlignment="1">
      <alignment vertical="top"/>
    </xf>
    <xf numFmtId="0" fontId="3" fillId="0" borderId="0" xfId="0" applyFont="1" applyAlignment="1">
      <alignment vertical="top"/>
    </xf>
    <xf numFmtId="0" fontId="12" fillId="0" borderId="0" xfId="0" quotePrefix="1"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12" fillId="0" borderId="0" xfId="0" quotePrefix="1" applyFont="1" applyAlignment="1">
      <alignment vertical="top"/>
    </xf>
    <xf numFmtId="0" fontId="19" fillId="0" borderId="0" xfId="0" quotePrefix="1" applyFont="1" applyAlignment="1">
      <alignment vertical="top"/>
    </xf>
    <xf numFmtId="0" fontId="3" fillId="0" borderId="0" xfId="0" applyFont="1" applyAlignment="1">
      <alignment horizontal="lef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2" fillId="0" borderId="1" xfId="0" applyFont="1" applyBorder="1" applyAlignment="1">
      <alignment vertical="top"/>
    </xf>
    <xf numFmtId="0" fontId="1" fillId="0" borderId="1" xfId="0" applyFont="1" applyBorder="1" applyAlignment="1">
      <alignment vertical="top"/>
    </xf>
    <xf numFmtId="0" fontId="12" fillId="0" borderId="1" xfId="0" quotePrefix="1" applyFont="1" applyBorder="1" applyAlignment="1">
      <alignment vertical="top" wrapText="1"/>
    </xf>
    <xf numFmtId="0" fontId="17" fillId="0" borderId="1" xfId="0" applyFont="1" applyBorder="1" applyAlignment="1">
      <alignment vertical="top" wrapText="1"/>
    </xf>
    <xf numFmtId="0" fontId="6" fillId="4" borderId="1" xfId="0" applyFont="1" applyFill="1" applyBorder="1" applyAlignment="1">
      <alignment vertical="top" wrapText="1"/>
    </xf>
    <xf numFmtId="0" fontId="0" fillId="0" borderId="1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2" fillId="9" borderId="0" xfId="0" applyFont="1" applyFill="1" applyAlignment="1">
      <alignment horizontal="left" vertical="top"/>
    </xf>
    <xf numFmtId="0" fontId="0" fillId="9" borderId="0" xfId="0" applyFill="1" applyAlignment="1">
      <alignment vertical="top"/>
    </xf>
    <xf numFmtId="0" fontId="2" fillId="9" borderId="16" xfId="0" applyFont="1" applyFill="1" applyBorder="1" applyAlignment="1">
      <alignment horizontal="left" vertical="top"/>
    </xf>
    <xf numFmtId="0" fontId="3" fillId="9" borderId="1" xfId="0" applyFont="1" applyFill="1" applyBorder="1" applyAlignment="1">
      <alignment vertical="top" wrapText="1"/>
    </xf>
    <xf numFmtId="0" fontId="7" fillId="9" borderId="0" xfId="0" applyFont="1" applyFill="1" applyAlignment="1">
      <alignment horizontal="center" vertical="top" wrapText="1"/>
    </xf>
    <xf numFmtId="0" fontId="3" fillId="9" borderId="0" xfId="0" applyFont="1" applyFill="1" applyAlignment="1">
      <alignment vertical="top" wrapText="1"/>
    </xf>
    <xf numFmtId="0" fontId="0" fillId="10" borderId="0" xfId="0" applyFill="1" applyAlignment="1">
      <alignment vertical="top"/>
    </xf>
    <xf numFmtId="0" fontId="1" fillId="10" borderId="0" xfId="0" applyFont="1" applyFill="1" applyAlignment="1">
      <alignment vertical="top"/>
    </xf>
    <xf numFmtId="0" fontId="3" fillId="9" borderId="0" xfId="0" applyFont="1" applyFill="1" applyAlignment="1">
      <alignment vertical="top"/>
    </xf>
    <xf numFmtId="0" fontId="0" fillId="9" borderId="16" xfId="0" applyFill="1" applyBorder="1" applyAlignment="1">
      <alignment vertical="top"/>
    </xf>
    <xf numFmtId="0" fontId="25" fillId="0" borderId="0" xfId="0" applyFont="1" applyAlignment="1">
      <alignment vertical="top"/>
    </xf>
    <xf numFmtId="0" fontId="1" fillId="9" borderId="0" xfId="0" applyFont="1" applyFill="1" applyAlignment="1">
      <alignment vertical="top"/>
    </xf>
    <xf numFmtId="0" fontId="25" fillId="9" borderId="0" xfId="0" applyFont="1" applyFill="1" applyAlignment="1">
      <alignment vertical="top"/>
    </xf>
    <xf numFmtId="0" fontId="24" fillId="0" borderId="0" xfId="0" quotePrefix="1" applyFont="1" applyAlignment="1">
      <alignment vertical="top"/>
    </xf>
    <xf numFmtId="0" fontId="4" fillId="9" borderId="1" xfId="0" applyFont="1" applyFill="1" applyBorder="1" applyAlignment="1">
      <alignment vertical="top" wrapText="1"/>
    </xf>
    <xf numFmtId="0" fontId="3" fillId="11" borderId="1" xfId="0" applyFont="1" applyFill="1" applyBorder="1" applyAlignment="1">
      <alignment vertical="top" wrapText="1"/>
    </xf>
    <xf numFmtId="0" fontId="2" fillId="11" borderId="1" xfId="0" applyFont="1" applyFill="1" applyBorder="1" applyAlignment="1">
      <alignment vertical="top"/>
    </xf>
    <xf numFmtId="0" fontId="1" fillId="11" borderId="1" xfId="0" applyFont="1" applyFill="1" applyBorder="1" applyAlignment="1">
      <alignment vertical="top"/>
    </xf>
    <xf numFmtId="0" fontId="6" fillId="0" borderId="0" xfId="0" applyFont="1" applyAlignment="1">
      <alignment vertical="top" wrapText="1"/>
    </xf>
    <xf numFmtId="0" fontId="0" fillId="10" borderId="21" xfId="0" applyFill="1" applyBorder="1" applyAlignment="1">
      <alignment vertical="top" wrapText="1"/>
    </xf>
    <xf numFmtId="0" fontId="3" fillId="9" borderId="0" xfId="0" applyFont="1" applyFill="1" applyAlignment="1">
      <alignment horizontal="center" vertical="center" wrapText="1"/>
    </xf>
    <xf numFmtId="0" fontId="27" fillId="0" borderId="8" xfId="0" applyFont="1" applyBorder="1" applyAlignment="1">
      <alignment vertical="top"/>
    </xf>
    <xf numFmtId="0" fontId="29" fillId="0" borderId="0" xfId="0" applyFont="1" applyAlignment="1">
      <alignment vertical="top"/>
    </xf>
    <xf numFmtId="0" fontId="0" fillId="9" borderId="0" xfId="0" applyFill="1" applyAlignment="1">
      <alignment horizontal="left" vertical="top"/>
    </xf>
    <xf numFmtId="0" fontId="0" fillId="9" borderId="8" xfId="0" applyFill="1" applyBorder="1" applyAlignment="1">
      <alignment vertical="top"/>
    </xf>
    <xf numFmtId="0" fontId="3" fillId="9" borderId="0" xfId="0" applyFont="1" applyFill="1" applyAlignment="1">
      <alignment vertical="center"/>
    </xf>
    <xf numFmtId="0" fontId="31" fillId="0" borderId="0" xfId="0" applyFont="1" applyAlignment="1">
      <alignment vertical="top"/>
    </xf>
    <xf numFmtId="0" fontId="34" fillId="9" borderId="0" xfId="0" quotePrefix="1" applyFont="1" applyFill="1" applyAlignment="1">
      <alignment vertical="top"/>
    </xf>
    <xf numFmtId="0" fontId="34" fillId="0" borderId="0" xfId="0" quotePrefix="1" applyFont="1" applyAlignment="1">
      <alignment vertical="top"/>
    </xf>
    <xf numFmtId="44" fontId="5" fillId="0" borderId="1" xfId="1" applyFont="1" applyBorder="1" applyAlignment="1">
      <alignment vertical="center" wrapText="1"/>
    </xf>
    <xf numFmtId="44" fontId="5"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50" fillId="0" borderId="0" xfId="0" quotePrefix="1" applyFont="1" applyAlignment="1">
      <alignment vertical="top"/>
    </xf>
    <xf numFmtId="0" fontId="3" fillId="11" borderId="2" xfId="0" applyFont="1" applyFill="1" applyBorder="1" applyAlignment="1">
      <alignment horizontal="left" vertical="top" wrapText="1"/>
    </xf>
    <xf numFmtId="0" fontId="3" fillId="11" borderId="4" xfId="0" applyFont="1" applyFill="1" applyBorder="1" applyAlignment="1">
      <alignment horizontal="left" vertical="top" wrapText="1"/>
    </xf>
    <xf numFmtId="0" fontId="2" fillId="8" borderId="0" xfId="0" applyFont="1" applyFill="1" applyAlignment="1">
      <alignment horizontal="left" vertical="top"/>
    </xf>
    <xf numFmtId="0" fontId="3" fillId="9" borderId="0" xfId="0" applyFont="1" applyFill="1" applyAlignment="1">
      <alignment horizontal="left" vertical="top" wrapText="1"/>
    </xf>
    <xf numFmtId="0" fontId="3" fillId="9" borderId="0" xfId="0" applyFont="1" applyFill="1" applyAlignment="1">
      <alignment horizontal="left" vertical="center" wrapText="1"/>
    </xf>
    <xf numFmtId="0" fontId="2" fillId="8" borderId="8" xfId="0" applyFont="1" applyFill="1" applyBorder="1" applyAlignment="1">
      <alignment horizontal="left" vertical="top"/>
    </xf>
    <xf numFmtId="0" fontId="2" fillId="8" borderId="9" xfId="0" applyFont="1" applyFill="1" applyBorder="1" applyAlignment="1">
      <alignment horizontal="left" vertical="top"/>
    </xf>
    <xf numFmtId="0" fontId="0" fillId="0" borderId="5" xfId="0" applyBorder="1"/>
    <xf numFmtId="0" fontId="0" fillId="0" borderId="6" xfId="0" applyBorder="1"/>
    <xf numFmtId="0" fontId="0" fillId="0" borderId="7" xfId="0" applyBorder="1"/>
    <xf numFmtId="0" fontId="8"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20" xfId="0" applyBorder="1" applyProtection="1">
      <protection locked="0"/>
    </xf>
    <xf numFmtId="0" fontId="3" fillId="9" borderId="20" xfId="0" applyFont="1" applyFill="1" applyBorder="1" applyAlignment="1" applyProtection="1">
      <alignment vertical="top" wrapText="1"/>
      <protection locked="0"/>
    </xf>
    <xf numFmtId="0" fontId="0" fillId="0" borderId="23" xfId="0" applyBorder="1" applyAlignment="1" applyProtection="1">
      <alignment vertical="top"/>
      <protection locked="0"/>
    </xf>
    <xf numFmtId="0" fontId="25" fillId="9" borderId="1" xfId="0" applyFont="1" applyFill="1" applyBorder="1" applyAlignment="1" applyProtection="1">
      <alignment vertical="top"/>
      <protection locked="0"/>
    </xf>
    <xf numFmtId="0" fontId="39" fillId="9" borderId="1" xfId="0" quotePrefix="1" applyFont="1" applyFill="1" applyBorder="1" applyAlignment="1" applyProtection="1">
      <alignment vertical="top" wrapText="1"/>
      <protection locked="0"/>
    </xf>
    <xf numFmtId="0" fontId="0" fillId="9" borderId="1" xfId="0" applyFill="1" applyBorder="1" applyAlignment="1" applyProtection="1">
      <alignment vertical="top"/>
      <protection locked="0"/>
    </xf>
    <xf numFmtId="0" fontId="24" fillId="9" borderId="1" xfId="0" quotePrefix="1" applyFont="1" applyFill="1" applyBorder="1" applyAlignment="1" applyProtection="1">
      <alignment vertical="top" wrapText="1"/>
      <protection locked="0"/>
    </xf>
    <xf numFmtId="0" fontId="33" fillId="9" borderId="1" xfId="0" applyFont="1" applyFill="1" applyBorder="1" applyAlignment="1" applyProtection="1">
      <alignment vertical="top"/>
      <protection locked="0"/>
    </xf>
    <xf numFmtId="0" fontId="3" fillId="9" borderId="1" xfId="0" applyFont="1" applyFill="1" applyBorder="1" applyAlignment="1" applyProtection="1">
      <alignment vertical="top" wrapText="1"/>
      <protection locked="0"/>
    </xf>
    <xf numFmtId="0" fontId="5" fillId="0" borderId="1" xfId="0" applyFont="1" applyBorder="1" applyAlignment="1" applyProtection="1">
      <alignment vertical="center" wrapText="1"/>
      <protection locked="0"/>
    </xf>
    <xf numFmtId="44" fontId="5" fillId="0" borderId="1" xfId="1" applyFont="1" applyBorder="1" applyAlignment="1" applyProtection="1">
      <alignment vertical="center" wrapText="1"/>
      <protection locked="0"/>
    </xf>
    <xf numFmtId="0" fontId="5" fillId="0" borderId="1"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7" fontId="0" fillId="0" borderId="1" xfId="0" applyNumberFormat="1" applyBorder="1" applyAlignment="1" applyProtection="1">
      <alignment horizontal="center"/>
      <protection locked="0"/>
    </xf>
    <xf numFmtId="0" fontId="1"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0" borderId="0" xfId="0" applyFont="1" applyAlignment="1">
      <alignment vertical="center" wrapText="1"/>
    </xf>
    <xf numFmtId="0" fontId="0" fillId="0" borderId="1" xfId="0" applyBorder="1" applyAlignment="1">
      <alignment horizontal="center"/>
    </xf>
    <xf numFmtId="44" fontId="0" fillId="0" borderId="1" xfId="0" applyNumberFormat="1" applyBorder="1" applyAlignment="1">
      <alignment horizontal="center"/>
    </xf>
    <xf numFmtId="44" fontId="0" fillId="12" borderId="21" xfId="0" applyNumberFormat="1" applyFill="1" applyBorder="1"/>
    <xf numFmtId="44" fontId="0" fillId="13" borderId="24" xfId="0" applyNumberFormat="1" applyFill="1" applyBorder="1" applyAlignment="1">
      <alignment horizontal="center"/>
    </xf>
    <xf numFmtId="164" fontId="3" fillId="9" borderId="1" xfId="0" applyNumberFormat="1" applyFont="1" applyFill="1" applyBorder="1" applyAlignment="1" applyProtection="1">
      <alignment vertical="top" wrapText="1"/>
      <protection locked="0"/>
    </xf>
    <xf numFmtId="164" fontId="3" fillId="9" borderId="1" xfId="1" applyNumberFormat="1" applyFont="1" applyFill="1" applyBorder="1" applyAlignment="1" applyProtection="1">
      <alignment vertical="top" wrapText="1"/>
      <protection locked="0"/>
    </xf>
    <xf numFmtId="0" fontId="3" fillId="9" borderId="11" xfId="0" applyFont="1" applyFill="1" applyBorder="1" applyAlignment="1">
      <alignment vertical="top" wrapText="1"/>
    </xf>
    <xf numFmtId="0" fontId="0" fillId="0" borderId="1" xfId="0" quotePrefix="1" applyBorder="1" applyAlignment="1">
      <alignment horizontal="center"/>
    </xf>
    <xf numFmtId="0" fontId="53" fillId="14" borderId="5" xfId="0" applyFont="1" applyFill="1" applyBorder="1" applyAlignment="1">
      <alignment horizontal="center" vertical="center"/>
    </xf>
    <xf numFmtId="0" fontId="53" fillId="14" borderId="6" xfId="0" applyFont="1" applyFill="1" applyBorder="1" applyAlignment="1">
      <alignment horizontal="center" vertical="center"/>
    </xf>
    <xf numFmtId="0" fontId="53" fillId="14" borderId="7" xfId="0" applyFont="1" applyFill="1" applyBorder="1" applyAlignment="1">
      <alignment horizontal="center" vertical="center"/>
    </xf>
    <xf numFmtId="0" fontId="53" fillId="14" borderId="8" xfId="0" applyFont="1" applyFill="1" applyBorder="1" applyAlignment="1">
      <alignment horizontal="center" vertical="center"/>
    </xf>
    <xf numFmtId="0" fontId="53" fillId="14" borderId="0" xfId="0" applyFont="1" applyFill="1" applyAlignment="1">
      <alignment horizontal="center" vertical="center"/>
    </xf>
    <xf numFmtId="0" fontId="53" fillId="14" borderId="9" xfId="0" applyFont="1" applyFill="1" applyBorder="1" applyAlignment="1">
      <alignment horizontal="center" vertical="center"/>
    </xf>
    <xf numFmtId="0" fontId="53" fillId="14" borderId="10" xfId="0" applyFont="1" applyFill="1" applyBorder="1" applyAlignment="1">
      <alignment horizontal="center" vertical="center"/>
    </xf>
    <xf numFmtId="0" fontId="53" fillId="14" borderId="11" xfId="0" applyFont="1" applyFill="1" applyBorder="1" applyAlignment="1">
      <alignment horizontal="center" vertical="center"/>
    </xf>
    <xf numFmtId="0" fontId="53" fillId="14" borderId="12" xfId="0" applyFont="1" applyFill="1" applyBorder="1" applyAlignment="1">
      <alignment horizontal="center" vertical="center"/>
    </xf>
    <xf numFmtId="0" fontId="9" fillId="9" borderId="0" xfId="0" applyFont="1" applyFill="1" applyAlignment="1">
      <alignment horizontal="center" vertical="top"/>
    </xf>
    <xf numFmtId="0" fontId="10" fillId="8" borderId="0" xfId="0" applyFont="1" applyFill="1" applyAlignment="1">
      <alignment horizontal="left"/>
    </xf>
    <xf numFmtId="0" fontId="0" fillId="0" borderId="21"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3" fillId="9" borderId="21" xfId="0" applyFont="1" applyFill="1" applyBorder="1" applyAlignment="1" applyProtection="1">
      <alignment horizontal="left" vertical="top" wrapText="1"/>
      <protection locked="0"/>
    </xf>
    <xf numFmtId="0" fontId="3" fillId="9" borderId="23" xfId="0" applyFont="1" applyFill="1" applyBorder="1" applyAlignment="1" applyProtection="1">
      <alignment horizontal="left" vertical="top" wrapText="1"/>
      <protection locked="0"/>
    </xf>
    <xf numFmtId="0" fontId="6" fillId="9" borderId="0" xfId="0" applyFont="1" applyFill="1" applyAlignment="1">
      <alignment horizontal="left" vertical="top" wrapText="1"/>
    </xf>
    <xf numFmtId="0" fontId="3" fillId="0" borderId="0" xfId="0" applyFont="1" applyAlignment="1">
      <alignment horizontal="left" vertical="top" wrapText="1"/>
    </xf>
    <xf numFmtId="0" fontId="25" fillId="0" borderId="0" xfId="0" applyFont="1" applyAlignment="1">
      <alignment horizontal="left" vertical="top" wrapText="1"/>
    </xf>
    <xf numFmtId="0" fontId="6" fillId="0" borderId="0" xfId="0" applyFont="1" applyAlignment="1">
      <alignment horizontal="left" vertical="top" wrapText="1"/>
    </xf>
    <xf numFmtId="0" fontId="3" fillId="9" borderId="21" xfId="0" applyFont="1" applyFill="1" applyBorder="1" applyAlignment="1" applyProtection="1">
      <alignment horizontal="left" vertical="center" wrapText="1"/>
      <protection locked="0"/>
    </xf>
    <xf numFmtId="0" fontId="3" fillId="9" borderId="23" xfId="0" applyFont="1" applyFill="1" applyBorder="1" applyAlignment="1" applyProtection="1">
      <alignment horizontal="left" vertical="center" wrapText="1"/>
      <protection locked="0"/>
    </xf>
    <xf numFmtId="0" fontId="2" fillId="8" borderId="0" xfId="0" applyFont="1" applyFill="1" applyAlignment="1">
      <alignment horizontal="left" vertical="top"/>
    </xf>
    <xf numFmtId="0" fontId="2" fillId="8" borderId="16" xfId="0" applyFont="1" applyFill="1" applyBorder="1" applyAlignment="1">
      <alignment horizontal="left" vertical="top"/>
    </xf>
    <xf numFmtId="0" fontId="2" fillId="8" borderId="17" xfId="0" applyFont="1" applyFill="1" applyBorder="1" applyAlignment="1">
      <alignment horizontal="left" vertical="top"/>
    </xf>
    <xf numFmtId="0" fontId="0" fillId="9" borderId="21" xfId="0" applyFill="1" applyBorder="1" applyAlignment="1" applyProtection="1">
      <alignment horizontal="left" vertical="top"/>
      <protection locked="0"/>
    </xf>
    <xf numFmtId="0" fontId="0" fillId="9" borderId="23" xfId="0" applyFill="1" applyBorder="1" applyAlignment="1" applyProtection="1">
      <alignment horizontal="left" vertical="top"/>
      <protection locked="0"/>
    </xf>
    <xf numFmtId="0" fontId="0" fillId="9" borderId="21" xfId="0" applyFill="1" applyBorder="1" applyAlignment="1" applyProtection="1">
      <alignment horizontal="left" vertical="top" wrapText="1"/>
      <protection locked="0"/>
    </xf>
    <xf numFmtId="0" fontId="0" fillId="9" borderId="23" xfId="0" applyFill="1" applyBorder="1" applyAlignment="1" applyProtection="1">
      <alignment horizontal="left" vertical="top" wrapText="1"/>
      <protection locked="0"/>
    </xf>
    <xf numFmtId="0" fontId="1" fillId="9" borderId="21" xfId="0" applyFont="1" applyFill="1" applyBorder="1" applyAlignment="1" applyProtection="1">
      <alignment horizontal="left" vertical="top"/>
      <protection locked="0"/>
    </xf>
    <xf numFmtId="0" fontId="1" fillId="9" borderId="22" xfId="0" applyFont="1" applyFill="1" applyBorder="1" applyAlignment="1" applyProtection="1">
      <alignment horizontal="left" vertical="top"/>
      <protection locked="0"/>
    </xf>
    <xf numFmtId="0" fontId="7" fillId="9" borderId="0" xfId="0" applyFont="1" applyFill="1" applyAlignment="1">
      <alignment horizontal="left" vertical="top" wrapText="1"/>
    </xf>
    <xf numFmtId="0" fontId="6" fillId="9" borderId="19" xfId="0" applyFont="1" applyFill="1" applyBorder="1" applyAlignment="1">
      <alignment horizontal="left" vertical="top" wrapText="1"/>
    </xf>
    <xf numFmtId="0" fontId="6" fillId="9" borderId="19" xfId="0" applyFont="1" applyFill="1" applyBorder="1" applyAlignment="1">
      <alignment horizontal="left" vertical="top"/>
    </xf>
    <xf numFmtId="0" fontId="39" fillId="9" borderId="21" xfId="0" applyFont="1" applyFill="1" applyBorder="1" applyAlignment="1" applyProtection="1">
      <alignment horizontal="left" vertical="top" wrapText="1"/>
      <protection locked="0"/>
    </xf>
    <xf numFmtId="0" fontId="16" fillId="9" borderId="23" xfId="0" applyFont="1" applyFill="1" applyBorder="1" applyAlignment="1" applyProtection="1">
      <alignment horizontal="left" vertical="top" wrapText="1"/>
      <protection locked="0"/>
    </xf>
    <xf numFmtId="0" fontId="36" fillId="9" borderId="21" xfId="0" applyFont="1" applyFill="1" applyBorder="1" applyAlignment="1" applyProtection="1">
      <alignment horizontal="left" vertical="top" wrapText="1"/>
      <protection locked="0"/>
    </xf>
    <xf numFmtId="0" fontId="3" fillId="9" borderId="0" xfId="0" applyFont="1" applyFill="1" applyAlignment="1">
      <alignment horizontal="left" vertical="top" wrapText="1"/>
    </xf>
    <xf numFmtId="0" fontId="3" fillId="9" borderId="19" xfId="0" applyFont="1" applyFill="1" applyBorder="1" applyAlignment="1">
      <alignment horizontal="left" vertical="top"/>
    </xf>
    <xf numFmtId="0" fontId="7" fillId="11" borderId="1" xfId="0" applyFont="1" applyFill="1" applyBorder="1" applyAlignment="1">
      <alignment horizontal="right" vertical="center" wrapText="1"/>
    </xf>
    <xf numFmtId="0" fontId="7" fillId="11" borderId="2" xfId="0" applyFont="1" applyFill="1" applyBorder="1" applyAlignment="1">
      <alignment horizontal="right" vertical="center" wrapText="1"/>
    </xf>
    <xf numFmtId="0" fontId="7" fillId="11" borderId="3" xfId="0" applyFont="1" applyFill="1" applyBorder="1" applyAlignment="1">
      <alignment horizontal="right" vertical="center" wrapText="1"/>
    </xf>
    <xf numFmtId="0" fontId="7" fillId="11" borderId="4" xfId="0" applyFont="1" applyFill="1" applyBorder="1" applyAlignment="1">
      <alignment horizontal="right" vertical="center" wrapText="1"/>
    </xf>
    <xf numFmtId="0" fontId="7" fillId="11" borderId="1" xfId="0" applyFont="1" applyFill="1" applyBorder="1" applyAlignment="1">
      <alignment horizontal="right" vertical="top"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2" fillId="11" borderId="1" xfId="0" applyFont="1" applyFill="1" applyBorder="1" applyAlignment="1">
      <alignment horizontal="left" vertical="top"/>
    </xf>
    <xf numFmtId="0" fontId="2" fillId="11" borderId="2" xfId="0" applyFont="1" applyFill="1" applyBorder="1" applyAlignment="1">
      <alignment horizontal="left" vertical="top"/>
    </xf>
    <xf numFmtId="0" fontId="2" fillId="11" borderId="4" xfId="0" applyFont="1" applyFill="1" applyBorder="1" applyAlignment="1">
      <alignment horizontal="left" vertical="top"/>
    </xf>
    <xf numFmtId="0" fontId="3" fillId="11" borderId="2" xfId="0" applyFont="1" applyFill="1" applyBorder="1" applyAlignment="1">
      <alignment horizontal="left" vertical="top" wrapText="1"/>
    </xf>
    <xf numFmtId="0" fontId="3" fillId="11" borderId="4" xfId="0" applyFont="1" applyFill="1" applyBorder="1" applyAlignment="1">
      <alignment horizontal="left" vertical="top" wrapText="1"/>
    </xf>
    <xf numFmtId="0" fontId="24" fillId="9" borderId="21" xfId="0" quotePrefix="1" applyFont="1" applyFill="1" applyBorder="1" applyAlignment="1" applyProtection="1">
      <alignment horizontal="left" vertical="top"/>
      <protection locked="0"/>
    </xf>
    <xf numFmtId="0" fontId="24" fillId="9" borderId="23" xfId="0" quotePrefix="1" applyFont="1" applyFill="1" applyBorder="1" applyAlignment="1" applyProtection="1">
      <alignment horizontal="left" vertical="top"/>
      <protection locked="0"/>
    </xf>
    <xf numFmtId="0" fontId="3" fillId="9" borderId="0" xfId="0" applyFont="1" applyFill="1" applyAlignment="1">
      <alignment horizontal="left" vertical="center" wrapText="1"/>
    </xf>
    <xf numFmtId="0" fontId="3" fillId="9" borderId="19" xfId="0" applyFont="1" applyFill="1" applyBorder="1" applyAlignment="1">
      <alignment horizontal="left" vertical="top" wrapText="1"/>
    </xf>
    <xf numFmtId="0" fontId="31" fillId="9" borderId="0" xfId="0" applyFont="1" applyFill="1" applyAlignment="1">
      <alignment horizontal="left" vertical="top" wrapText="1"/>
    </xf>
    <xf numFmtId="0" fontId="31" fillId="9" borderId="0" xfId="0" applyFont="1" applyFill="1" applyAlignment="1">
      <alignment horizontal="left" vertical="top"/>
    </xf>
    <xf numFmtId="0" fontId="0" fillId="9" borderId="0" xfId="0" applyFill="1" applyAlignment="1">
      <alignment horizontal="left" vertical="top" wrapText="1"/>
    </xf>
    <xf numFmtId="0" fontId="35" fillId="9" borderId="0" xfId="0" applyFont="1" applyFill="1" applyAlignment="1">
      <alignment horizontal="left" vertical="top" wrapText="1"/>
    </xf>
    <xf numFmtId="0" fontId="26" fillId="9" borderId="21" xfId="0" applyFont="1" applyFill="1" applyBorder="1" applyAlignment="1" applyProtection="1">
      <alignment horizontal="left" wrapText="1"/>
      <protection locked="0"/>
    </xf>
    <xf numFmtId="0" fontId="26" fillId="9" borderId="23" xfId="0" applyFont="1" applyFill="1" applyBorder="1" applyAlignment="1" applyProtection="1">
      <alignment horizontal="left" wrapText="1"/>
      <protection locked="0"/>
    </xf>
    <xf numFmtId="0" fontId="49" fillId="0" borderId="0" xfId="0" quotePrefix="1" applyFont="1" applyAlignment="1">
      <alignment horizontal="left" vertical="top" wrapText="1"/>
    </xf>
    <xf numFmtId="0" fontId="5" fillId="0" borderId="0" xfId="0" quotePrefix="1" applyFont="1" applyAlignment="1">
      <alignment horizontal="left" vertical="top" wrapText="1"/>
    </xf>
    <xf numFmtId="0" fontId="35" fillId="9" borderId="19" xfId="0" applyFont="1" applyFill="1" applyBorder="1" applyAlignment="1">
      <alignment horizontal="left" vertical="top" wrapText="1"/>
    </xf>
    <xf numFmtId="0" fontId="22" fillId="7" borderId="5" xfId="0" applyFont="1" applyFill="1" applyBorder="1" applyAlignment="1">
      <alignment horizontal="center" vertical="top"/>
    </xf>
    <xf numFmtId="0" fontId="22" fillId="7" borderId="6" xfId="0" applyFont="1" applyFill="1" applyBorder="1" applyAlignment="1">
      <alignment horizontal="center" vertical="top"/>
    </xf>
    <xf numFmtId="0" fontId="22" fillId="7" borderId="7" xfId="0" applyFont="1" applyFill="1" applyBorder="1" applyAlignment="1">
      <alignment horizontal="center" vertical="top"/>
    </xf>
    <xf numFmtId="0" fontId="2" fillId="8" borderId="8" xfId="0" applyFont="1" applyFill="1" applyBorder="1" applyAlignment="1">
      <alignment horizontal="left" vertical="top"/>
    </xf>
    <xf numFmtId="0" fontId="2" fillId="8" borderId="9" xfId="0" applyFont="1" applyFill="1" applyBorder="1" applyAlignment="1">
      <alignment horizontal="left"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52" fillId="0" borderId="0" xfId="2" applyFont="1" applyBorder="1" applyAlignment="1" applyProtection="1">
      <alignment horizontal="center"/>
      <protection locked="0"/>
    </xf>
    <xf numFmtId="0" fontId="3" fillId="9" borderId="1" xfId="0" applyFont="1" applyFill="1" applyBorder="1" applyAlignment="1">
      <alignment horizontal="left" vertical="top" wrapText="1"/>
    </xf>
    <xf numFmtId="164" fontId="3" fillId="9" borderId="4" xfId="0" applyNumberFormat="1" applyFont="1" applyFill="1" applyBorder="1" applyAlignment="1" applyProtection="1">
      <alignment vertical="top" wrapText="1"/>
    </xf>
    <xf numFmtId="164" fontId="3" fillId="15" borderId="1" xfId="0" applyNumberFormat="1" applyFont="1" applyFill="1" applyBorder="1" applyAlignment="1" applyProtection="1">
      <alignment vertical="top" wrapText="1"/>
      <protection locked="0"/>
    </xf>
    <xf numFmtId="0" fontId="3" fillId="15" borderId="1" xfId="0" applyFont="1" applyFill="1" applyBorder="1" applyAlignment="1" applyProtection="1">
      <alignment vertical="top" wrapText="1"/>
      <protection locked="0"/>
    </xf>
    <xf numFmtId="164" fontId="3" fillId="15" borderId="4" xfId="0" applyNumberFormat="1" applyFont="1" applyFill="1" applyBorder="1" applyAlignment="1" applyProtection="1">
      <alignment vertical="top" wrapText="1"/>
      <protection locked="0"/>
    </xf>
    <xf numFmtId="0" fontId="3" fillId="9" borderId="2" xfId="0" applyFont="1" applyFill="1" applyBorder="1" applyAlignment="1">
      <alignment horizontal="left" vertical="top" wrapText="1"/>
    </xf>
    <xf numFmtId="0" fontId="3" fillId="9" borderId="4" xfId="0" applyFont="1" applyFill="1" applyBorder="1" applyAlignment="1">
      <alignment horizontal="left" vertical="top" wrapText="1"/>
    </xf>
    <xf numFmtId="164" fontId="3" fillId="9" borderId="1" xfId="1" applyNumberFormat="1" applyFont="1" applyFill="1" applyBorder="1" applyAlignment="1" applyProtection="1">
      <alignment vertical="top" wrapText="1"/>
    </xf>
  </cellXfs>
  <cellStyles count="3">
    <cellStyle name="Currency" xfId="1" builtinId="4"/>
    <cellStyle name="Hyperlink" xfId="2" builtinId="8"/>
    <cellStyle name="Normal" xfId="0" builtinId="0"/>
  </cellStyles>
  <dxfs count="50">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
      <font>
        <color rgb="FFFF0000"/>
      </font>
    </dxf>
    <dxf>
      <font>
        <color rgb="FFFF0000"/>
      </font>
    </dxf>
    <dxf>
      <font>
        <color theme="9" tint="-0.499984740745262"/>
      </font>
      <fill>
        <gradientFill degree="45">
          <stop position="0">
            <color theme="9" tint="-0.49803155613879818"/>
          </stop>
          <stop position="1">
            <color theme="8" tint="-0.49803155613879818"/>
          </stop>
        </gradientFill>
      </fill>
    </dxf>
    <dxf>
      <font>
        <color theme="9" tint="-0.499984740745262"/>
      </font>
      <fill>
        <gradientFill degree="45">
          <stop position="0">
            <color theme="9" tint="-0.49803155613879818"/>
          </stop>
          <stop position="1">
            <color theme="8" tint="-0.49803155613879818"/>
          </stop>
        </gradientFill>
      </fill>
    </dxf>
    <dxf>
      <font>
        <b/>
        <i val="0"/>
        <color rgb="FFFF0000"/>
      </font>
    </dxf>
  </dxfs>
  <tableStyles count="0" defaultTableStyle="TableStyleMedium2" defaultPivotStyle="PivotStyleLight16"/>
  <colors>
    <mruColors>
      <color rgb="FFCC3300"/>
      <color rgb="FFDDDDDD"/>
      <color rgb="FFF8F8F8"/>
      <color rgb="FFFF55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munity.energy@bpu.nj.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2:N12"/>
  <sheetViews>
    <sheetView showGridLines="0" tabSelected="1" zoomScale="101" zoomScaleNormal="148" workbookViewId="0">
      <selection activeCell="C11" sqref="C11:F11"/>
    </sheetView>
  </sheetViews>
  <sheetFormatPr defaultRowHeight="14.5" x14ac:dyDescent="0.35"/>
  <cols>
    <col min="1" max="1" width="3.26953125" customWidth="1"/>
    <col min="2" max="2" width="73.26953125" customWidth="1"/>
  </cols>
  <sheetData>
    <row r="2" spans="2:14" ht="14.5" customHeight="1" x14ac:dyDescent="0.35">
      <c r="B2" s="128" t="s">
        <v>0</v>
      </c>
      <c r="C2" s="129"/>
      <c r="D2" s="129"/>
      <c r="E2" s="129"/>
      <c r="F2" s="129"/>
      <c r="G2" s="129"/>
      <c r="H2" s="129"/>
      <c r="I2" s="129"/>
      <c r="J2" s="130"/>
    </row>
    <row r="3" spans="2:14" ht="14.5" customHeight="1" x14ac:dyDescent="0.35">
      <c r="B3" s="131"/>
      <c r="C3" s="132"/>
      <c r="D3" s="132"/>
      <c r="E3" s="132"/>
      <c r="F3" s="132"/>
      <c r="G3" s="132"/>
      <c r="H3" s="132"/>
      <c r="I3" s="132"/>
      <c r="J3" s="133"/>
      <c r="K3" s="1"/>
      <c r="L3" s="1"/>
      <c r="M3" s="1"/>
      <c r="N3" s="1"/>
    </row>
    <row r="4" spans="2:14" ht="14.5" customHeight="1" x14ac:dyDescent="0.35">
      <c r="B4" s="134"/>
      <c r="C4" s="135"/>
      <c r="D4" s="135"/>
      <c r="E4" s="135"/>
      <c r="F4" s="135"/>
      <c r="G4" s="135"/>
      <c r="H4" s="135"/>
      <c r="I4" s="135"/>
      <c r="J4" s="136"/>
    </row>
    <row r="5" spans="2:14" x14ac:dyDescent="0.35">
      <c r="B5" s="94"/>
      <c r="C5" s="95"/>
      <c r="D5" s="95"/>
      <c r="E5" s="95"/>
      <c r="F5" s="95"/>
      <c r="G5" s="95"/>
      <c r="H5" s="95"/>
      <c r="I5" s="95"/>
      <c r="J5" s="96"/>
    </row>
    <row r="6" spans="2:14" ht="18.5" x14ac:dyDescent="0.45">
      <c r="B6" s="97" t="s">
        <v>169</v>
      </c>
      <c r="C6" s="6"/>
      <c r="D6" s="6"/>
      <c r="E6" s="6"/>
      <c r="F6" s="6"/>
      <c r="G6" s="6"/>
      <c r="J6" s="98"/>
    </row>
    <row r="7" spans="2:14" ht="18.5" x14ac:dyDescent="0.45">
      <c r="B7" s="97" t="s">
        <v>170</v>
      </c>
      <c r="C7" s="6"/>
      <c r="D7" s="6"/>
      <c r="E7" s="6"/>
      <c r="F7" s="6"/>
      <c r="G7" s="6"/>
      <c r="J7" s="98"/>
    </row>
    <row r="8" spans="2:14" ht="18.5" x14ac:dyDescent="0.45">
      <c r="B8" s="97" t="s">
        <v>171</v>
      </c>
      <c r="C8" s="6"/>
      <c r="D8" s="6"/>
      <c r="E8" s="6"/>
      <c r="F8" s="6"/>
      <c r="G8" s="6"/>
      <c r="J8" s="98"/>
    </row>
    <row r="9" spans="2:14" ht="18.5" x14ac:dyDescent="0.45">
      <c r="B9" s="97" t="s">
        <v>172</v>
      </c>
      <c r="C9" s="6"/>
      <c r="D9" s="6"/>
      <c r="E9" s="6"/>
      <c r="F9" s="6"/>
      <c r="G9" s="6"/>
      <c r="J9" s="98"/>
    </row>
    <row r="10" spans="2:14" ht="18.5" x14ac:dyDescent="0.45">
      <c r="B10" s="97" t="s">
        <v>173</v>
      </c>
      <c r="C10" s="6"/>
      <c r="D10" s="6"/>
      <c r="E10" s="6"/>
      <c r="F10" s="6"/>
      <c r="G10" s="6"/>
      <c r="J10" s="98"/>
    </row>
    <row r="11" spans="2:14" ht="18.5" x14ac:dyDescent="0.45">
      <c r="B11" s="97" t="s">
        <v>174</v>
      </c>
      <c r="C11" s="199" t="s">
        <v>175</v>
      </c>
      <c r="D11" s="199"/>
      <c r="E11" s="199"/>
      <c r="F11" s="199"/>
      <c r="G11" s="6"/>
      <c r="J11" s="98"/>
    </row>
    <row r="12" spans="2:14" x14ac:dyDescent="0.35">
      <c r="B12" s="99"/>
      <c r="C12" s="100"/>
      <c r="D12" s="100"/>
      <c r="E12" s="100"/>
      <c r="F12" s="100"/>
      <c r="G12" s="100"/>
      <c r="H12" s="100"/>
      <c r="I12" s="100"/>
      <c r="J12" s="101"/>
    </row>
  </sheetData>
  <sheetProtection algorithmName="SHA-512" hashValue="P+8ZaJ61nyp3aDGOgMKTqn0yXkQUP/NcFSLxkOlxRN/tde0lORd6hRx3mirtCzWd7vJYSP3NBKjcfr3PREDJGw==" saltValue="PUGCdODmLZZ+/ht0A23PrA==" spinCount="100000" sheet="1" selectLockedCells="1"/>
  <mergeCells count="2">
    <mergeCell ref="B2:J4"/>
    <mergeCell ref="C11:F11"/>
  </mergeCells>
  <hyperlinks>
    <hyperlink ref="C11"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N214"/>
  <sheetViews>
    <sheetView showGridLines="0" zoomScale="108" zoomScaleNormal="108" workbookViewId="0">
      <selection activeCell="B11" sqref="B11:C11"/>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203"/>
      <c r="E130" s="202">
        <v>0</v>
      </c>
    </row>
    <row r="131" spans="1:9" x14ac:dyDescent="0.35">
      <c r="A131" s="51"/>
      <c r="C131" s="68" t="s">
        <v>72</v>
      </c>
      <c r="D131" s="203"/>
      <c r="E131" s="202">
        <v>0</v>
      </c>
    </row>
    <row r="132" spans="1:9" x14ac:dyDescent="0.35">
      <c r="A132" s="51"/>
      <c r="C132" s="68" t="s">
        <v>73</v>
      </c>
      <c r="D132" s="203"/>
      <c r="E132" s="202">
        <v>0</v>
      </c>
    </row>
    <row r="133" spans="1:9" x14ac:dyDescent="0.35">
      <c r="A133" s="51"/>
      <c r="C133" s="68" t="s">
        <v>74</v>
      </c>
      <c r="D133" s="203"/>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SeaRnweHW+1D8Cz6Vwjh3xgf0slrVmeEsMwioXlFlx9/kVOvZvDNEdpPh3wCUuI736E9y5AnFdwaBMAzQbSyQw==" saltValue="dVFoi+cfJ0OcPUXtW9O96A=="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14" priority="3">
      <formula>$B$20="Pre-selected Projects -- Complete Section B"</formula>
    </cfRule>
  </conditionalFormatting>
  <conditionalFormatting sqref="B25:C25">
    <cfRule type="expression" dxfId="13" priority="4">
      <formula>$B$20="Custom Projects -- Complete Section C"</formula>
    </cfRule>
  </conditionalFormatting>
  <conditionalFormatting sqref="B30:C30 B33:C33">
    <cfRule type="expression" dxfId="12" priority="5">
      <formula>$B$20="Pre-selected Projects -- Complete Section B"</formula>
    </cfRule>
  </conditionalFormatting>
  <conditionalFormatting sqref="C26">
    <cfRule type="expression" dxfId="11" priority="2">
      <formula>$B$20="Custom Projects -- Complete Section C"</formula>
    </cfRule>
  </conditionalFormatting>
  <conditionalFormatting sqref="C31:D31 C34:D34">
    <cfRule type="expression" dxfId="10" priority="1">
      <formula>$B$20="Pre-selected Projects -- Complete Section B"</formula>
    </cfRule>
  </conditionalFormatting>
  <dataValidations count="1">
    <dataValidation type="list" allowBlank="1" showInputMessage="1" showErrorMessage="1" sqref="B54 B14" xr:uid="{00000000-0002-0000-09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Backend!$F$10:$F$11</xm:f>
          </x14:formula1>
          <xm:sqref>B20:C20</xm:sqref>
        </x14:dataValidation>
        <x14:dataValidation type="list" allowBlank="1" showInputMessage="1" showErrorMessage="1" xr:uid="{00000000-0002-0000-0900-000002000000}">
          <x14:formula1>
            <xm:f>Backend!$C$12:$C$25</xm:f>
          </x14:formula1>
          <xm:sqref>B25:C25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214"/>
  <sheetViews>
    <sheetView showGridLines="0" zoomScale="108" zoomScaleNormal="108" workbookViewId="0">
      <selection activeCell="B5" sqref="B5:C5"/>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110"/>
      <c r="E130" s="202">
        <v>0</v>
      </c>
    </row>
    <row r="131" spans="1:9" x14ac:dyDescent="0.35">
      <c r="A131" s="51"/>
      <c r="C131" s="68" t="s">
        <v>72</v>
      </c>
      <c r="D131" s="110"/>
      <c r="E131" s="202">
        <v>0</v>
      </c>
    </row>
    <row r="132" spans="1:9" x14ac:dyDescent="0.35">
      <c r="A132" s="51"/>
      <c r="C132" s="68" t="s">
        <v>73</v>
      </c>
      <c r="D132" s="110"/>
      <c r="E132" s="202">
        <v>0</v>
      </c>
    </row>
    <row r="133" spans="1:9" x14ac:dyDescent="0.35">
      <c r="A133" s="51"/>
      <c r="C133" s="68" t="s">
        <v>74</v>
      </c>
      <c r="D133" s="110"/>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2ktH9/rTPyTEE37btDu+ioKMBgculXbCiVdMWK/AewwaouWNAe603f5FYDWmJvL9qmOmrfgyLhRgPOoL7hwSYg==" saltValue="QFuwcxF151Kh5lrBy0UODQ=="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9" priority="3">
      <formula>$B$20="Pre-selected Projects -- Complete Section B"</formula>
    </cfRule>
  </conditionalFormatting>
  <conditionalFormatting sqref="B25:C25">
    <cfRule type="expression" dxfId="8" priority="4">
      <formula>$B$20="Custom Projects -- Complete Section C"</formula>
    </cfRule>
  </conditionalFormatting>
  <conditionalFormatting sqref="B30:C30 B33:C33">
    <cfRule type="expression" dxfId="7" priority="5">
      <formula>$B$20="Pre-selected Projects -- Complete Section B"</formula>
    </cfRule>
  </conditionalFormatting>
  <conditionalFormatting sqref="C26">
    <cfRule type="expression" dxfId="6" priority="2">
      <formula>$B$20="Custom Projects -- Complete Section C"</formula>
    </cfRule>
  </conditionalFormatting>
  <conditionalFormatting sqref="C31:D31 C34:D34">
    <cfRule type="expression" dxfId="5" priority="1">
      <formula>$B$20="Pre-selected Projects -- Complete Section B"</formula>
    </cfRule>
  </conditionalFormatting>
  <dataValidations count="1">
    <dataValidation type="list" allowBlank="1" showInputMessage="1" showErrorMessage="1" sqref="B54 B14" xr:uid="{00000000-0002-0000-0A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1000000}">
          <x14:formula1>
            <xm:f>Backend!$C$12:$C$25</xm:f>
          </x14:formula1>
          <xm:sqref>B25:C25</xm:sqref>
        </x14:dataValidation>
        <x14:dataValidation type="list" allowBlank="1" showInputMessage="1" showErrorMessage="1" xr:uid="{00000000-0002-0000-0A00-000002000000}">
          <x14:formula1>
            <xm:f>Backend!$F$10:$F$11</xm:f>
          </x14:formula1>
          <xm:sqref>B20:C20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N214"/>
  <sheetViews>
    <sheetView showGridLines="0" zoomScale="108" zoomScaleNormal="108" workbookViewId="0">
      <selection activeCell="B5" sqref="B5:C5"/>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203"/>
      <c r="E130" s="202">
        <v>0</v>
      </c>
    </row>
    <row r="131" spans="1:9" x14ac:dyDescent="0.35">
      <c r="A131" s="51"/>
      <c r="C131" s="68" t="s">
        <v>72</v>
      </c>
      <c r="D131" s="203"/>
      <c r="E131" s="202">
        <v>0</v>
      </c>
    </row>
    <row r="132" spans="1:9" x14ac:dyDescent="0.35">
      <c r="A132" s="51"/>
      <c r="C132" s="68" t="s">
        <v>73</v>
      </c>
      <c r="D132" s="203"/>
      <c r="E132" s="202">
        <v>0</v>
      </c>
    </row>
    <row r="133" spans="1:9" x14ac:dyDescent="0.35">
      <c r="A133" s="51"/>
      <c r="C133" s="68" t="s">
        <v>74</v>
      </c>
      <c r="D133" s="203"/>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wYupML5xqHXVY/LAivrHZMg/fjN3oy+ZSkHpOJ4nkiJNbsuKa3vnZqU18LlShmCAHRL39QItuQ8wlG9yDIaJcQ==" saltValue="FyCJlAXJEuP2FSknBOh00g=="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4" priority="3">
      <formula>$B$20="Pre-selected Projects -- Complete Section B"</formula>
    </cfRule>
  </conditionalFormatting>
  <conditionalFormatting sqref="B25:C25">
    <cfRule type="expression" dxfId="3" priority="4">
      <formula>$B$20="Custom Projects -- Complete Section C"</formula>
    </cfRule>
  </conditionalFormatting>
  <conditionalFormatting sqref="B30:C30 B33:C33">
    <cfRule type="expression" dxfId="2" priority="5">
      <formula>$B$20="Pre-selected Projects -- Complete Section B"</formula>
    </cfRule>
  </conditionalFormatting>
  <conditionalFormatting sqref="C26">
    <cfRule type="expression" dxfId="1" priority="2">
      <formula>$B$20="Custom Projects -- Complete Section C"</formula>
    </cfRule>
  </conditionalFormatting>
  <conditionalFormatting sqref="C31:D31 C34:D34">
    <cfRule type="expression" dxfId="0" priority="1">
      <formula>$B$20="Pre-selected Projects -- Complete Section B"</formula>
    </cfRule>
  </conditionalFormatting>
  <dataValidations count="1">
    <dataValidation type="list" allowBlank="1" showInputMessage="1" showErrorMessage="1" sqref="B54 B14" xr:uid="{00000000-0002-0000-0B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1000000}">
          <x14:formula1>
            <xm:f>Backend!$F$10:$F$11</xm:f>
          </x14:formula1>
          <xm:sqref>B20:C20</xm:sqref>
        </x14:dataValidation>
        <x14:dataValidation type="list" allowBlank="1" showInputMessage="1" showErrorMessage="1" xr:uid="{00000000-0002-0000-0B00-000002000000}">
          <x14:formula1>
            <xm:f>Backend!$C$12:$C$25</xm:f>
          </x14:formula1>
          <xm:sqref>B25:C25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I12"/>
  <sheetViews>
    <sheetView topLeftCell="C1" workbookViewId="0">
      <selection activeCell="I3" sqref="I3"/>
    </sheetView>
  </sheetViews>
  <sheetFormatPr defaultColWidth="8.81640625" defaultRowHeight="14.5" x14ac:dyDescent="0.35"/>
  <cols>
    <col min="2" max="2" width="18.7265625" customWidth="1"/>
    <col min="3" max="3" width="68.26953125" customWidth="1"/>
    <col min="4" max="4" width="29.1796875" customWidth="1"/>
    <col min="5" max="5" width="12.7265625" customWidth="1"/>
    <col min="6" max="6" width="11.54296875" customWidth="1"/>
    <col min="7" max="7" width="18.1796875" customWidth="1"/>
    <col min="8" max="8" width="22.453125" customWidth="1"/>
    <col min="9" max="9" width="13.54296875" customWidth="1"/>
  </cols>
  <sheetData>
    <row r="1" spans="1:9" s="119" customFormat="1" ht="58" x14ac:dyDescent="0.35">
      <c r="A1" s="116" t="s">
        <v>103</v>
      </c>
      <c r="B1" s="116" t="s">
        <v>3</v>
      </c>
      <c r="C1" s="116" t="s">
        <v>104</v>
      </c>
      <c r="D1" s="117" t="s">
        <v>105</v>
      </c>
      <c r="E1" s="117" t="s">
        <v>106</v>
      </c>
      <c r="F1" s="117" t="s">
        <v>107</v>
      </c>
      <c r="G1" s="118" t="s">
        <v>108</v>
      </c>
      <c r="H1" s="116" t="s">
        <v>75</v>
      </c>
      <c r="I1" s="118" t="s">
        <v>109</v>
      </c>
    </row>
    <row r="2" spans="1:9" x14ac:dyDescent="0.35">
      <c r="A2" s="120">
        <v>1</v>
      </c>
      <c r="B2" s="120">
        <f>'Applicant Information'!C5</f>
        <v>0</v>
      </c>
      <c r="C2" s="120" t="str">
        <f>IF('Project 1'!B20="Pre-selected Projects -- Complete Section B",'Project 1'!B25,"Custom")</f>
        <v>Custom</v>
      </c>
      <c r="D2" s="120">
        <f>'Project 1'!B8</f>
        <v>0</v>
      </c>
      <c r="E2" s="120">
        <f>'Project 1'!B14</f>
        <v>0</v>
      </c>
      <c r="F2" s="120">
        <f>'Project 1'!B54</f>
        <v>0</v>
      </c>
      <c r="G2" s="120">
        <f>SUM('Project 1'!F63,'Project 1'!F61,'Project 1'!F58,'Project 1'!F55,'Project 1'!F52,'Project 1'!F34,'Project 1'!F13)</f>
        <v>0</v>
      </c>
      <c r="H2" s="121">
        <f>'Project 1'!E134</f>
        <v>0</v>
      </c>
      <c r="I2" s="115"/>
    </row>
    <row r="3" spans="1:9" x14ac:dyDescent="0.35">
      <c r="A3" s="120">
        <v>2</v>
      </c>
      <c r="B3" s="120">
        <f>'Applicant Information'!C6</f>
        <v>0</v>
      </c>
      <c r="C3" s="120" t="str">
        <f>IF('Project 1'!B20="Pre-selected Projects -- Complete Section B",'Project 2'!B25,"Custom")</f>
        <v>Custom</v>
      </c>
      <c r="D3" s="120">
        <f>'Project 2'!B8</f>
        <v>0</v>
      </c>
      <c r="E3" s="120">
        <f>'Project 2'!B14</f>
        <v>0</v>
      </c>
      <c r="F3" s="120">
        <f>'Project 2'!B54</f>
        <v>0</v>
      </c>
      <c r="G3" s="120">
        <f>SUM('Project 2'!F63,'Project 2'!F61,'Project 2'!F58,'Project 2'!F55,'Project 2'!F53,'Project 2'!F34,'Project 2'!F13)</f>
        <v>0</v>
      </c>
      <c r="H3" s="121">
        <f>'Project 2'!E134</f>
        <v>0</v>
      </c>
      <c r="I3" s="115"/>
    </row>
    <row r="4" spans="1:9" x14ac:dyDescent="0.35">
      <c r="A4" s="120">
        <v>3</v>
      </c>
      <c r="B4" s="120">
        <f>'Applicant Information'!C7</f>
        <v>0</v>
      </c>
      <c r="C4" s="120" t="str">
        <f>IF('Project 1'!B20="Pre-selected Projects -- Complete Section B",'Project 3'!B25,"Custom")</f>
        <v>Custom</v>
      </c>
      <c r="D4" s="120">
        <f>'Project 3'!B8</f>
        <v>0</v>
      </c>
      <c r="E4" s="120">
        <f>'Project 3'!B14</f>
        <v>0</v>
      </c>
      <c r="F4" s="120">
        <f>'Project 3'!B54</f>
        <v>0</v>
      </c>
      <c r="G4" s="127">
        <f>SUM('Project 3'!F63,'Project 3'!F61,'Project 3'!F58,'Project 3'!F55,'Project 3'!F53,'Project 3'!F34,'Project 3'!F13)</f>
        <v>0</v>
      </c>
      <c r="H4" s="121">
        <f>'Project 3'!E134</f>
        <v>0</v>
      </c>
      <c r="I4" s="115"/>
    </row>
    <row r="5" spans="1:9" x14ac:dyDescent="0.35">
      <c r="A5" s="120">
        <v>4</v>
      </c>
      <c r="B5" s="120">
        <f>'Applicant Information'!C8</f>
        <v>0</v>
      </c>
      <c r="C5" s="120" t="str">
        <f>IF('Project 1'!B20="Pre-selected Projects -- Complete Section B",'Project 4'!B25,"Custom")</f>
        <v>Custom</v>
      </c>
      <c r="D5" s="120">
        <f>'Project 4'!B8</f>
        <v>0</v>
      </c>
      <c r="E5" s="120">
        <f>'Project 4'!B14</f>
        <v>0</v>
      </c>
      <c r="F5" s="120">
        <f>'Project 4'!B54</f>
        <v>0</v>
      </c>
      <c r="G5" s="120">
        <f>SUM('Project 4'!F63,'Project 4'!F61,'Project 4'!F58,'Project 4'!F55,'Project 4'!F53,'Project 4'!F34,'Project 4'!F13)</f>
        <v>0</v>
      </c>
      <c r="H5" s="121">
        <f>'Project 4'!E134</f>
        <v>0</v>
      </c>
      <c r="I5" s="115"/>
    </row>
    <row r="6" spans="1:9" x14ac:dyDescent="0.35">
      <c r="A6" s="120">
        <v>5</v>
      </c>
      <c r="B6" s="120">
        <f>'Applicant Information'!C9</f>
        <v>0</v>
      </c>
      <c r="C6" s="120" t="str">
        <f>IF('Project 1'!B20="Pre-selected Projects -- Complete Section B",'Project 5'!B25,"Custom")</f>
        <v>Custom</v>
      </c>
      <c r="D6" s="120">
        <f>'Project 5'!B8</f>
        <v>0</v>
      </c>
      <c r="E6" s="120">
        <f>'Project 5'!B14</f>
        <v>0</v>
      </c>
      <c r="F6" s="120">
        <f>'Project 5'!B54</f>
        <v>0</v>
      </c>
      <c r="G6" s="120">
        <f>SUM('Project 5'!F63,'Project 5'!F61,'Project 5'!F58,'Project 5'!F55,'Project 5'!F53,'Project 5'!F34,'Project 5'!F13)</f>
        <v>0</v>
      </c>
      <c r="H6" s="121">
        <f>'Project 5'!E134</f>
        <v>0</v>
      </c>
      <c r="I6" s="115"/>
    </row>
    <row r="7" spans="1:9" x14ac:dyDescent="0.35">
      <c r="A7" s="120">
        <v>6</v>
      </c>
      <c r="B7" s="120">
        <f>'Applicant Information'!C10</f>
        <v>0</v>
      </c>
      <c r="C7" s="120" t="str">
        <f>IF('Project 1'!B20="Pre-selected Projects -- Complete Section B",'Project 6'!B25,"Custom")</f>
        <v>Custom</v>
      </c>
      <c r="D7" s="120">
        <f>'Project 6'!B8</f>
        <v>0</v>
      </c>
      <c r="E7" s="120">
        <f>'Project 6'!B14</f>
        <v>0</v>
      </c>
      <c r="F7" s="120">
        <f>'Project 6'!B54</f>
        <v>0</v>
      </c>
      <c r="G7" s="120">
        <f>SUM('Project 6'!F63,'Project 6'!F61,'Project 6'!F58,'Project 6'!F55,'Project 6'!F53,'Project 6'!F34,'Project 6'!F13)</f>
        <v>0</v>
      </c>
      <c r="H7" s="121">
        <f>'Project 6'!E134</f>
        <v>0</v>
      </c>
      <c r="I7" s="115"/>
    </row>
    <row r="8" spans="1:9" x14ac:dyDescent="0.35">
      <c r="A8" s="120">
        <v>7</v>
      </c>
      <c r="B8" s="120">
        <f>'Applicant Information'!C11</f>
        <v>0</v>
      </c>
      <c r="C8" s="120" t="str">
        <f>IF('Project 1'!B20="Pre-selected Projects -- Complete Section B",'Project 7'!B25,"Custom")</f>
        <v>Custom</v>
      </c>
      <c r="D8" s="120">
        <f>'Project 7'!B8</f>
        <v>0</v>
      </c>
      <c r="E8" s="120">
        <f>'Project 7'!B14</f>
        <v>0</v>
      </c>
      <c r="F8" s="120">
        <f>'Project 7'!B54</f>
        <v>0</v>
      </c>
      <c r="G8" s="120">
        <f>SUM('Project 7'!F63,'Project 7'!F61,'Project 7'!F58,'Project 7'!F55,'Project 7'!F53,'Project 7'!F34,'Project 7'!F13)</f>
        <v>0</v>
      </c>
      <c r="H8" s="121">
        <f>'Project 7'!E134</f>
        <v>0</v>
      </c>
      <c r="I8" s="115"/>
    </row>
    <row r="9" spans="1:9" x14ac:dyDescent="0.35">
      <c r="A9" s="120">
        <v>8</v>
      </c>
      <c r="B9" s="120">
        <f>'Applicant Information'!C12</f>
        <v>0</v>
      </c>
      <c r="C9" s="120" t="str">
        <f>IF('Project 1'!B20="Pre-selected Projects -- Complete Section B",'Project 8'!B25,"Custom")</f>
        <v>Custom</v>
      </c>
      <c r="D9" s="120">
        <f>'Project 8'!B8</f>
        <v>0</v>
      </c>
      <c r="E9" s="120">
        <f>'Project 8'!B14</f>
        <v>0</v>
      </c>
      <c r="F9" s="120">
        <f>'Project 8'!B54</f>
        <v>0</v>
      </c>
      <c r="G9" s="120">
        <f>SUM('Project 8'!F63,'Project 8'!F61,'Project 8'!F58,'Project 8'!F55,'Project 8'!F53,'Project 8'!F34,'Project 8'!F13)</f>
        <v>0</v>
      </c>
      <c r="H9" s="121">
        <f>'Project 8'!E134</f>
        <v>0</v>
      </c>
      <c r="I9" s="115"/>
    </row>
    <row r="10" spans="1:9" x14ac:dyDescent="0.35">
      <c r="A10" s="120">
        <v>9</v>
      </c>
      <c r="B10" s="120">
        <f>'Applicant Information'!C13</f>
        <v>0</v>
      </c>
      <c r="C10" s="120" t="str">
        <f>IF('Project 1'!B20="Pre-selected Projects -- Complete Section B",'Project 9'!B25,"Custom")</f>
        <v>Custom</v>
      </c>
      <c r="D10" s="120">
        <f>'Project 9'!B8</f>
        <v>0</v>
      </c>
      <c r="E10" s="120">
        <f>'Project 9'!B14</f>
        <v>0</v>
      </c>
      <c r="F10" s="120">
        <f>'Project 9'!B54</f>
        <v>0</v>
      </c>
      <c r="G10" s="120">
        <f>SUM('Project 9'!F63,'Project 9'!F61,'Project 9'!F58,'Project 9'!F55,'Project 9'!F53,'Project 9'!F34,'Project 9'!F13)</f>
        <v>0</v>
      </c>
      <c r="H10" s="121">
        <f>'Project 9'!E134</f>
        <v>0</v>
      </c>
      <c r="I10" s="115"/>
    </row>
    <row r="11" spans="1:9" ht="15" thickBot="1" x14ac:dyDescent="0.4">
      <c r="A11" s="120">
        <v>10</v>
      </c>
      <c r="B11" s="120">
        <f>'Applicant Information'!C14</f>
        <v>0</v>
      </c>
      <c r="C11" s="120" t="str">
        <f>IF('Project 1'!B20="Pre-selected Projects -- Complete Section B",'Project 10'!B25,"Custom")</f>
        <v>Custom</v>
      </c>
      <c r="D11" s="120">
        <f>'Project 10'!B8</f>
        <v>0</v>
      </c>
      <c r="E11" s="120">
        <f>'Project 10'!B14</f>
        <v>0</v>
      </c>
      <c r="F11" s="120">
        <f>'Project 10'!B54</f>
        <v>0</v>
      </c>
      <c r="G11" s="120">
        <f>SUM('Project 10'!F63,'Project 10'!F61,'Project 10'!F58,'Project 10'!F55,'Project 10'!F53,'Project 10'!F34,'Project 10'!F13)</f>
        <v>0</v>
      </c>
      <c r="H11" s="121">
        <f>'Project 10'!E134</f>
        <v>0</v>
      </c>
      <c r="I11" s="115"/>
    </row>
    <row r="12" spans="1:9" ht="15" thickBot="1" x14ac:dyDescent="0.4">
      <c r="F12" s="1" t="s">
        <v>110</v>
      </c>
      <c r="H12" s="122">
        <f>SUM(H2:H11)</f>
        <v>0</v>
      </c>
      <c r="I12" s="123">
        <f>SUM(I2:I11)</f>
        <v>0</v>
      </c>
    </row>
  </sheetData>
  <sheetProtection algorithmName="SHA-512" hashValue="4j28M5fESJE7TNc/ww2kgtNsy94ozcNW2bSXw+bpOaClO07n04B7ApQbTUlQchSEkIDVvDDFJaNVX3UZ1xDjiA==" saltValue="PflOkJ3gQqlwaEJTxtL35A==" spinCount="100000" sheet="1"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sheetPr>
  <dimension ref="A1:I144"/>
  <sheetViews>
    <sheetView topLeftCell="A4" workbookViewId="0">
      <selection activeCell="F14" sqref="F14"/>
    </sheetView>
  </sheetViews>
  <sheetFormatPr defaultColWidth="9.1796875" defaultRowHeight="14.5" x14ac:dyDescent="0.35"/>
  <cols>
    <col min="1" max="1" width="3.7265625" style="7" customWidth="1"/>
    <col min="2" max="2" width="18.1796875" style="7" customWidth="1"/>
    <col min="3" max="3" width="72.7265625" style="7" customWidth="1"/>
    <col min="4" max="4" width="11.54296875" style="7" customWidth="1"/>
    <col min="5" max="8" width="12.81640625" style="7" customWidth="1"/>
    <col min="9" max="9" width="9.1796875" style="7" customWidth="1"/>
    <col min="10" max="16384" width="9.1796875" style="7"/>
  </cols>
  <sheetData>
    <row r="1" spans="1:9" s="25" customFormat="1" ht="18.5" x14ac:dyDescent="0.35">
      <c r="A1" s="191" t="s">
        <v>111</v>
      </c>
      <c r="B1" s="192"/>
      <c r="C1" s="192"/>
      <c r="D1" s="192"/>
      <c r="E1" s="192"/>
      <c r="F1" s="192"/>
      <c r="G1" s="192"/>
      <c r="H1" s="192"/>
      <c r="I1" s="193"/>
    </row>
    <row r="2" spans="1:9" s="8" customFormat="1" ht="18.5" x14ac:dyDescent="0.35">
      <c r="A2" s="32"/>
      <c r="I2" s="33"/>
    </row>
    <row r="3" spans="1:9" ht="21" customHeight="1" x14ac:dyDescent="0.35">
      <c r="A3" s="194" t="s">
        <v>20</v>
      </c>
      <c r="B3" s="149"/>
      <c r="C3" s="149"/>
      <c r="D3" s="149"/>
      <c r="E3" s="149"/>
      <c r="F3" s="149"/>
      <c r="G3" s="149"/>
      <c r="H3" s="149"/>
      <c r="I3" s="195"/>
    </row>
    <row r="4" spans="1:9" x14ac:dyDescent="0.35">
      <c r="A4" s="35"/>
      <c r="B4" s="36" t="s">
        <v>112</v>
      </c>
      <c r="C4" s="37" t="s">
        <v>113</v>
      </c>
      <c r="I4" s="34"/>
    </row>
    <row r="5" spans="1:9" ht="28" x14ac:dyDescent="0.35">
      <c r="A5" s="35"/>
      <c r="B5" s="36" t="s">
        <v>114</v>
      </c>
      <c r="C5" s="37" t="s">
        <v>115</v>
      </c>
      <c r="I5" s="34"/>
    </row>
    <row r="6" spans="1:9" x14ac:dyDescent="0.35">
      <c r="A6" s="35"/>
      <c r="I6" s="34"/>
    </row>
    <row r="7" spans="1:9" x14ac:dyDescent="0.35">
      <c r="A7" s="35"/>
      <c r="I7" s="34"/>
    </row>
    <row r="8" spans="1:9" ht="21" customHeight="1" x14ac:dyDescent="0.35">
      <c r="A8" s="194" t="s">
        <v>116</v>
      </c>
      <c r="B8" s="149"/>
      <c r="C8" s="149"/>
      <c r="D8" s="149"/>
      <c r="E8" s="149"/>
      <c r="F8" s="149"/>
      <c r="G8" s="149"/>
      <c r="H8" s="149"/>
      <c r="I8" s="195"/>
    </row>
    <row r="9" spans="1:9" ht="56" x14ac:dyDescent="0.35">
      <c r="A9" s="35"/>
      <c r="B9" s="38"/>
      <c r="C9" s="37" t="s">
        <v>117</v>
      </c>
      <c r="I9" s="34"/>
    </row>
    <row r="10" spans="1:9" x14ac:dyDescent="0.35">
      <c r="A10" s="35"/>
      <c r="C10" s="16" t="s">
        <v>118</v>
      </c>
      <c r="D10" s="17" t="s">
        <v>119</v>
      </c>
      <c r="F10" s="7" t="s">
        <v>120</v>
      </c>
      <c r="I10" s="34"/>
    </row>
    <row r="11" spans="1:9" x14ac:dyDescent="0.35">
      <c r="A11" s="35"/>
      <c r="C11" s="18"/>
      <c r="D11" s="18"/>
      <c r="F11" s="7" t="s">
        <v>121</v>
      </c>
      <c r="I11" s="34"/>
    </row>
    <row r="12" spans="1:9" x14ac:dyDescent="0.35">
      <c r="A12" s="35"/>
      <c r="C12" s="19" t="s">
        <v>122</v>
      </c>
      <c r="D12" s="20">
        <v>25</v>
      </c>
      <c r="I12" s="34"/>
    </row>
    <row r="13" spans="1:9" x14ac:dyDescent="0.35">
      <c r="A13" s="35"/>
      <c r="C13" s="21" t="s">
        <v>123</v>
      </c>
      <c r="D13" s="20">
        <v>35</v>
      </c>
      <c r="I13" s="34"/>
    </row>
    <row r="14" spans="1:9" x14ac:dyDescent="0.35">
      <c r="A14" s="35"/>
      <c r="C14" s="21" t="s">
        <v>124</v>
      </c>
      <c r="D14" s="20">
        <v>35</v>
      </c>
      <c r="I14" s="34"/>
    </row>
    <row r="15" spans="1:9" x14ac:dyDescent="0.35">
      <c r="A15" s="35"/>
      <c r="C15" s="21" t="s">
        <v>125</v>
      </c>
      <c r="D15" s="20">
        <v>35</v>
      </c>
      <c r="I15" s="34"/>
    </row>
    <row r="16" spans="1:9" ht="29" x14ac:dyDescent="0.35">
      <c r="A16" s="35"/>
      <c r="C16" s="21" t="s">
        <v>126</v>
      </c>
      <c r="D16" s="20">
        <v>35</v>
      </c>
      <c r="I16" s="34"/>
    </row>
    <row r="17" spans="1:9" x14ac:dyDescent="0.35">
      <c r="A17" s="35"/>
      <c r="C17" s="21" t="s">
        <v>127</v>
      </c>
      <c r="D17" s="20">
        <v>30</v>
      </c>
      <c r="I17" s="34"/>
    </row>
    <row r="18" spans="1:9" x14ac:dyDescent="0.35">
      <c r="A18" s="35"/>
      <c r="C18" s="21" t="s">
        <v>128</v>
      </c>
      <c r="D18" s="20">
        <v>45</v>
      </c>
      <c r="I18" s="34"/>
    </row>
    <row r="19" spans="1:9" x14ac:dyDescent="0.35">
      <c r="A19" s="35"/>
      <c r="C19" s="21" t="s">
        <v>129</v>
      </c>
      <c r="D19" s="20">
        <v>25</v>
      </c>
      <c r="I19" s="34"/>
    </row>
    <row r="20" spans="1:9" x14ac:dyDescent="0.35">
      <c r="A20" s="35"/>
      <c r="C20" s="21" t="s">
        <v>130</v>
      </c>
      <c r="D20" s="20">
        <v>35</v>
      </c>
      <c r="I20" s="34"/>
    </row>
    <row r="21" spans="1:9" ht="16.5" customHeight="1" x14ac:dyDescent="0.35">
      <c r="A21" s="35"/>
      <c r="C21" s="21" t="s">
        <v>131</v>
      </c>
      <c r="D21" s="20">
        <v>35</v>
      </c>
      <c r="I21" s="34"/>
    </row>
    <row r="22" spans="1:9" x14ac:dyDescent="0.35">
      <c r="A22" s="35"/>
      <c r="C22" s="21" t="s">
        <v>132</v>
      </c>
      <c r="D22" s="20">
        <v>45</v>
      </c>
      <c r="I22" s="34"/>
    </row>
    <row r="23" spans="1:9" x14ac:dyDescent="0.35">
      <c r="A23" s="35"/>
      <c r="C23" s="21" t="s">
        <v>133</v>
      </c>
      <c r="D23" s="20">
        <v>45</v>
      </c>
      <c r="I23" s="34"/>
    </row>
    <row r="24" spans="1:9" x14ac:dyDescent="0.35">
      <c r="A24" s="35"/>
      <c r="C24" s="21" t="s">
        <v>134</v>
      </c>
      <c r="D24" s="20">
        <v>45</v>
      </c>
      <c r="I24" s="34"/>
    </row>
    <row r="25" spans="1:9" x14ac:dyDescent="0.35">
      <c r="A25" s="35"/>
      <c r="C25" s="21" t="s">
        <v>135</v>
      </c>
      <c r="D25" s="20">
        <v>45</v>
      </c>
      <c r="I25" s="34"/>
    </row>
    <row r="26" spans="1:9" x14ac:dyDescent="0.35">
      <c r="A26" s="35"/>
      <c r="D26" s="7">
        <v>0</v>
      </c>
      <c r="I26" s="34"/>
    </row>
    <row r="27" spans="1:9" ht="16.5" customHeight="1" x14ac:dyDescent="0.35">
      <c r="A27" s="35"/>
      <c r="I27" s="34"/>
    </row>
    <row r="28" spans="1:9" x14ac:dyDescent="0.35">
      <c r="A28" s="35"/>
      <c r="C28" s="89"/>
      <c r="D28" s="89"/>
      <c r="I28" s="34"/>
    </row>
    <row r="29" spans="1:9" x14ac:dyDescent="0.35">
      <c r="A29" s="35"/>
      <c r="I29" s="34"/>
    </row>
    <row r="30" spans="1:9" ht="21" customHeight="1" x14ac:dyDescent="0.35">
      <c r="A30" s="92" t="s">
        <v>136</v>
      </c>
      <c r="B30" s="89"/>
      <c r="C30" s="48" t="s">
        <v>137</v>
      </c>
      <c r="E30" s="89"/>
      <c r="F30" s="89"/>
      <c r="G30" s="89"/>
      <c r="H30" s="89"/>
      <c r="I30" s="93"/>
    </row>
    <row r="31" spans="1:9" ht="28" x14ac:dyDescent="0.35">
      <c r="A31" s="35"/>
      <c r="B31" s="39" t="s">
        <v>138</v>
      </c>
      <c r="C31" s="48" t="s">
        <v>139</v>
      </c>
      <c r="I31" s="34"/>
    </row>
    <row r="32" spans="1:9" ht="29" x14ac:dyDescent="0.35">
      <c r="A32" s="35"/>
      <c r="B32" s="13" t="s">
        <v>140</v>
      </c>
      <c r="C32" s="48" t="s">
        <v>141</v>
      </c>
      <c r="I32" s="34"/>
    </row>
    <row r="33" spans="1:9" ht="29" x14ac:dyDescent="0.35">
      <c r="A33" s="35"/>
      <c r="B33" s="13" t="s">
        <v>142</v>
      </c>
      <c r="C33" s="48" t="s">
        <v>143</v>
      </c>
      <c r="I33" s="34"/>
    </row>
    <row r="34" spans="1:9" ht="43.5" x14ac:dyDescent="0.35">
      <c r="A34" s="35"/>
      <c r="B34" s="13" t="s">
        <v>144</v>
      </c>
      <c r="C34" s="48" t="s">
        <v>145</v>
      </c>
      <c r="I34" s="34"/>
    </row>
    <row r="35" spans="1:9" ht="43.5" x14ac:dyDescent="0.35">
      <c r="A35" s="35"/>
      <c r="B35" s="13" t="s">
        <v>146</v>
      </c>
      <c r="C35" s="19" t="s">
        <v>147</v>
      </c>
      <c r="I35" s="34"/>
    </row>
    <row r="36" spans="1:9" ht="43.5" x14ac:dyDescent="0.35">
      <c r="A36" s="35"/>
      <c r="B36" s="13" t="s">
        <v>148</v>
      </c>
      <c r="C36" s="19" t="s">
        <v>149</v>
      </c>
      <c r="I36" s="34"/>
    </row>
    <row r="37" spans="1:9" ht="42.5" x14ac:dyDescent="0.35">
      <c r="A37" s="35"/>
      <c r="B37" s="196" t="s">
        <v>150</v>
      </c>
      <c r="C37" s="50" t="s">
        <v>151</v>
      </c>
      <c r="I37" s="34"/>
    </row>
    <row r="38" spans="1:9" x14ac:dyDescent="0.35">
      <c r="A38" s="35"/>
      <c r="B38" s="197"/>
      <c r="I38" s="34"/>
    </row>
    <row r="39" spans="1:9" x14ac:dyDescent="0.35">
      <c r="A39" s="35"/>
      <c r="B39" s="198"/>
      <c r="I39" s="34"/>
    </row>
    <row r="40" spans="1:9" x14ac:dyDescent="0.35">
      <c r="A40" s="35"/>
      <c r="C40" s="89"/>
      <c r="D40" s="89"/>
      <c r="I40" s="34"/>
    </row>
    <row r="41" spans="1:9" ht="168" x14ac:dyDescent="0.35">
      <c r="A41" s="35"/>
      <c r="C41" s="49" t="s">
        <v>152</v>
      </c>
      <c r="I41" s="34"/>
    </row>
    <row r="42" spans="1:9" ht="21" customHeight="1" x14ac:dyDescent="0.35">
      <c r="A42" s="92" t="s">
        <v>153</v>
      </c>
      <c r="B42" s="89"/>
      <c r="C42" s="49" t="s">
        <v>154</v>
      </c>
      <c r="E42" s="89"/>
      <c r="F42" s="89"/>
      <c r="G42" s="89"/>
      <c r="H42" s="89"/>
      <c r="I42" s="93"/>
    </row>
    <row r="43" spans="1:9" ht="29" x14ac:dyDescent="0.35">
      <c r="A43" s="35"/>
      <c r="B43" s="13" t="s">
        <v>155</v>
      </c>
      <c r="I43" s="34"/>
    </row>
    <row r="44" spans="1:9" ht="156.75" customHeight="1" x14ac:dyDescent="0.35">
      <c r="A44" s="35"/>
      <c r="B44" s="13" t="s">
        <v>156</v>
      </c>
      <c r="I44" s="34"/>
    </row>
    <row r="45" spans="1:9" x14ac:dyDescent="0.35">
      <c r="A45" s="35"/>
      <c r="C45" s="89"/>
      <c r="D45" s="89"/>
      <c r="I45" s="34"/>
    </row>
    <row r="46" spans="1:9" x14ac:dyDescent="0.35">
      <c r="A46" s="35"/>
      <c r="C46" s="26"/>
      <c r="I46" s="34"/>
    </row>
    <row r="47" spans="1:9" ht="21" customHeight="1" x14ac:dyDescent="0.35">
      <c r="A47" s="92" t="s">
        <v>49</v>
      </c>
      <c r="B47" s="89"/>
      <c r="C47" s="26"/>
      <c r="E47" s="89"/>
      <c r="F47" s="89"/>
      <c r="G47" s="89"/>
      <c r="H47" s="89"/>
      <c r="I47" s="93"/>
    </row>
    <row r="48" spans="1:9" x14ac:dyDescent="0.35">
      <c r="A48" s="35"/>
      <c r="B48" s="46" t="s">
        <v>157</v>
      </c>
      <c r="C48" s="26"/>
      <c r="I48" s="34"/>
    </row>
    <row r="49" spans="1:9" x14ac:dyDescent="0.35">
      <c r="A49" s="35"/>
      <c r="B49" s="46" t="s">
        <v>51</v>
      </c>
      <c r="C49" s="26"/>
      <c r="I49" s="34"/>
    </row>
    <row r="50" spans="1:9" x14ac:dyDescent="0.35">
      <c r="A50" s="35"/>
      <c r="B50" s="47" t="s">
        <v>8</v>
      </c>
      <c r="C50" s="26"/>
      <c r="I50" s="34"/>
    </row>
    <row r="51" spans="1:9" x14ac:dyDescent="0.35">
      <c r="A51" s="35"/>
      <c r="B51" s="47" t="s">
        <v>9</v>
      </c>
      <c r="C51" s="26"/>
      <c r="I51" s="34"/>
    </row>
    <row r="52" spans="1:9" ht="29" x14ac:dyDescent="0.35">
      <c r="A52" s="35"/>
      <c r="B52" s="13" t="s">
        <v>57</v>
      </c>
      <c r="C52" s="48" t="s">
        <v>55</v>
      </c>
      <c r="I52" s="34"/>
    </row>
    <row r="53" spans="1:9" x14ac:dyDescent="0.35">
      <c r="A53" s="35"/>
      <c r="B53" s="46" t="s">
        <v>53</v>
      </c>
      <c r="I53" s="34"/>
    </row>
    <row r="54" spans="1:9" x14ac:dyDescent="0.35">
      <c r="A54" s="35"/>
      <c r="B54" s="46" t="s">
        <v>54</v>
      </c>
      <c r="C54" s="26"/>
      <c r="I54" s="34"/>
    </row>
    <row r="55" spans="1:9" x14ac:dyDescent="0.35">
      <c r="A55" s="35"/>
      <c r="C55" s="26"/>
      <c r="I55" s="34"/>
    </row>
    <row r="56" spans="1:9" x14ac:dyDescent="0.35">
      <c r="A56" s="35"/>
      <c r="B56" s="46" t="s">
        <v>56</v>
      </c>
      <c r="C56" s="26"/>
      <c r="I56" s="34"/>
    </row>
    <row r="57" spans="1:9" x14ac:dyDescent="0.35">
      <c r="A57" s="35"/>
      <c r="B57" s="46" t="s">
        <v>51</v>
      </c>
      <c r="C57" s="26"/>
      <c r="I57" s="34"/>
    </row>
    <row r="58" spans="1:9" x14ac:dyDescent="0.35">
      <c r="A58" s="35"/>
      <c r="B58" s="47" t="s">
        <v>8</v>
      </c>
      <c r="C58" s="26"/>
      <c r="I58" s="34"/>
    </row>
    <row r="59" spans="1:9" x14ac:dyDescent="0.35">
      <c r="A59" s="35"/>
      <c r="B59" s="47" t="s">
        <v>9</v>
      </c>
      <c r="C59" s="26"/>
      <c r="I59" s="34"/>
    </row>
    <row r="60" spans="1:9" x14ac:dyDescent="0.35">
      <c r="A60" s="35"/>
      <c r="B60" s="46" t="s">
        <v>18</v>
      </c>
      <c r="C60" s="48" t="s">
        <v>55</v>
      </c>
      <c r="I60" s="34"/>
    </row>
    <row r="61" spans="1:9" ht="29" x14ac:dyDescent="0.35">
      <c r="A61" s="35"/>
      <c r="B61" s="13" t="s">
        <v>57</v>
      </c>
      <c r="I61" s="34"/>
    </row>
    <row r="62" spans="1:9" x14ac:dyDescent="0.35">
      <c r="A62" s="35"/>
      <c r="B62" s="46" t="s">
        <v>54</v>
      </c>
      <c r="C62" s="26"/>
      <c r="I62" s="34"/>
    </row>
    <row r="63" spans="1:9" x14ac:dyDescent="0.35">
      <c r="A63" s="35"/>
      <c r="B63" s="39"/>
      <c r="C63" s="26"/>
      <c r="I63" s="34"/>
    </row>
    <row r="64" spans="1:9" x14ac:dyDescent="0.35">
      <c r="A64" s="35"/>
      <c r="B64" s="46" t="s">
        <v>56</v>
      </c>
      <c r="C64" s="26"/>
      <c r="I64" s="34"/>
    </row>
    <row r="65" spans="1:9" x14ac:dyDescent="0.35">
      <c r="A65" s="35"/>
      <c r="B65" s="46" t="s">
        <v>51</v>
      </c>
      <c r="C65" s="26"/>
      <c r="I65" s="34"/>
    </row>
    <row r="66" spans="1:9" x14ac:dyDescent="0.35">
      <c r="A66" s="35"/>
      <c r="B66" s="47" t="s">
        <v>8</v>
      </c>
      <c r="C66" s="26"/>
      <c r="I66" s="34"/>
    </row>
    <row r="67" spans="1:9" x14ac:dyDescent="0.35">
      <c r="A67" s="35"/>
      <c r="B67" s="47" t="s">
        <v>9</v>
      </c>
      <c r="C67" s="26"/>
      <c r="I67" s="34"/>
    </row>
    <row r="68" spans="1:9" x14ac:dyDescent="0.35">
      <c r="A68" s="35"/>
      <c r="B68" s="46" t="s">
        <v>18</v>
      </c>
      <c r="C68" s="48" t="s">
        <v>55</v>
      </c>
      <c r="I68" s="34"/>
    </row>
    <row r="69" spans="1:9" ht="29" x14ac:dyDescent="0.35">
      <c r="A69" s="35"/>
      <c r="B69" s="13" t="s">
        <v>57</v>
      </c>
      <c r="I69" s="34"/>
    </row>
    <row r="70" spans="1:9" x14ac:dyDescent="0.35">
      <c r="A70" s="35"/>
      <c r="B70" s="46" t="s">
        <v>54</v>
      </c>
      <c r="C70" s="26"/>
      <c r="I70" s="34"/>
    </row>
    <row r="71" spans="1:9" ht="28" x14ac:dyDescent="0.35">
      <c r="A71" s="35"/>
      <c r="C71" s="48" t="s">
        <v>158</v>
      </c>
      <c r="I71" s="34"/>
    </row>
    <row r="72" spans="1:9" x14ac:dyDescent="0.35">
      <c r="A72" s="35"/>
      <c r="B72" s="13" t="s">
        <v>159</v>
      </c>
      <c r="C72" s="26"/>
      <c r="I72" s="34"/>
    </row>
    <row r="73" spans="1:9" x14ac:dyDescent="0.35">
      <c r="A73" s="35"/>
      <c r="B73" s="46" t="s">
        <v>59</v>
      </c>
      <c r="C73" s="26"/>
      <c r="I73" s="34"/>
    </row>
    <row r="74" spans="1:9" x14ac:dyDescent="0.35">
      <c r="A74" s="35"/>
      <c r="B74" s="46" t="s">
        <v>18</v>
      </c>
      <c r="C74" s="26"/>
      <c r="I74" s="34"/>
    </row>
    <row r="75" spans="1:9" x14ac:dyDescent="0.35">
      <c r="A75" s="35"/>
      <c r="B75" s="46" t="s">
        <v>51</v>
      </c>
      <c r="C75" s="26"/>
      <c r="I75" s="34"/>
    </row>
    <row r="76" spans="1:9" x14ac:dyDescent="0.35">
      <c r="A76" s="35"/>
      <c r="B76" s="47" t="s">
        <v>8</v>
      </c>
      <c r="I76" s="34"/>
    </row>
    <row r="77" spans="1:9" x14ac:dyDescent="0.35">
      <c r="A77" s="35"/>
      <c r="B77" s="47" t="s">
        <v>9</v>
      </c>
      <c r="C77" s="26"/>
      <c r="I77" s="34"/>
    </row>
    <row r="78" spans="1:9" ht="28" x14ac:dyDescent="0.35">
      <c r="A78" s="35"/>
      <c r="C78" s="48" t="s">
        <v>158</v>
      </c>
      <c r="I78" s="34"/>
    </row>
    <row r="79" spans="1:9" x14ac:dyDescent="0.35">
      <c r="A79" s="35"/>
      <c r="B79" s="46" t="s">
        <v>160</v>
      </c>
      <c r="C79" s="26"/>
      <c r="I79" s="34"/>
    </row>
    <row r="80" spans="1:9" x14ac:dyDescent="0.35">
      <c r="A80" s="35"/>
      <c r="B80" s="46" t="s">
        <v>59</v>
      </c>
      <c r="C80" s="26"/>
      <c r="I80" s="34"/>
    </row>
    <row r="81" spans="1:9" x14ac:dyDescent="0.35">
      <c r="A81" s="35"/>
      <c r="B81" s="46" t="s">
        <v>18</v>
      </c>
      <c r="C81" s="26"/>
      <c r="I81" s="34"/>
    </row>
    <row r="82" spans="1:9" x14ac:dyDescent="0.35">
      <c r="A82" s="35"/>
      <c r="B82" s="46" t="s">
        <v>51</v>
      </c>
      <c r="C82" s="26"/>
      <c r="I82" s="34"/>
    </row>
    <row r="83" spans="1:9" x14ac:dyDescent="0.35">
      <c r="A83" s="35"/>
      <c r="B83" s="47" t="s">
        <v>8</v>
      </c>
      <c r="I83" s="34"/>
    </row>
    <row r="84" spans="1:9" x14ac:dyDescent="0.35">
      <c r="A84" s="35"/>
      <c r="B84" s="47" t="s">
        <v>9</v>
      </c>
      <c r="I84" s="34"/>
    </row>
    <row r="85" spans="1:9" x14ac:dyDescent="0.35">
      <c r="A85" s="35"/>
      <c r="B85" s="40" t="s">
        <v>62</v>
      </c>
      <c r="I85" s="34"/>
    </row>
    <row r="86" spans="1:9" x14ac:dyDescent="0.35">
      <c r="A86" s="35"/>
      <c r="C86" s="89"/>
      <c r="D86" s="89"/>
      <c r="I86" s="34"/>
    </row>
    <row r="87" spans="1:9" x14ac:dyDescent="0.35">
      <c r="A87" s="35"/>
      <c r="I87" s="34"/>
    </row>
    <row r="88" spans="1:9" ht="21" customHeight="1" x14ac:dyDescent="0.35">
      <c r="A88" s="92" t="s">
        <v>64</v>
      </c>
      <c r="B88" s="89"/>
      <c r="E88" s="89"/>
      <c r="F88" s="89"/>
      <c r="G88" s="89"/>
      <c r="H88" s="89"/>
      <c r="I88" s="93"/>
    </row>
    <row r="89" spans="1:9" x14ac:dyDescent="0.35">
      <c r="A89" s="35"/>
      <c r="B89" s="40" t="s">
        <v>65</v>
      </c>
      <c r="I89" s="34"/>
    </row>
    <row r="90" spans="1:9" x14ac:dyDescent="0.35">
      <c r="A90" s="35"/>
      <c r="B90" s="40" t="s">
        <v>161</v>
      </c>
      <c r="I90" s="34"/>
    </row>
    <row r="91" spans="1:9" x14ac:dyDescent="0.35">
      <c r="A91" s="35"/>
      <c r="B91" s="40" t="s">
        <v>162</v>
      </c>
      <c r="C91" s="12" t="s">
        <v>67</v>
      </c>
      <c r="D91" s="13" t="s">
        <v>69</v>
      </c>
      <c r="I91" s="34"/>
    </row>
    <row r="92" spans="1:9" x14ac:dyDescent="0.35">
      <c r="A92" s="35"/>
      <c r="C92" s="14" t="s">
        <v>70</v>
      </c>
      <c r="D92" s="13" t="s">
        <v>69</v>
      </c>
      <c r="I92" s="34"/>
    </row>
    <row r="93" spans="1:9" x14ac:dyDescent="0.35">
      <c r="A93" s="35"/>
      <c r="C93" s="14" t="s">
        <v>71</v>
      </c>
      <c r="D93" s="13" t="s">
        <v>69</v>
      </c>
      <c r="I93" s="34"/>
    </row>
    <row r="94" spans="1:9" x14ac:dyDescent="0.35">
      <c r="A94" s="35"/>
      <c r="C94" s="14" t="s">
        <v>72</v>
      </c>
      <c r="D94" s="13" t="s">
        <v>69</v>
      </c>
      <c r="I94" s="34"/>
    </row>
    <row r="95" spans="1:9" x14ac:dyDescent="0.35">
      <c r="A95" s="35"/>
      <c r="C95" s="14" t="s">
        <v>73</v>
      </c>
      <c r="D95" s="13" t="s">
        <v>69</v>
      </c>
      <c r="I95" s="34"/>
    </row>
    <row r="96" spans="1:9" x14ac:dyDescent="0.35">
      <c r="A96" s="35"/>
      <c r="C96" s="14" t="s">
        <v>74</v>
      </c>
      <c r="D96" s="13" t="s">
        <v>69</v>
      </c>
      <c r="I96" s="34"/>
    </row>
    <row r="97" spans="1:9" x14ac:dyDescent="0.35">
      <c r="A97" s="35"/>
      <c r="C97" s="12" t="s">
        <v>75</v>
      </c>
      <c r="D97" s="15" t="s">
        <v>69</v>
      </c>
      <c r="I97" s="34"/>
    </row>
    <row r="98" spans="1:9" x14ac:dyDescent="0.35">
      <c r="A98" s="35"/>
      <c r="C98" s="41" t="s">
        <v>163</v>
      </c>
      <c r="D98" s="40"/>
      <c r="I98" s="34"/>
    </row>
    <row r="99" spans="1:9" x14ac:dyDescent="0.35">
      <c r="A99" s="35"/>
      <c r="C99" s="41" t="s">
        <v>77</v>
      </c>
      <c r="D99" s="40"/>
      <c r="I99" s="34"/>
    </row>
    <row r="100" spans="1:9" x14ac:dyDescent="0.35">
      <c r="A100" s="35"/>
      <c r="C100" s="41" t="s">
        <v>78</v>
      </c>
      <c r="D100" s="40"/>
      <c r="I100" s="34"/>
    </row>
    <row r="101" spans="1:9" x14ac:dyDescent="0.35">
      <c r="A101" s="35"/>
      <c r="D101" s="40"/>
      <c r="I101" s="34"/>
    </row>
    <row r="102" spans="1:9" x14ac:dyDescent="0.35">
      <c r="A102" s="35"/>
      <c r="C102" s="40"/>
      <c r="D102" s="40"/>
      <c r="I102" s="34"/>
    </row>
    <row r="103" spans="1:9" x14ac:dyDescent="0.35">
      <c r="A103" s="35"/>
      <c r="C103" s="89"/>
      <c r="D103" s="89"/>
      <c r="I103" s="34"/>
    </row>
    <row r="104" spans="1:9" x14ac:dyDescent="0.35">
      <c r="A104" s="35"/>
      <c r="I104" s="34"/>
    </row>
    <row r="105" spans="1:9" ht="21" customHeight="1" x14ac:dyDescent="0.35">
      <c r="A105" s="92" t="s">
        <v>80</v>
      </c>
      <c r="B105" s="89"/>
      <c r="C105" s="10" t="s">
        <v>17</v>
      </c>
      <c r="D105" s="10" t="s">
        <v>82</v>
      </c>
      <c r="E105" s="89"/>
      <c r="F105" s="89"/>
      <c r="G105" s="89"/>
      <c r="H105" s="89"/>
      <c r="I105" s="93"/>
    </row>
    <row r="106" spans="1:9" x14ac:dyDescent="0.35">
      <c r="A106" s="35"/>
      <c r="B106" s="42" t="s">
        <v>164</v>
      </c>
      <c r="C106" s="11"/>
      <c r="D106" s="11"/>
      <c r="I106" s="34"/>
    </row>
    <row r="107" spans="1:9" ht="29" x14ac:dyDescent="0.35">
      <c r="A107" s="35"/>
      <c r="C107" s="11"/>
      <c r="D107" s="11"/>
      <c r="E107" s="10" t="s">
        <v>83</v>
      </c>
      <c r="F107" s="10" t="s">
        <v>84</v>
      </c>
      <c r="G107" s="10" t="s">
        <v>85</v>
      </c>
      <c r="H107" s="10" t="s">
        <v>86</v>
      </c>
      <c r="I107" s="34"/>
    </row>
    <row r="108" spans="1:9" x14ac:dyDescent="0.35">
      <c r="A108" s="35"/>
      <c r="C108" s="11"/>
      <c r="D108" s="11"/>
      <c r="E108" s="11"/>
      <c r="F108" s="11" t="s">
        <v>69</v>
      </c>
      <c r="G108" s="11" t="s">
        <v>69</v>
      </c>
      <c r="H108" s="11" t="s">
        <v>69</v>
      </c>
      <c r="I108" s="34"/>
    </row>
    <row r="109" spans="1:9" x14ac:dyDescent="0.35">
      <c r="A109" s="35"/>
      <c r="C109" s="29" t="s">
        <v>87</v>
      </c>
      <c r="D109" s="30"/>
      <c r="E109" s="11"/>
      <c r="F109" s="11" t="s">
        <v>69</v>
      </c>
      <c r="G109" s="11" t="s">
        <v>69</v>
      </c>
      <c r="H109" s="11" t="s">
        <v>69</v>
      </c>
      <c r="I109" s="34"/>
    </row>
    <row r="110" spans="1:9" x14ac:dyDescent="0.35">
      <c r="A110" s="35"/>
      <c r="E110" s="11"/>
      <c r="F110" s="11" t="s">
        <v>69</v>
      </c>
      <c r="G110" s="11" t="s">
        <v>69</v>
      </c>
      <c r="H110" s="11" t="s">
        <v>69</v>
      </c>
      <c r="I110" s="34"/>
    </row>
    <row r="111" spans="1:9" x14ac:dyDescent="0.35">
      <c r="A111" s="35"/>
      <c r="E111" s="31"/>
      <c r="F111" s="11" t="s">
        <v>69</v>
      </c>
      <c r="G111" s="11" t="s">
        <v>69</v>
      </c>
      <c r="H111" s="11" t="s">
        <v>69</v>
      </c>
      <c r="I111" s="34"/>
    </row>
    <row r="112" spans="1:9" ht="29" x14ac:dyDescent="0.35">
      <c r="A112" s="35"/>
      <c r="C112" s="10" t="s">
        <v>89</v>
      </c>
      <c r="D112" s="10" t="s">
        <v>90</v>
      </c>
      <c r="I112" s="34"/>
    </row>
    <row r="113" spans="1:9" x14ac:dyDescent="0.35">
      <c r="A113" s="35"/>
      <c r="B113" s="42" t="s">
        <v>165</v>
      </c>
      <c r="C113" s="23"/>
      <c r="D113" s="23"/>
      <c r="I113" s="34"/>
    </row>
    <row r="114" spans="1:9" ht="29" x14ac:dyDescent="0.35">
      <c r="A114" s="35"/>
      <c r="C114" s="23"/>
      <c r="D114" s="23"/>
      <c r="E114" s="10" t="s">
        <v>91</v>
      </c>
      <c r="F114" s="10" t="s">
        <v>84</v>
      </c>
      <c r="G114" s="10" t="s">
        <v>85</v>
      </c>
      <c r="H114" s="10" t="s">
        <v>86</v>
      </c>
      <c r="I114" s="34"/>
    </row>
    <row r="115" spans="1:9" x14ac:dyDescent="0.35">
      <c r="A115" s="35"/>
      <c r="C115" s="23"/>
      <c r="D115" s="23"/>
      <c r="E115" s="23"/>
      <c r="F115" s="23" t="s">
        <v>69</v>
      </c>
      <c r="G115" s="23" t="s">
        <v>69</v>
      </c>
      <c r="H115" s="23" t="s">
        <v>69</v>
      </c>
      <c r="I115" s="34"/>
    </row>
    <row r="116" spans="1:9" x14ac:dyDescent="0.35">
      <c r="A116" s="35"/>
      <c r="C116" s="27" t="s">
        <v>92</v>
      </c>
      <c r="D116" s="27"/>
      <c r="E116" s="23"/>
      <c r="F116" s="23" t="s">
        <v>69</v>
      </c>
      <c r="G116" s="23" t="s">
        <v>69</v>
      </c>
      <c r="H116" s="23" t="s">
        <v>69</v>
      </c>
      <c r="I116" s="34"/>
    </row>
    <row r="117" spans="1:9" x14ac:dyDescent="0.35">
      <c r="A117" s="35"/>
      <c r="E117" s="23"/>
      <c r="F117" s="23" t="s">
        <v>69</v>
      </c>
      <c r="G117" s="23" t="s">
        <v>69</v>
      </c>
      <c r="H117" s="23" t="s">
        <v>69</v>
      </c>
      <c r="I117" s="34"/>
    </row>
    <row r="118" spans="1:9" x14ac:dyDescent="0.35">
      <c r="A118" s="35"/>
      <c r="E118" s="27"/>
      <c r="F118" s="23" t="s">
        <v>69</v>
      </c>
      <c r="G118" s="23" t="s">
        <v>69</v>
      </c>
      <c r="H118" s="23" t="s">
        <v>69</v>
      </c>
      <c r="I118" s="34"/>
    </row>
    <row r="119" spans="1:9" x14ac:dyDescent="0.35">
      <c r="A119" s="35"/>
      <c r="C119" s="10" t="s">
        <v>94</v>
      </c>
      <c r="D119" s="10" t="s">
        <v>95</v>
      </c>
      <c r="I119" s="34"/>
    </row>
    <row r="120" spans="1:9" x14ac:dyDescent="0.35">
      <c r="A120" s="35"/>
      <c r="B120" s="42" t="s">
        <v>166</v>
      </c>
      <c r="C120" s="24"/>
      <c r="D120" s="24"/>
      <c r="I120" s="34"/>
    </row>
    <row r="121" spans="1:9" ht="29" x14ac:dyDescent="0.35">
      <c r="A121" s="35"/>
      <c r="C121" s="24"/>
      <c r="D121" s="24"/>
      <c r="E121" s="10" t="s">
        <v>96</v>
      </c>
      <c r="F121" s="10" t="s">
        <v>84</v>
      </c>
      <c r="G121" s="10" t="s">
        <v>85</v>
      </c>
      <c r="H121" s="10" t="s">
        <v>86</v>
      </c>
      <c r="I121" s="34"/>
    </row>
    <row r="122" spans="1:9" x14ac:dyDescent="0.35">
      <c r="A122" s="35"/>
      <c r="C122" s="24"/>
      <c r="D122" s="24"/>
      <c r="E122" s="24"/>
      <c r="F122" s="23" t="s">
        <v>69</v>
      </c>
      <c r="G122" s="23" t="s">
        <v>69</v>
      </c>
      <c r="H122" s="23" t="s">
        <v>69</v>
      </c>
      <c r="I122" s="34"/>
    </row>
    <row r="123" spans="1:9" x14ac:dyDescent="0.35">
      <c r="A123" s="35"/>
      <c r="C123" s="27" t="s">
        <v>97</v>
      </c>
      <c r="D123" s="27"/>
      <c r="E123" s="24"/>
      <c r="F123" s="23" t="s">
        <v>69</v>
      </c>
      <c r="G123" s="23" t="s">
        <v>69</v>
      </c>
      <c r="H123" s="23" t="s">
        <v>69</v>
      </c>
      <c r="I123" s="34"/>
    </row>
    <row r="124" spans="1:9" x14ac:dyDescent="0.35">
      <c r="A124" s="35"/>
      <c r="E124" s="24"/>
      <c r="F124" s="23" t="s">
        <v>69</v>
      </c>
      <c r="G124" s="23" t="s">
        <v>69</v>
      </c>
      <c r="H124" s="23" t="s">
        <v>69</v>
      </c>
      <c r="I124" s="34"/>
    </row>
    <row r="125" spans="1:9" x14ac:dyDescent="0.35">
      <c r="A125" s="35"/>
      <c r="E125" s="27"/>
      <c r="F125" s="23" t="s">
        <v>69</v>
      </c>
      <c r="G125" s="23" t="s">
        <v>69</v>
      </c>
      <c r="H125" s="23" t="s">
        <v>69</v>
      </c>
      <c r="I125" s="34"/>
    </row>
    <row r="126" spans="1:9" x14ac:dyDescent="0.35">
      <c r="A126" s="35"/>
      <c r="C126" s="10" t="s">
        <v>94</v>
      </c>
      <c r="D126" s="10" t="s">
        <v>95</v>
      </c>
      <c r="I126" s="34"/>
    </row>
    <row r="127" spans="1:9" x14ac:dyDescent="0.35">
      <c r="A127" s="35"/>
      <c r="B127" s="7" t="s">
        <v>167</v>
      </c>
      <c r="C127" s="24"/>
      <c r="D127" s="24"/>
      <c r="I127" s="34"/>
    </row>
    <row r="128" spans="1:9" ht="29" x14ac:dyDescent="0.35">
      <c r="A128" s="35"/>
      <c r="C128" s="24"/>
      <c r="D128" s="24"/>
      <c r="E128" s="10" t="s">
        <v>96</v>
      </c>
      <c r="F128" s="10" t="s">
        <v>84</v>
      </c>
      <c r="G128" s="10" t="s">
        <v>85</v>
      </c>
      <c r="H128" s="10" t="s">
        <v>86</v>
      </c>
      <c r="I128" s="34"/>
    </row>
    <row r="129" spans="1:9" x14ac:dyDescent="0.35">
      <c r="A129" s="35"/>
      <c r="C129" s="24"/>
      <c r="D129" s="24"/>
      <c r="E129" s="24"/>
      <c r="F129" s="23" t="s">
        <v>69</v>
      </c>
      <c r="G129" s="23" t="s">
        <v>69</v>
      </c>
      <c r="H129" s="23" t="s">
        <v>69</v>
      </c>
      <c r="I129" s="34"/>
    </row>
    <row r="130" spans="1:9" x14ac:dyDescent="0.35">
      <c r="A130" s="35"/>
      <c r="C130" s="27" t="s">
        <v>99</v>
      </c>
      <c r="D130" s="27"/>
      <c r="E130" s="24"/>
      <c r="F130" s="23" t="s">
        <v>69</v>
      </c>
      <c r="G130" s="23" t="s">
        <v>69</v>
      </c>
      <c r="H130" s="23" t="s">
        <v>69</v>
      </c>
      <c r="I130" s="34"/>
    </row>
    <row r="131" spans="1:9" x14ac:dyDescent="0.35">
      <c r="A131" s="35"/>
      <c r="E131" s="24"/>
      <c r="F131" s="23" t="s">
        <v>69</v>
      </c>
      <c r="G131" s="23" t="s">
        <v>69</v>
      </c>
      <c r="H131" s="23" t="s">
        <v>69</v>
      </c>
      <c r="I131" s="34"/>
    </row>
    <row r="132" spans="1:9" x14ac:dyDescent="0.35">
      <c r="A132" s="35"/>
      <c r="E132" s="27"/>
      <c r="F132" s="23" t="s">
        <v>69</v>
      </c>
      <c r="G132" s="23" t="s">
        <v>69</v>
      </c>
      <c r="H132" s="23" t="s">
        <v>69</v>
      </c>
      <c r="I132" s="34"/>
    </row>
    <row r="133" spans="1:9" x14ac:dyDescent="0.35">
      <c r="A133" s="35"/>
      <c r="C133" s="10" t="s">
        <v>94</v>
      </c>
      <c r="D133" s="10" t="s">
        <v>101</v>
      </c>
      <c r="I133" s="34"/>
    </row>
    <row r="134" spans="1:9" x14ac:dyDescent="0.35">
      <c r="A134" s="35"/>
      <c r="B134" s="7" t="s">
        <v>168</v>
      </c>
      <c r="C134" s="24"/>
      <c r="D134" s="24"/>
      <c r="I134" s="34"/>
    </row>
    <row r="135" spans="1:9" ht="29" x14ac:dyDescent="0.35">
      <c r="A135" s="35"/>
      <c r="C135" s="24"/>
      <c r="D135" s="24"/>
      <c r="E135" s="10" t="s">
        <v>96</v>
      </c>
      <c r="F135" s="10" t="s">
        <v>84</v>
      </c>
      <c r="G135" s="10" t="s">
        <v>85</v>
      </c>
      <c r="H135" s="10" t="s">
        <v>86</v>
      </c>
      <c r="I135" s="34"/>
    </row>
    <row r="136" spans="1:9" x14ac:dyDescent="0.35">
      <c r="A136" s="35"/>
      <c r="C136" s="24"/>
      <c r="D136" s="24"/>
      <c r="E136" s="24"/>
      <c r="F136" s="23" t="s">
        <v>69</v>
      </c>
      <c r="G136" s="23" t="s">
        <v>69</v>
      </c>
      <c r="H136" s="23" t="s">
        <v>69</v>
      </c>
      <c r="I136" s="34"/>
    </row>
    <row r="137" spans="1:9" x14ac:dyDescent="0.35">
      <c r="A137" s="35"/>
      <c r="C137" s="27" t="s">
        <v>99</v>
      </c>
      <c r="D137" s="27"/>
      <c r="E137" s="24"/>
      <c r="F137" s="23" t="s">
        <v>69</v>
      </c>
      <c r="G137" s="23" t="s">
        <v>69</v>
      </c>
      <c r="H137" s="23" t="s">
        <v>69</v>
      </c>
      <c r="I137" s="34"/>
    </row>
    <row r="138" spans="1:9" x14ac:dyDescent="0.35">
      <c r="A138" s="35"/>
      <c r="E138" s="24"/>
      <c r="F138" s="23" t="s">
        <v>69</v>
      </c>
      <c r="G138" s="23" t="s">
        <v>69</v>
      </c>
      <c r="H138" s="23" t="s">
        <v>69</v>
      </c>
      <c r="I138" s="34"/>
    </row>
    <row r="139" spans="1:9" x14ac:dyDescent="0.35">
      <c r="A139" s="35"/>
      <c r="C139" s="28" t="s">
        <v>102</v>
      </c>
      <c r="D139" s="28"/>
      <c r="E139" s="27"/>
      <c r="F139" s="23" t="s">
        <v>69</v>
      </c>
      <c r="G139" s="23" t="s">
        <v>69</v>
      </c>
      <c r="H139" s="23" t="s">
        <v>69</v>
      </c>
      <c r="I139" s="34"/>
    </row>
    <row r="140" spans="1:9" x14ac:dyDescent="0.35">
      <c r="A140" s="35"/>
      <c r="I140" s="34"/>
    </row>
    <row r="141" spans="1:9" x14ac:dyDescent="0.35">
      <c r="A141" s="35"/>
      <c r="E141" s="28"/>
      <c r="F141" s="22" t="s">
        <v>69</v>
      </c>
      <c r="G141" s="22" t="s">
        <v>69</v>
      </c>
      <c r="H141" s="22" t="s">
        <v>69</v>
      </c>
      <c r="I141" s="34"/>
    </row>
    <row r="142" spans="1:9" x14ac:dyDescent="0.35">
      <c r="A142" s="35"/>
      <c r="C142" s="44"/>
      <c r="D142" s="44"/>
      <c r="I142" s="34"/>
    </row>
    <row r="143" spans="1:9" x14ac:dyDescent="0.35">
      <c r="A143" s="35"/>
      <c r="I143" s="34"/>
    </row>
    <row r="144" spans="1:9" x14ac:dyDescent="0.35">
      <c r="A144" s="43"/>
      <c r="B144" s="44"/>
      <c r="E144" s="44"/>
      <c r="F144" s="44"/>
      <c r="G144" s="44"/>
      <c r="H144" s="44"/>
      <c r="I144" s="45"/>
    </row>
  </sheetData>
  <mergeCells count="4">
    <mergeCell ref="A1:I1"/>
    <mergeCell ref="A3:I3"/>
    <mergeCell ref="A8:I8"/>
    <mergeCell ref="B37:B3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F43"/>
  <sheetViews>
    <sheetView showGridLines="0" workbookViewId="0">
      <selection activeCell="F9" sqref="F9"/>
    </sheetView>
  </sheetViews>
  <sheetFormatPr defaultRowHeight="14.5" x14ac:dyDescent="0.35"/>
  <cols>
    <col min="1" max="1" width="4.7265625" customWidth="1"/>
    <col min="2" max="2" width="24.1796875" customWidth="1"/>
    <col min="3" max="3" width="51.453125" customWidth="1"/>
    <col min="4" max="4" width="4" customWidth="1"/>
    <col min="5" max="5" width="16" customWidth="1"/>
    <col min="6" max="6" width="29" customWidth="1"/>
  </cols>
  <sheetData>
    <row r="1" spans="1:6" s="6" customFormat="1" ht="18.5" x14ac:dyDescent="0.45">
      <c r="A1" s="137" t="s">
        <v>1</v>
      </c>
      <c r="B1" s="137"/>
      <c r="C1" s="137"/>
      <c r="D1" s="137"/>
      <c r="E1" s="137"/>
      <c r="F1" s="137"/>
    </row>
    <row r="3" spans="1:6" ht="15.5" x14ac:dyDescent="0.35">
      <c r="A3" s="138" t="s">
        <v>2</v>
      </c>
      <c r="B3" s="138"/>
      <c r="C3" s="138"/>
      <c r="D3" s="138"/>
      <c r="E3" s="138"/>
      <c r="F3" s="138"/>
    </row>
    <row r="4" spans="1:6" ht="15" thickBot="1" x14ac:dyDescent="0.4"/>
    <row r="5" spans="1:6" ht="15" thickBot="1" x14ac:dyDescent="0.4">
      <c r="B5" s="1" t="s">
        <v>3</v>
      </c>
      <c r="C5" s="102"/>
      <c r="E5" s="1" t="s">
        <v>4</v>
      </c>
      <c r="F5" s="102"/>
    </row>
    <row r="6" spans="1:6" ht="15" thickBot="1" x14ac:dyDescent="0.4">
      <c r="B6" s="1" t="s">
        <v>5</v>
      </c>
      <c r="C6" s="102"/>
      <c r="E6" s="1" t="s">
        <v>6</v>
      </c>
      <c r="F6" s="102"/>
    </row>
    <row r="7" spans="1:6" ht="15" thickBot="1" x14ac:dyDescent="0.4"/>
    <row r="8" spans="1:6" ht="15" thickBot="1" x14ac:dyDescent="0.4">
      <c r="B8" s="1" t="s">
        <v>7</v>
      </c>
      <c r="C8" s="102"/>
    </row>
    <row r="9" spans="1:6" ht="15" thickBot="1" x14ac:dyDescent="0.4">
      <c r="B9" s="1" t="s">
        <v>8</v>
      </c>
      <c r="C9" s="102"/>
      <c r="E9" s="1" t="s">
        <v>9</v>
      </c>
      <c r="F9" s="102"/>
    </row>
    <row r="11" spans="1:6" ht="15" thickBot="1" x14ac:dyDescent="0.4">
      <c r="B11" s="2" t="s">
        <v>10</v>
      </c>
    </row>
    <row r="12" spans="1:6" ht="15" thickBot="1" x14ac:dyDescent="0.4">
      <c r="B12" s="2" t="s">
        <v>11</v>
      </c>
      <c r="C12" s="102"/>
      <c r="E12" s="1" t="s">
        <v>12</v>
      </c>
      <c r="F12" s="102"/>
    </row>
    <row r="13" spans="1:6" ht="15" thickBot="1" x14ac:dyDescent="0.4">
      <c r="B13" s="2" t="s">
        <v>13</v>
      </c>
      <c r="C13" s="102"/>
      <c r="E13" s="1" t="s">
        <v>9</v>
      </c>
      <c r="F13" s="102"/>
    </row>
    <row r="15" spans="1:6" ht="15" thickBot="1" x14ac:dyDescent="0.4">
      <c r="B15" s="2" t="s">
        <v>14</v>
      </c>
    </row>
    <row r="16" spans="1:6" ht="15" thickBot="1" x14ac:dyDescent="0.4">
      <c r="B16" s="2" t="s">
        <v>11</v>
      </c>
      <c r="C16" s="102"/>
      <c r="E16" s="1" t="s">
        <v>12</v>
      </c>
      <c r="F16" s="102"/>
    </row>
    <row r="17" spans="1:6" ht="15" thickBot="1" x14ac:dyDescent="0.4">
      <c r="B17" s="2" t="s">
        <v>13</v>
      </c>
      <c r="C17" s="102"/>
      <c r="E17" s="1" t="s">
        <v>9</v>
      </c>
      <c r="F17" s="102"/>
    </row>
    <row r="18" spans="1:6" ht="15" thickBot="1" x14ac:dyDescent="0.4">
      <c r="B18" s="2" t="s">
        <v>15</v>
      </c>
      <c r="C18" s="102"/>
    </row>
    <row r="20" spans="1:6" ht="15" thickBot="1" x14ac:dyDescent="0.4">
      <c r="A20" s="2"/>
      <c r="B20" s="79" t="s">
        <v>16</v>
      </c>
    </row>
    <row r="21" spans="1:6" ht="15" thickBot="1" x14ac:dyDescent="0.4">
      <c r="A21" s="2"/>
      <c r="B21" s="2" t="s">
        <v>17</v>
      </c>
      <c r="C21" s="102"/>
    </row>
    <row r="22" spans="1:6" ht="15" thickBot="1" x14ac:dyDescent="0.4">
      <c r="A22" s="2"/>
      <c r="B22" s="2" t="s">
        <v>18</v>
      </c>
      <c r="C22" s="102"/>
    </row>
    <row r="23" spans="1:6" ht="15" thickBot="1" x14ac:dyDescent="0.4">
      <c r="A23" s="3"/>
      <c r="B23" s="2" t="s">
        <v>19</v>
      </c>
      <c r="C23" s="102"/>
    </row>
    <row r="24" spans="1:6" ht="15" thickBot="1" x14ac:dyDescent="0.4">
      <c r="A24" s="2"/>
      <c r="B24" s="2" t="s">
        <v>13</v>
      </c>
      <c r="C24" s="102"/>
      <c r="E24" s="1" t="s">
        <v>9</v>
      </c>
      <c r="F24" s="102"/>
    </row>
    <row r="25" spans="1:6" x14ac:dyDescent="0.35">
      <c r="A25" s="2"/>
      <c r="B25" s="2"/>
    </row>
    <row r="26" spans="1:6" x14ac:dyDescent="0.35">
      <c r="A26" s="3"/>
    </row>
    <row r="27" spans="1:6" x14ac:dyDescent="0.35">
      <c r="A27" s="2"/>
    </row>
    <row r="28" spans="1:6" x14ac:dyDescent="0.35">
      <c r="A28" s="2"/>
      <c r="B28" s="2"/>
    </row>
    <row r="29" spans="1:6" x14ac:dyDescent="0.35">
      <c r="A29" s="3"/>
    </row>
    <row r="30" spans="1:6" x14ac:dyDescent="0.35">
      <c r="A30" s="2"/>
    </row>
    <row r="31" spans="1:6" x14ac:dyDescent="0.35">
      <c r="A31" s="2"/>
    </row>
    <row r="32" spans="1:6" x14ac:dyDescent="0.35">
      <c r="A32" s="2"/>
      <c r="B32" s="2"/>
    </row>
    <row r="33" spans="1:2" x14ac:dyDescent="0.35">
      <c r="A33" s="3"/>
    </row>
    <row r="34" spans="1:2" x14ac:dyDescent="0.35">
      <c r="A34" s="2"/>
    </row>
    <row r="35" spans="1:2" x14ac:dyDescent="0.35">
      <c r="A35" s="2"/>
      <c r="B35" s="2"/>
    </row>
    <row r="36" spans="1:2" x14ac:dyDescent="0.35">
      <c r="A36" s="2"/>
      <c r="B36" s="2"/>
    </row>
    <row r="37" spans="1:2" x14ac:dyDescent="0.35">
      <c r="A37" s="2"/>
    </row>
    <row r="38" spans="1:2" x14ac:dyDescent="0.35">
      <c r="A38" s="4"/>
    </row>
    <row r="39" spans="1:2" x14ac:dyDescent="0.35">
      <c r="A39" s="2"/>
    </row>
    <row r="40" spans="1:2" x14ac:dyDescent="0.35">
      <c r="A40" s="2"/>
    </row>
    <row r="41" spans="1:2" x14ac:dyDescent="0.35">
      <c r="A41" s="2"/>
    </row>
    <row r="42" spans="1:2" x14ac:dyDescent="0.35">
      <c r="A42" s="2"/>
    </row>
    <row r="43" spans="1:2" x14ac:dyDescent="0.35">
      <c r="A43" s="5"/>
    </row>
  </sheetData>
  <sheetProtection algorithmName="SHA-512" hashValue="BCVygJcrXL6No+otEM6uGl4R4YdxTuMN+FLDC92VCZD8nnZmid/EusX/Gq0wedS4BX3mypoSBorbygdQk8ubjw==" saltValue="DuR9VVqXhsqnuEKthAU7aQ==" spinCount="100000" sheet="1" selectLockedCells="1"/>
  <mergeCells count="2">
    <mergeCell ref="A1:F1"/>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N214"/>
  <sheetViews>
    <sheetView showGridLines="0" topLeftCell="A117" zoomScale="108" zoomScaleNormal="108" workbookViewId="0">
      <selection activeCell="D130" sqref="D130"/>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0" t="s">
        <v>67</v>
      </c>
      <c r="D128" s="200"/>
      <c r="E128" s="204">
        <v>0</v>
      </c>
    </row>
    <row r="129" spans="1:9" x14ac:dyDescent="0.35">
      <c r="A129" s="51"/>
      <c r="C129" s="171" t="s">
        <v>70</v>
      </c>
      <c r="D129" s="172"/>
      <c r="E129" s="202">
        <v>0</v>
      </c>
    </row>
    <row r="130" spans="1:9" x14ac:dyDescent="0.35">
      <c r="A130" s="51"/>
      <c r="C130" s="68" t="s">
        <v>71</v>
      </c>
      <c r="D130" s="203"/>
      <c r="E130" s="202">
        <v>0</v>
      </c>
    </row>
    <row r="131" spans="1:9" x14ac:dyDescent="0.35">
      <c r="A131" s="51"/>
      <c r="C131" s="68" t="s">
        <v>72</v>
      </c>
      <c r="D131" s="203"/>
      <c r="E131" s="202">
        <v>0</v>
      </c>
    </row>
    <row r="132" spans="1:9" x14ac:dyDescent="0.35">
      <c r="A132" s="51"/>
      <c r="C132" s="68" t="s">
        <v>73</v>
      </c>
      <c r="D132" s="203"/>
      <c r="E132" s="202">
        <v>0</v>
      </c>
    </row>
    <row r="133" spans="1:9" x14ac:dyDescent="0.35">
      <c r="A133" s="51"/>
      <c r="C133" s="68" t="s">
        <v>74</v>
      </c>
      <c r="D133" s="203"/>
      <c r="E133" s="202">
        <v>0</v>
      </c>
    </row>
    <row r="134" spans="1:9" x14ac:dyDescent="0.35">
      <c r="A134" s="51"/>
      <c r="C134" s="87" t="s">
        <v>75</v>
      </c>
      <c r="D134" s="88"/>
      <c r="E134" s="201">
        <f>SUM(E128-E129-E130-E132--E133)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7e3G8w+m2ln3sQSXSQHWh27ULmXdjlRGb+km8eY5Fg9kIPbygem7RnDjVuK7wvcazLtfLvHIfSEcVFmjSScu/A==" saltValue="KHhTP18yyLFKyhPh3H787w==" spinCount="100000" sheet="1" selectLockedCells="1"/>
  <mergeCells count="58">
    <mergeCell ref="B10:C10"/>
    <mergeCell ref="C34:D34"/>
    <mergeCell ref="B13:C13"/>
    <mergeCell ref="B139:C139"/>
    <mergeCell ref="B60:C60"/>
    <mergeCell ref="B56:C56"/>
    <mergeCell ref="B62:C62"/>
    <mergeCell ref="B59:C59"/>
    <mergeCell ref="B18:D18"/>
    <mergeCell ref="B25:C25"/>
    <mergeCell ref="B30:C30"/>
    <mergeCell ref="B53:C53"/>
    <mergeCell ref="B50:C50"/>
    <mergeCell ref="B39:C39"/>
    <mergeCell ref="C31:D31"/>
    <mergeCell ref="C129:D129"/>
    <mergeCell ref="B140:C140"/>
    <mergeCell ref="B91:C91"/>
    <mergeCell ref="B67:C67"/>
    <mergeCell ref="B75:C75"/>
    <mergeCell ref="B83:C83"/>
    <mergeCell ref="B112:C112"/>
    <mergeCell ref="B121:C121"/>
    <mergeCell ref="A123:I123"/>
    <mergeCell ref="B105:C105"/>
    <mergeCell ref="B98:C98"/>
    <mergeCell ref="C128:D128"/>
    <mergeCell ref="C179:E179"/>
    <mergeCell ref="C149:E149"/>
    <mergeCell ref="C156:E156"/>
    <mergeCell ref="C163:E163"/>
    <mergeCell ref="A142:I142"/>
    <mergeCell ref="C170:E170"/>
    <mergeCell ref="C177:E177"/>
    <mergeCell ref="A2:I2"/>
    <mergeCell ref="A22:I22"/>
    <mergeCell ref="A36:I36"/>
    <mergeCell ref="A27:I27"/>
    <mergeCell ref="A65:I65"/>
    <mergeCell ref="A16:I16"/>
    <mergeCell ref="B8:C8"/>
    <mergeCell ref="B11:C11"/>
    <mergeCell ref="B20:C20"/>
    <mergeCell ref="B24:C24"/>
    <mergeCell ref="B29:C29"/>
    <mergeCell ref="B45:C45"/>
    <mergeCell ref="B5:C5"/>
    <mergeCell ref="B33:C33"/>
    <mergeCell ref="B32:C32"/>
    <mergeCell ref="B7:C7"/>
    <mergeCell ref="B51:C51"/>
    <mergeCell ref="B57:C57"/>
    <mergeCell ref="B47:C47"/>
    <mergeCell ref="B48:C48"/>
    <mergeCell ref="B38:C38"/>
    <mergeCell ref="B41:C41"/>
    <mergeCell ref="B42:C42"/>
    <mergeCell ref="B44:C44"/>
  </mergeCells>
  <conditionalFormatting sqref="A27:I27">
    <cfRule type="expression" dxfId="49" priority="3">
      <formula>$B$20="Pre-selected Projects -- Complete Section B"</formula>
    </cfRule>
  </conditionalFormatting>
  <conditionalFormatting sqref="B25:C25">
    <cfRule type="expression" dxfId="48" priority="5">
      <formula>$B$20="Custom Projects -- Complete Section C"</formula>
    </cfRule>
  </conditionalFormatting>
  <conditionalFormatting sqref="B30:C30 B33:C33">
    <cfRule type="expression" dxfId="47" priority="6">
      <formula>$B$20="Pre-selected Projects -- Complete Section B"</formula>
    </cfRule>
  </conditionalFormatting>
  <conditionalFormatting sqref="C26">
    <cfRule type="expression" dxfId="46" priority="2">
      <formula>$B$20="Custom Projects -- Complete Section C"</formula>
    </cfRule>
  </conditionalFormatting>
  <conditionalFormatting sqref="C31:D31 C34:D34">
    <cfRule type="expression" dxfId="45" priority="1">
      <formula>$B$20="Pre-selected Projects -- Complete Section B"</formula>
    </cfRule>
  </conditionalFormatting>
  <dataValidations count="1">
    <dataValidation type="list" allowBlank="1" showInputMessage="1" showErrorMessage="1" sqref="B54 B14" xr:uid="{00000000-0002-0000-0200-000000000000}">
      <formula1>"Yes,No"</formula1>
    </dataValidation>
  </dataValidations>
  <pageMargins left="0.7" right="0.7" top="0.75" bottom="0.75" header="0.3" footer="0.3"/>
  <pageSetup orientation="portrait" verticalDpi="0" r:id="rId1"/>
  <ignoredErrors>
    <ignoredError sqref="E134"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Backend!$C$12:$C$25</xm:f>
          </x14:formula1>
          <xm:sqref>B25:C25</xm:sqref>
        </x14:dataValidation>
        <x14:dataValidation type="list" allowBlank="1" showInputMessage="1" showErrorMessage="1" xr:uid="{00000000-0002-0000-0200-000002000000}">
          <x14:formula1>
            <xm:f>Backend!$F$10:$F$11</xm:f>
          </x14:formula1>
          <xm:sqref>B20:C20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N214"/>
  <sheetViews>
    <sheetView showGridLines="0" topLeftCell="A32" zoomScale="108" zoomScaleNormal="108" workbookViewId="0">
      <selection activeCell="C154" sqref="C154"/>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57" t="s">
        <v>67</v>
      </c>
      <c r="E128" s="124">
        <v>0</v>
      </c>
    </row>
    <row r="129" spans="1:9" x14ac:dyDescent="0.35">
      <c r="A129" s="51"/>
      <c r="C129" s="171" t="s">
        <v>70</v>
      </c>
      <c r="D129" s="172"/>
      <c r="E129" s="124">
        <v>0</v>
      </c>
    </row>
    <row r="130" spans="1:9" x14ac:dyDescent="0.35">
      <c r="A130" s="51"/>
      <c r="C130" s="68" t="s">
        <v>71</v>
      </c>
      <c r="D130" s="110"/>
      <c r="E130" s="124">
        <v>0</v>
      </c>
    </row>
    <row r="131" spans="1:9" x14ac:dyDescent="0.35">
      <c r="A131" s="51"/>
      <c r="C131" s="68" t="s">
        <v>72</v>
      </c>
      <c r="D131" s="110"/>
      <c r="E131" s="124">
        <v>0</v>
      </c>
    </row>
    <row r="132" spans="1:9" x14ac:dyDescent="0.35">
      <c r="A132" s="51"/>
      <c r="C132" s="68" t="s">
        <v>73</v>
      </c>
      <c r="D132" s="110"/>
      <c r="E132" s="124">
        <v>0</v>
      </c>
    </row>
    <row r="133" spans="1:9" x14ac:dyDescent="0.35">
      <c r="A133" s="51"/>
      <c r="C133" s="68" t="s">
        <v>74</v>
      </c>
      <c r="D133" s="110"/>
      <c r="E133" s="124">
        <v>0</v>
      </c>
    </row>
    <row r="134" spans="1:9" x14ac:dyDescent="0.35">
      <c r="A134" s="51"/>
      <c r="C134" s="87" t="s">
        <v>75</v>
      </c>
      <c r="D134" s="88"/>
      <c r="E134" s="125">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c9QhBc5QnaWY6O+efsKtFR33514z5jNYsMkicVVGw0CAOQMdrYOG/wGquzHrqURl/eg/8OS5u0JwTWsECSEwlQ==" saltValue="HwNaNy/V8jP+YTJ2K6qn4Q==" spinCount="100000" sheet="1" selectLockedCells="1"/>
  <mergeCells count="57">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44" priority="3">
      <formula>$B$20="Pre-selected Projects -- Complete Section B"</formula>
    </cfRule>
  </conditionalFormatting>
  <conditionalFormatting sqref="B25:C25">
    <cfRule type="expression" dxfId="43" priority="4">
      <formula>$B$20="Custom Projects -- Complete Section C"</formula>
    </cfRule>
  </conditionalFormatting>
  <conditionalFormatting sqref="B30:C30 B33:C33">
    <cfRule type="expression" dxfId="42" priority="5">
      <formula>$B$20="Pre-selected Projects -- Complete Section B"</formula>
    </cfRule>
  </conditionalFormatting>
  <conditionalFormatting sqref="C26">
    <cfRule type="expression" dxfId="41" priority="2">
      <formula>$B$20="Custom Projects -- Complete Section C"</formula>
    </cfRule>
  </conditionalFormatting>
  <conditionalFormatting sqref="C31:D31 C34:D34">
    <cfRule type="expression" dxfId="40" priority="1">
      <formula>$B$20="Pre-selected Projects -- Complete Section B"</formula>
    </cfRule>
  </conditionalFormatting>
  <dataValidations count="1">
    <dataValidation type="list" allowBlank="1" showInputMessage="1" showErrorMessage="1" sqref="B54 B14" xr:uid="{00000000-0002-0000-03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Backend!$F$10:$F$11</xm:f>
          </x14:formula1>
          <xm:sqref>B20:C20</xm:sqref>
        </x14:dataValidation>
        <x14:dataValidation type="list" allowBlank="1" showInputMessage="1" showErrorMessage="1" xr:uid="{00000000-0002-0000-0300-000002000000}">
          <x14:formula1>
            <xm:f>Backend!$C$12:$C$25</xm:f>
          </x14:formula1>
          <xm:sqref>B25:C25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N214"/>
  <sheetViews>
    <sheetView showGridLines="0" zoomScale="108" zoomScaleNormal="108" workbookViewId="0">
      <selection activeCell="B5" sqref="B5:C5"/>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203"/>
      <c r="E130" s="202">
        <v>0</v>
      </c>
    </row>
    <row r="131" spans="1:9" x14ac:dyDescent="0.35">
      <c r="A131" s="51"/>
      <c r="C131" s="68" t="s">
        <v>72</v>
      </c>
      <c r="D131" s="203"/>
      <c r="E131" s="202">
        <v>0</v>
      </c>
    </row>
    <row r="132" spans="1:9" x14ac:dyDescent="0.35">
      <c r="A132" s="51"/>
      <c r="C132" s="68" t="s">
        <v>73</v>
      </c>
      <c r="D132" s="203"/>
      <c r="E132" s="202">
        <v>0</v>
      </c>
    </row>
    <row r="133" spans="1:9" x14ac:dyDescent="0.35">
      <c r="A133" s="51"/>
      <c r="C133" s="68" t="s">
        <v>74</v>
      </c>
      <c r="D133" s="203"/>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L3kiSv7kww72yXumqKIUP58ZR0y4Zq8UWbTuojuQUZQjqk0npP632RCJQ7tpVSdqJ6AWqgEgzkzSHbj33a7lbg==" saltValue="K3Sj8njas3kDG7zoAOgcvw=="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39" priority="3">
      <formula>$B$20="Pre-selected Projects -- Complete Section B"</formula>
    </cfRule>
  </conditionalFormatting>
  <conditionalFormatting sqref="B25:C25">
    <cfRule type="expression" dxfId="38" priority="4">
      <formula>$B$20="Custom Projects -- Complete Section C"</formula>
    </cfRule>
  </conditionalFormatting>
  <conditionalFormatting sqref="B30:C30 B33:C33">
    <cfRule type="expression" dxfId="37" priority="5">
      <formula>$B$20="Pre-selected Projects -- Complete Section B"</formula>
    </cfRule>
  </conditionalFormatting>
  <conditionalFormatting sqref="C26">
    <cfRule type="expression" dxfId="36" priority="2">
      <formula>$B$20="Custom Projects -- Complete Section C"</formula>
    </cfRule>
  </conditionalFormatting>
  <conditionalFormatting sqref="C31:D31 C34:D34">
    <cfRule type="expression" dxfId="35" priority="1">
      <formula>$B$20="Pre-selected Projects -- Complete Section B"</formula>
    </cfRule>
  </conditionalFormatting>
  <dataValidations count="1">
    <dataValidation type="list" allowBlank="1" showInputMessage="1" showErrorMessage="1" sqref="B54 B14" xr:uid="{00000000-0002-0000-04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Backend!$C$12:$C$25</xm:f>
          </x14:formula1>
          <xm:sqref>B25:C25</xm:sqref>
        </x14:dataValidation>
        <x14:dataValidation type="list" allowBlank="1" showInputMessage="1" showErrorMessage="1" xr:uid="{00000000-0002-0000-0400-000002000000}">
          <x14:formula1>
            <xm:f>Backend!$F$10:$F$11</xm:f>
          </x14:formula1>
          <xm:sqref>B20:C20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N214"/>
  <sheetViews>
    <sheetView showGridLines="0" zoomScale="108" zoomScaleNormal="108" workbookViewId="0">
      <selection activeCell="B5" sqref="B5:C5"/>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203"/>
      <c r="E130" s="202">
        <v>0</v>
      </c>
    </row>
    <row r="131" spans="1:9" x14ac:dyDescent="0.35">
      <c r="A131" s="51"/>
      <c r="C131" s="68" t="s">
        <v>72</v>
      </c>
      <c r="D131" s="203"/>
      <c r="E131" s="202">
        <v>0</v>
      </c>
    </row>
    <row r="132" spans="1:9" x14ac:dyDescent="0.35">
      <c r="A132" s="51"/>
      <c r="C132" s="68" t="s">
        <v>73</v>
      </c>
      <c r="D132" s="203"/>
      <c r="E132" s="202">
        <v>0</v>
      </c>
    </row>
    <row r="133" spans="1:9" x14ac:dyDescent="0.35">
      <c r="A133" s="51"/>
      <c r="C133" s="68" t="s">
        <v>74</v>
      </c>
      <c r="D133" s="203"/>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q+4iDGmLirznoj4MANSwJK8jvH2MK1Ezqo8I8dXOXJiir8VCQFibvoOrJLVLTCk8a9U0s80RAa5biSdAtk1rPA==" saltValue="IXZZ8UvghTodGi/gal5x1w=="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34" priority="3">
      <formula>$B$20="Pre-selected Projects -- Complete Section B"</formula>
    </cfRule>
  </conditionalFormatting>
  <conditionalFormatting sqref="B25:C25">
    <cfRule type="expression" dxfId="33" priority="4">
      <formula>$B$20="Custom Projects -- Complete Section C"</formula>
    </cfRule>
  </conditionalFormatting>
  <conditionalFormatting sqref="B30:C30 B33:C33">
    <cfRule type="expression" dxfId="32" priority="5">
      <formula>$B$20="Pre-selected Projects -- Complete Section B"</formula>
    </cfRule>
  </conditionalFormatting>
  <conditionalFormatting sqref="C26">
    <cfRule type="expression" dxfId="31" priority="2">
      <formula>$B$20="Custom Projects -- Complete Section C"</formula>
    </cfRule>
  </conditionalFormatting>
  <conditionalFormatting sqref="C31:D31 C34:D34">
    <cfRule type="expression" dxfId="30" priority="1">
      <formula>$B$20="Pre-selected Projects -- Complete Section B"</formula>
    </cfRule>
  </conditionalFormatting>
  <dataValidations count="1">
    <dataValidation type="list" allowBlank="1" showInputMessage="1" showErrorMessage="1" sqref="B54 B14" xr:uid="{00000000-0002-0000-05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Backend!$F$10:$F$11</xm:f>
          </x14:formula1>
          <xm:sqref>B20:C20</xm:sqref>
        </x14:dataValidation>
        <x14:dataValidation type="list" allowBlank="1" showInputMessage="1" showErrorMessage="1" xr:uid="{00000000-0002-0000-0500-000002000000}">
          <x14:formula1>
            <xm:f>Backend!$C$12:$C$25</xm:f>
          </x14:formula1>
          <xm:sqref>B25:C25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N214"/>
  <sheetViews>
    <sheetView showGridLines="0" zoomScale="108" zoomScaleNormal="108" workbookViewId="0">
      <selection activeCell="B5" sqref="B5:C5"/>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203"/>
      <c r="E130" s="202">
        <v>0</v>
      </c>
    </row>
    <row r="131" spans="1:9" x14ac:dyDescent="0.35">
      <c r="A131" s="51"/>
      <c r="C131" s="68" t="s">
        <v>72</v>
      </c>
      <c r="D131" s="203"/>
      <c r="E131" s="202">
        <v>0</v>
      </c>
    </row>
    <row r="132" spans="1:9" x14ac:dyDescent="0.35">
      <c r="A132" s="51"/>
      <c r="C132" s="68" t="s">
        <v>73</v>
      </c>
      <c r="D132" s="203"/>
      <c r="E132" s="202">
        <v>0</v>
      </c>
    </row>
    <row r="133" spans="1:9" x14ac:dyDescent="0.35">
      <c r="A133" s="51"/>
      <c r="C133" s="68" t="s">
        <v>74</v>
      </c>
      <c r="D133" s="203"/>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rOp3u9+QlkXvpeEZJzDvQDCIXpevWCWJ3sakionOa/ldiblr2P7uALs2ZcphXIZvLTzZhaRMv/09kbykRjt3uw==" saltValue="/t7uQj7ohybgLhD6/StCfA=="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29" priority="3">
      <formula>$B$20="Pre-selected Projects -- Complete Section B"</formula>
    </cfRule>
  </conditionalFormatting>
  <conditionalFormatting sqref="B25:C25">
    <cfRule type="expression" dxfId="28" priority="4">
      <formula>$B$20="Custom Projects -- Complete Section C"</formula>
    </cfRule>
  </conditionalFormatting>
  <conditionalFormatting sqref="B30:C30 B33:C33">
    <cfRule type="expression" dxfId="27" priority="5">
      <formula>$B$20="Pre-selected Projects -- Complete Section B"</formula>
    </cfRule>
  </conditionalFormatting>
  <conditionalFormatting sqref="C26">
    <cfRule type="expression" dxfId="26" priority="2">
      <formula>$B$20="Custom Projects -- Complete Section C"</formula>
    </cfRule>
  </conditionalFormatting>
  <conditionalFormatting sqref="C31:D31 C34:D34">
    <cfRule type="expression" dxfId="25" priority="1">
      <formula>$B$20="Pre-selected Projects -- Complete Section B"</formula>
    </cfRule>
  </conditionalFormatting>
  <dataValidations count="1">
    <dataValidation type="list" allowBlank="1" showInputMessage="1" showErrorMessage="1" sqref="B54 B14" xr:uid="{00000000-0002-0000-06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Backend!$C$12:$C$25</xm:f>
          </x14:formula1>
          <xm:sqref>B25:C25</xm:sqref>
        </x14:dataValidation>
        <x14:dataValidation type="list" allowBlank="1" showInputMessage="1" showErrorMessage="1" xr:uid="{00000000-0002-0000-0600-000002000000}">
          <x14:formula1>
            <xm:f>Backend!$F$10:$F$11</xm:f>
          </x14:formula1>
          <xm:sqref>B20:C20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N214"/>
  <sheetViews>
    <sheetView showGridLines="0" zoomScale="108" zoomScaleNormal="108" workbookViewId="0">
      <selection activeCell="B5" sqref="B5:C5"/>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203"/>
      <c r="E130" s="202">
        <v>0</v>
      </c>
    </row>
    <row r="131" spans="1:9" x14ac:dyDescent="0.35">
      <c r="A131" s="51"/>
      <c r="C131" s="68" t="s">
        <v>72</v>
      </c>
      <c r="D131" s="203"/>
      <c r="E131" s="202">
        <v>0</v>
      </c>
    </row>
    <row r="132" spans="1:9" x14ac:dyDescent="0.35">
      <c r="A132" s="51"/>
      <c r="C132" s="68" t="s">
        <v>73</v>
      </c>
      <c r="D132" s="203"/>
      <c r="E132" s="202">
        <v>0</v>
      </c>
    </row>
    <row r="133" spans="1:9" x14ac:dyDescent="0.35">
      <c r="A133" s="51"/>
      <c r="C133" s="68" t="s">
        <v>74</v>
      </c>
      <c r="D133" s="203"/>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GcVTMRJ/5rzNfCNA6P9Ode21I4zYYJDBTuokRHqzXoY9ygn7AhaKATq+6UaCqWMy7G7flc+w1Uz4dp9Ew+GLOg==" saltValue="NQLC92+lFAQPa2VPQ+y+vw=="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24" priority="3">
      <formula>$B$20="Pre-selected Projects -- Complete Section B"</formula>
    </cfRule>
  </conditionalFormatting>
  <conditionalFormatting sqref="B25:C25">
    <cfRule type="expression" dxfId="23" priority="4">
      <formula>$B$20="Custom Projects -- Complete Section C"</formula>
    </cfRule>
  </conditionalFormatting>
  <conditionalFormatting sqref="B30:C30 B33:C33">
    <cfRule type="expression" dxfId="22" priority="5">
      <formula>$B$20="Pre-selected Projects -- Complete Section B"</formula>
    </cfRule>
  </conditionalFormatting>
  <conditionalFormatting sqref="C26">
    <cfRule type="expression" dxfId="21" priority="2">
      <formula>$B$20="Custom Projects -- Complete Section C"</formula>
    </cfRule>
  </conditionalFormatting>
  <conditionalFormatting sqref="C31:D31 C34:D34">
    <cfRule type="expression" dxfId="20" priority="1">
      <formula>$B$20="Pre-selected Projects -- Complete Section B"</formula>
    </cfRule>
  </conditionalFormatting>
  <dataValidations count="1">
    <dataValidation type="list" allowBlank="1" showInputMessage="1" showErrorMessage="1" sqref="B54 B14" xr:uid="{00000000-0002-0000-07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Backend!$F$10:$F$11</xm:f>
          </x14:formula1>
          <xm:sqref>B20:C20</xm:sqref>
        </x14:dataValidation>
        <x14:dataValidation type="list" allowBlank="1" showInputMessage="1" showErrorMessage="1" xr:uid="{00000000-0002-0000-0700-000002000000}">
          <x14:formula1>
            <xm:f>Backend!$C$12:$C$25</xm:f>
          </x14:formula1>
          <xm:sqref>B25:C25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N214"/>
  <sheetViews>
    <sheetView showGridLines="0" zoomScale="108" zoomScaleNormal="108" workbookViewId="0">
      <selection activeCell="B5" sqref="B5:C5"/>
    </sheetView>
  </sheetViews>
  <sheetFormatPr defaultColWidth="9.1796875" defaultRowHeight="14.5" x14ac:dyDescent="0.35"/>
  <cols>
    <col min="1" max="1" width="3.7265625" style="7" customWidth="1"/>
    <col min="2" max="2" width="19" style="7" customWidth="1"/>
    <col min="3" max="3" width="81" style="7" customWidth="1"/>
    <col min="4" max="4" width="18" style="7" customWidth="1"/>
    <col min="5" max="8" width="12.81640625" style="7" customWidth="1"/>
    <col min="9" max="9" width="9.1796875" style="7" customWidth="1"/>
    <col min="10" max="10" width="9.1796875" style="60"/>
    <col min="11" max="13" width="2.81640625" style="60" customWidth="1"/>
    <col min="14" max="14" width="66.7265625" style="60" customWidth="1"/>
    <col min="15" max="16384" width="9.1796875" style="7"/>
  </cols>
  <sheetData>
    <row r="1" spans="1:14" x14ac:dyDescent="0.35">
      <c r="B1" s="76"/>
    </row>
    <row r="2" spans="1:14" ht="18" customHeight="1" x14ac:dyDescent="0.35">
      <c r="A2" s="149" t="s">
        <v>20</v>
      </c>
      <c r="B2" s="149"/>
      <c r="C2" s="149"/>
      <c r="D2" s="149"/>
      <c r="E2" s="149"/>
      <c r="F2" s="149"/>
      <c r="G2" s="149"/>
      <c r="H2" s="149"/>
      <c r="I2" s="149"/>
    </row>
    <row r="3" spans="1:14" s="55" customFormat="1" ht="19.5" customHeight="1" x14ac:dyDescent="0.35">
      <c r="A3" s="54"/>
      <c r="B3" s="54"/>
      <c r="C3" s="54"/>
      <c r="D3" s="54"/>
      <c r="E3" s="54"/>
      <c r="F3" s="54"/>
      <c r="G3" s="54"/>
      <c r="H3" s="54"/>
      <c r="I3" s="54"/>
      <c r="J3" s="60"/>
      <c r="K3" s="60"/>
      <c r="L3" s="60"/>
      <c r="M3" s="60"/>
      <c r="N3" s="60"/>
    </row>
    <row r="4" spans="1:14" s="55" customFormat="1" ht="19.5" customHeight="1" thickBot="1" x14ac:dyDescent="0.4">
      <c r="A4" s="54"/>
      <c r="B4" s="54" t="s">
        <v>21</v>
      </c>
      <c r="C4" s="54"/>
      <c r="D4" s="54"/>
      <c r="E4" s="54"/>
      <c r="F4" s="54"/>
      <c r="G4" s="54"/>
      <c r="H4" s="54"/>
      <c r="I4" s="54"/>
      <c r="J4" s="60"/>
      <c r="K4" s="60"/>
      <c r="L4" s="60"/>
      <c r="M4" s="60"/>
      <c r="N4" s="60"/>
    </row>
    <row r="5" spans="1:14" s="55" customFormat="1" ht="15" customHeight="1" thickBot="1" x14ac:dyDescent="0.4">
      <c r="A5" s="54"/>
      <c r="B5" s="139"/>
      <c r="C5" s="140"/>
      <c r="D5" s="54"/>
      <c r="E5" s="54"/>
      <c r="F5" s="54"/>
      <c r="G5" s="54"/>
      <c r="H5" s="54"/>
      <c r="I5" s="54"/>
      <c r="J5" s="60"/>
      <c r="K5" s="60"/>
      <c r="L5" s="60"/>
      <c r="M5" s="60"/>
      <c r="N5" s="60"/>
    </row>
    <row r="6" spans="1:14" s="55" customFormat="1" ht="15" customHeight="1" x14ac:dyDescent="0.35">
      <c r="A6" s="54"/>
      <c r="B6" s="77"/>
      <c r="C6" s="77"/>
      <c r="D6" s="54"/>
      <c r="E6" s="54"/>
      <c r="F6" s="54"/>
      <c r="G6" s="54"/>
      <c r="H6" s="54"/>
      <c r="I6" s="54"/>
      <c r="J6" s="60"/>
      <c r="K6" s="60"/>
      <c r="L6" s="60"/>
      <c r="M6" s="60"/>
      <c r="N6" s="60"/>
    </row>
    <row r="7" spans="1:14" s="55" customFormat="1" ht="19.5" customHeight="1" thickBot="1" x14ac:dyDescent="0.4">
      <c r="A7" s="54"/>
      <c r="B7" s="165" t="s">
        <v>22</v>
      </c>
      <c r="C7" s="165"/>
      <c r="D7" s="54"/>
      <c r="E7" s="54"/>
      <c r="F7" s="54"/>
      <c r="G7" s="54"/>
      <c r="H7" s="54"/>
      <c r="I7" s="54"/>
      <c r="J7" s="60"/>
      <c r="K7" s="60"/>
      <c r="L7" s="60"/>
      <c r="M7" s="60"/>
      <c r="N7" s="60"/>
    </row>
    <row r="8" spans="1:14" s="55" customFormat="1" ht="15" thickBot="1" x14ac:dyDescent="0.4">
      <c r="A8" s="63"/>
      <c r="B8" s="152"/>
      <c r="C8" s="153"/>
      <c r="J8" s="60"/>
      <c r="K8" s="60"/>
      <c r="L8" s="60"/>
      <c r="M8" s="60"/>
      <c r="N8" s="60"/>
    </row>
    <row r="9" spans="1:14" s="55" customFormat="1" x14ac:dyDescent="0.35">
      <c r="A9" s="63"/>
      <c r="B9" s="62"/>
      <c r="J9" s="60"/>
      <c r="K9" s="60"/>
      <c r="L9" s="60"/>
      <c r="M9" s="60"/>
      <c r="N9" s="60"/>
    </row>
    <row r="10" spans="1:14" s="55" customFormat="1" ht="34" customHeight="1" thickBot="1" x14ac:dyDescent="0.4">
      <c r="A10" s="63"/>
      <c r="B10" s="181" t="s">
        <v>23</v>
      </c>
      <c r="C10" s="181"/>
      <c r="J10" s="60"/>
      <c r="K10" s="60"/>
      <c r="L10" s="60"/>
      <c r="M10" s="60"/>
      <c r="N10" s="60"/>
    </row>
    <row r="11" spans="1:14" s="55" customFormat="1" ht="57" customHeight="1" thickBot="1" x14ac:dyDescent="0.4">
      <c r="A11" s="63"/>
      <c r="B11" s="154"/>
      <c r="C11" s="155"/>
      <c r="J11" s="60"/>
      <c r="K11" s="60"/>
      <c r="L11" s="60"/>
      <c r="M11" s="60"/>
      <c r="N11" s="60"/>
    </row>
    <row r="12" spans="1:14" s="55" customFormat="1" ht="15" customHeight="1" thickBot="1" x14ac:dyDescent="0.4">
      <c r="A12" s="63"/>
      <c r="B12" s="77"/>
      <c r="C12" s="77"/>
      <c r="J12" s="60"/>
      <c r="K12" s="60"/>
      <c r="L12" s="60"/>
      <c r="M12" s="60"/>
      <c r="N12" s="60"/>
    </row>
    <row r="13" spans="1:14" s="55" customFormat="1" ht="33" customHeight="1" thickBot="1" x14ac:dyDescent="0.4">
      <c r="A13" s="78"/>
      <c r="B13" s="184" t="s">
        <v>24</v>
      </c>
      <c r="C13" s="184"/>
      <c r="E13" s="73" t="s">
        <v>25</v>
      </c>
      <c r="F13" s="104"/>
      <c r="J13" s="60"/>
      <c r="K13" s="60"/>
      <c r="L13" s="60"/>
      <c r="M13" s="60"/>
      <c r="N13" s="60"/>
    </row>
    <row r="14" spans="1:14" ht="15" thickBot="1" x14ac:dyDescent="0.4">
      <c r="A14" s="51"/>
      <c r="B14" s="103"/>
      <c r="C14" s="37"/>
    </row>
    <row r="15" spans="1:14" s="55" customFormat="1" x14ac:dyDescent="0.35">
      <c r="A15" s="63"/>
      <c r="J15" s="60"/>
      <c r="K15" s="60"/>
      <c r="L15" s="60"/>
      <c r="M15" s="60"/>
      <c r="N15" s="60"/>
    </row>
    <row r="16" spans="1:14" ht="18" customHeight="1" x14ac:dyDescent="0.35">
      <c r="A16" s="149" t="s">
        <v>26</v>
      </c>
      <c r="B16" s="149"/>
      <c r="C16" s="149"/>
      <c r="D16" s="149"/>
      <c r="E16" s="149"/>
      <c r="F16" s="149"/>
      <c r="G16" s="149"/>
      <c r="H16" s="149"/>
      <c r="I16" s="149"/>
    </row>
    <row r="17" spans="1:14" x14ac:dyDescent="0.35">
      <c r="A17" s="51"/>
    </row>
    <row r="18" spans="1:14" ht="54" customHeight="1" x14ac:dyDescent="0.35">
      <c r="B18" s="188" t="s">
        <v>27</v>
      </c>
      <c r="C18" s="189"/>
      <c r="D18" s="189"/>
    </row>
    <row r="19" spans="1:14" ht="15" thickBot="1" x14ac:dyDescent="0.4">
      <c r="B19" s="9" t="s">
        <v>28</v>
      </c>
    </row>
    <row r="20" spans="1:14" s="9" customFormat="1" ht="15" thickBot="1" x14ac:dyDescent="0.4">
      <c r="B20" s="156"/>
      <c r="C20" s="157"/>
      <c r="D20" s="75"/>
      <c r="J20" s="61"/>
      <c r="K20" s="61"/>
      <c r="L20" s="61"/>
      <c r="M20" s="61"/>
      <c r="N20" s="61"/>
    </row>
    <row r="21" spans="1:14" x14ac:dyDescent="0.35">
      <c r="A21" s="51"/>
    </row>
    <row r="22" spans="1:14" ht="18" customHeight="1" x14ac:dyDescent="0.35">
      <c r="A22" s="149" t="s">
        <v>29</v>
      </c>
      <c r="B22" s="149"/>
      <c r="C22" s="149"/>
      <c r="D22" s="149"/>
      <c r="E22" s="149"/>
      <c r="F22" s="149"/>
      <c r="G22" s="149"/>
      <c r="H22" s="149"/>
      <c r="I22" s="149"/>
    </row>
    <row r="23" spans="1:14" x14ac:dyDescent="0.35">
      <c r="A23" s="51"/>
      <c r="B23" s="38"/>
      <c r="C23" s="37"/>
      <c r="D23" s="55"/>
    </row>
    <row r="24" spans="1:14" ht="15" customHeight="1" thickBot="1" x14ac:dyDescent="0.4">
      <c r="A24" s="51"/>
      <c r="B24" s="158" t="s">
        <v>30</v>
      </c>
      <c r="C24" s="158"/>
      <c r="D24" s="58"/>
    </row>
    <row r="25" spans="1:14" ht="16.5" customHeight="1" thickBot="1" x14ac:dyDescent="0.4">
      <c r="A25" s="51"/>
      <c r="B25" s="152"/>
      <c r="C25" s="153"/>
      <c r="D25" s="59"/>
    </row>
    <row r="26" spans="1:14" x14ac:dyDescent="0.35">
      <c r="A26" s="51"/>
      <c r="C26" s="80" t="s">
        <v>31</v>
      </c>
    </row>
    <row r="27" spans="1:14" ht="15.75" customHeight="1" x14ac:dyDescent="0.35">
      <c r="A27" s="149" t="s">
        <v>32</v>
      </c>
      <c r="B27" s="149"/>
      <c r="C27" s="149"/>
      <c r="D27" s="149"/>
      <c r="E27" s="149"/>
      <c r="F27" s="149"/>
      <c r="G27" s="149"/>
      <c r="H27" s="149"/>
      <c r="I27" s="149"/>
    </row>
    <row r="28" spans="1:14" ht="15.75" customHeight="1" x14ac:dyDescent="0.35">
      <c r="A28" s="54"/>
      <c r="B28" s="54"/>
      <c r="C28" s="54"/>
      <c r="D28" s="54"/>
      <c r="E28" s="54"/>
      <c r="F28" s="54"/>
      <c r="G28" s="54"/>
      <c r="H28" s="54"/>
      <c r="I28" s="54"/>
    </row>
    <row r="29" spans="1:14" s="55" customFormat="1" ht="170.5" customHeight="1" thickBot="1" x14ac:dyDescent="0.4">
      <c r="A29" s="56"/>
      <c r="B29" s="159" t="s">
        <v>33</v>
      </c>
      <c r="C29" s="160"/>
      <c r="D29" s="54"/>
      <c r="E29" s="54"/>
      <c r="F29" s="54"/>
      <c r="G29" s="54"/>
      <c r="H29" s="54"/>
      <c r="I29" s="54"/>
      <c r="J29" s="60"/>
      <c r="K29" s="60"/>
      <c r="L29" s="60"/>
      <c r="M29" s="60"/>
      <c r="N29" s="60"/>
    </row>
    <row r="30" spans="1:14" ht="93" customHeight="1" thickBot="1" x14ac:dyDescent="0.4">
      <c r="A30" s="51"/>
      <c r="B30" s="141"/>
      <c r="C30" s="142"/>
    </row>
    <row r="31" spans="1:14" ht="16.5" customHeight="1" x14ac:dyDescent="0.35">
      <c r="A31" s="51"/>
      <c r="B31" s="90"/>
      <c r="C31" s="182" t="s">
        <v>34</v>
      </c>
      <c r="D31" s="183"/>
    </row>
    <row r="32" spans="1:14" ht="199.15" customHeight="1" thickBot="1" x14ac:dyDescent="0.4">
      <c r="A32" s="51"/>
      <c r="B32" s="164" t="s">
        <v>35</v>
      </c>
      <c r="C32" s="164"/>
    </row>
    <row r="33" spans="1:9" ht="156.75" customHeight="1" thickBot="1" x14ac:dyDescent="0.4">
      <c r="A33" s="51"/>
      <c r="B33" s="163" t="s">
        <v>36</v>
      </c>
      <c r="C33" s="142"/>
    </row>
    <row r="34" spans="1:9" ht="46.15" customHeight="1" thickBot="1" x14ac:dyDescent="0.4">
      <c r="A34" s="51"/>
      <c r="B34" s="90"/>
      <c r="C34" s="182" t="s">
        <v>34</v>
      </c>
      <c r="D34" s="183"/>
      <c r="E34" s="73" t="s">
        <v>25</v>
      </c>
      <c r="F34" s="104"/>
    </row>
    <row r="35" spans="1:9" x14ac:dyDescent="0.35">
      <c r="A35" s="51"/>
    </row>
    <row r="36" spans="1:9" ht="19.5" customHeight="1" x14ac:dyDescent="0.35">
      <c r="A36" s="150" t="s">
        <v>37</v>
      </c>
      <c r="B36" s="149"/>
      <c r="C36" s="149"/>
      <c r="D36" s="149"/>
      <c r="E36" s="149"/>
      <c r="F36" s="149"/>
      <c r="G36" s="149"/>
      <c r="H36" s="149"/>
      <c r="I36" s="151"/>
    </row>
    <row r="37" spans="1:9" x14ac:dyDescent="0.35">
      <c r="A37" s="51"/>
      <c r="B37" s="39"/>
    </row>
    <row r="38" spans="1:9" ht="117.65" customHeight="1" thickBot="1" x14ac:dyDescent="0.4">
      <c r="B38" s="144" t="s">
        <v>38</v>
      </c>
      <c r="C38" s="144"/>
    </row>
    <row r="39" spans="1:9" ht="146.25" customHeight="1" thickBot="1" x14ac:dyDescent="0.4">
      <c r="A39" s="51"/>
      <c r="B39" s="141"/>
      <c r="C39" s="142"/>
    </row>
    <row r="40" spans="1:9" ht="16.5" customHeight="1" x14ac:dyDescent="0.35">
      <c r="A40" s="51"/>
      <c r="B40" s="90"/>
      <c r="C40" s="90"/>
    </row>
    <row r="41" spans="1:9" ht="15.75" customHeight="1" thickBot="1" x14ac:dyDescent="0.4">
      <c r="A41" s="51"/>
      <c r="B41" s="145" t="s">
        <v>39</v>
      </c>
      <c r="C41" s="146"/>
    </row>
    <row r="42" spans="1:9" ht="88.5" customHeight="1" thickBot="1" x14ac:dyDescent="0.4">
      <c r="A42" s="51"/>
      <c r="B42" s="147"/>
      <c r="C42" s="148"/>
    </row>
    <row r="43" spans="1:9" x14ac:dyDescent="0.35">
      <c r="A43" s="51"/>
      <c r="B43" s="91"/>
      <c r="C43" s="72"/>
    </row>
    <row r="44" spans="1:9" ht="17.25" customHeight="1" thickBot="1" x14ac:dyDescent="0.4">
      <c r="A44" s="51"/>
      <c r="B44" s="180" t="s">
        <v>40</v>
      </c>
      <c r="C44" s="180"/>
    </row>
    <row r="45" spans="1:9" ht="15" thickBot="1" x14ac:dyDescent="0.4">
      <c r="A45" s="51"/>
      <c r="B45" s="161" t="s">
        <v>41</v>
      </c>
      <c r="C45" s="162"/>
    </row>
    <row r="46" spans="1:9" x14ac:dyDescent="0.35">
      <c r="A46" s="51"/>
      <c r="B46" s="91"/>
      <c r="C46" s="72"/>
    </row>
    <row r="47" spans="1:9" ht="59.25" customHeight="1" thickBot="1" x14ac:dyDescent="0.4">
      <c r="A47" s="51"/>
      <c r="B47" s="143" t="s">
        <v>42</v>
      </c>
      <c r="C47" s="143"/>
    </row>
    <row r="48" spans="1:9" ht="108" customHeight="1" thickBot="1" x14ac:dyDescent="0.4">
      <c r="A48" s="51"/>
      <c r="B48" s="141"/>
      <c r="C48" s="142"/>
    </row>
    <row r="49" spans="1:14" ht="13.5" customHeight="1" x14ac:dyDescent="0.35">
      <c r="A49" s="51"/>
      <c r="B49" s="74"/>
      <c r="C49" s="74"/>
    </row>
    <row r="50" spans="1:14" ht="27.75" customHeight="1" thickBot="1" x14ac:dyDescent="0.4">
      <c r="A50" s="51"/>
      <c r="B50" s="190" t="s">
        <v>43</v>
      </c>
      <c r="C50" s="190"/>
      <c r="D50" s="40"/>
    </row>
    <row r="51" spans="1:14" ht="15" thickBot="1" x14ac:dyDescent="0.4">
      <c r="A51" s="51"/>
      <c r="B51" s="139"/>
      <c r="C51" s="140"/>
      <c r="D51" s="40"/>
    </row>
    <row r="52" spans="1:14" ht="30" customHeight="1" thickBot="1" x14ac:dyDescent="0.4">
      <c r="A52" s="51"/>
      <c r="B52" s="38"/>
      <c r="C52" s="37"/>
      <c r="E52" s="73" t="s">
        <v>25</v>
      </c>
      <c r="F52" s="104"/>
    </row>
    <row r="53" spans="1:14" ht="51.75" customHeight="1" thickBot="1" x14ac:dyDescent="0.4">
      <c r="A53" s="51"/>
      <c r="B53" s="144" t="s">
        <v>44</v>
      </c>
      <c r="C53" s="144"/>
    </row>
    <row r="54" spans="1:14" ht="15" thickBot="1" x14ac:dyDescent="0.4">
      <c r="A54" s="51"/>
      <c r="B54" s="103"/>
      <c r="C54" s="37"/>
    </row>
    <row r="55" spans="1:14" ht="30" customHeight="1" thickBot="1" x14ac:dyDescent="0.4">
      <c r="A55" s="51"/>
      <c r="B55" s="38"/>
      <c r="C55" s="37"/>
      <c r="E55" s="73" t="s">
        <v>25</v>
      </c>
      <c r="F55" s="104"/>
    </row>
    <row r="56" spans="1:14" ht="47.5" customHeight="1" thickBot="1" x14ac:dyDescent="0.4">
      <c r="A56" s="51"/>
      <c r="B56" s="144" t="s">
        <v>45</v>
      </c>
      <c r="C56" s="144"/>
    </row>
    <row r="57" spans="1:14" ht="64.5" customHeight="1" thickBot="1" x14ac:dyDescent="0.4">
      <c r="A57" s="51"/>
      <c r="B57" s="141"/>
      <c r="C57" s="142"/>
    </row>
    <row r="58" spans="1:14" ht="32.25" customHeight="1" thickBot="1" x14ac:dyDescent="0.4">
      <c r="A58" s="51"/>
      <c r="B58" s="38"/>
      <c r="C58" s="37"/>
      <c r="E58" s="73" t="s">
        <v>46</v>
      </c>
      <c r="F58" s="104"/>
    </row>
    <row r="59" spans="1:14" ht="36" customHeight="1" thickBot="1" x14ac:dyDescent="0.4">
      <c r="A59" s="51"/>
      <c r="B59" s="144" t="s">
        <v>47</v>
      </c>
      <c r="C59" s="144"/>
    </row>
    <row r="60" spans="1:14" ht="79.5" customHeight="1" thickBot="1" x14ac:dyDescent="0.4">
      <c r="A60" s="51"/>
      <c r="B60" s="186"/>
      <c r="C60" s="187"/>
    </row>
    <row r="61" spans="1:14" ht="32.25" customHeight="1" thickBot="1" x14ac:dyDescent="0.4">
      <c r="A61" s="51"/>
      <c r="B61" s="38"/>
      <c r="C61" s="37"/>
      <c r="E61" s="73" t="s">
        <v>46</v>
      </c>
      <c r="F61" s="104"/>
    </row>
    <row r="62" spans="1:14" ht="46.5" customHeight="1" thickBot="1" x14ac:dyDescent="0.4">
      <c r="A62" s="63"/>
      <c r="B62" s="144" t="s">
        <v>48</v>
      </c>
      <c r="C62" s="144"/>
    </row>
    <row r="63" spans="1:14" ht="31.5" customHeight="1" thickBot="1" x14ac:dyDescent="0.4">
      <c r="A63" s="51"/>
      <c r="B63" s="74"/>
      <c r="C63" s="74"/>
      <c r="E63" s="73" t="s">
        <v>46</v>
      </c>
      <c r="F63" s="104"/>
    </row>
    <row r="64" spans="1:14" s="55" customFormat="1" x14ac:dyDescent="0.35">
      <c r="A64" s="63"/>
      <c r="J64" s="60"/>
      <c r="K64" s="60"/>
      <c r="L64" s="60"/>
      <c r="M64" s="60"/>
      <c r="N64" s="60"/>
    </row>
    <row r="65" spans="1:14" ht="19.5" customHeight="1" x14ac:dyDescent="0.35">
      <c r="A65" s="150" t="s">
        <v>49</v>
      </c>
      <c r="B65" s="149"/>
      <c r="C65" s="149"/>
      <c r="D65" s="149"/>
      <c r="E65" s="149"/>
      <c r="F65" s="149"/>
      <c r="G65" s="149"/>
      <c r="H65" s="149"/>
      <c r="I65" s="151"/>
    </row>
    <row r="66" spans="1:14" s="55" customFormat="1" ht="19.5" customHeight="1" x14ac:dyDescent="0.35">
      <c r="A66" s="56"/>
      <c r="B66" s="54"/>
      <c r="C66" s="54"/>
      <c r="D66" s="54"/>
      <c r="E66" s="54"/>
      <c r="F66" s="54"/>
      <c r="G66" s="54"/>
      <c r="H66" s="54"/>
      <c r="I66" s="54"/>
      <c r="J66" s="60"/>
      <c r="K66" s="60"/>
      <c r="L66" s="60"/>
      <c r="M66" s="60"/>
      <c r="N66" s="60"/>
    </row>
    <row r="67" spans="1:14" x14ac:dyDescent="0.35">
      <c r="A67" s="51"/>
      <c r="B67" s="174" t="s">
        <v>50</v>
      </c>
      <c r="C67" s="175"/>
    </row>
    <row r="68" spans="1:14" x14ac:dyDescent="0.35">
      <c r="A68" s="51"/>
      <c r="B68" s="70" t="s">
        <v>51</v>
      </c>
      <c r="C68" s="105"/>
    </row>
    <row r="69" spans="1:14" x14ac:dyDescent="0.35">
      <c r="A69" s="51"/>
      <c r="B69" s="71" t="s">
        <v>8</v>
      </c>
      <c r="C69" s="105"/>
    </row>
    <row r="70" spans="1:14" x14ac:dyDescent="0.35">
      <c r="A70" s="51"/>
      <c r="B70" s="71" t="s">
        <v>9</v>
      </c>
      <c r="C70" s="105"/>
    </row>
    <row r="71" spans="1:14" ht="32.25" customHeight="1" x14ac:dyDescent="0.35">
      <c r="A71" s="51"/>
      <c r="B71" s="69" t="s">
        <v>52</v>
      </c>
      <c r="C71" s="105"/>
    </row>
    <row r="72" spans="1:14" x14ac:dyDescent="0.35">
      <c r="A72" s="51"/>
      <c r="B72" s="70" t="s">
        <v>53</v>
      </c>
      <c r="C72" s="105"/>
    </row>
    <row r="73" spans="1:14" x14ac:dyDescent="0.35">
      <c r="A73" s="51"/>
      <c r="B73" s="70" t="s">
        <v>54</v>
      </c>
      <c r="C73" s="106" t="s">
        <v>55</v>
      </c>
    </row>
    <row r="74" spans="1:14" x14ac:dyDescent="0.35">
      <c r="A74" s="51"/>
    </row>
    <row r="75" spans="1:14" x14ac:dyDescent="0.35">
      <c r="A75" s="51"/>
      <c r="B75" s="174" t="s">
        <v>56</v>
      </c>
      <c r="C75" s="175"/>
    </row>
    <row r="76" spans="1:14" x14ac:dyDescent="0.35">
      <c r="A76" s="51"/>
      <c r="B76" s="70" t="s">
        <v>51</v>
      </c>
      <c r="C76" s="105"/>
    </row>
    <row r="77" spans="1:14" x14ac:dyDescent="0.35">
      <c r="A77" s="51"/>
      <c r="B77" s="71" t="s">
        <v>8</v>
      </c>
      <c r="C77" s="105"/>
    </row>
    <row r="78" spans="1:14" x14ac:dyDescent="0.35">
      <c r="A78" s="51"/>
      <c r="B78" s="71" t="s">
        <v>9</v>
      </c>
      <c r="C78" s="105"/>
    </row>
    <row r="79" spans="1:14" x14ac:dyDescent="0.35">
      <c r="A79" s="51"/>
      <c r="B79" s="70" t="s">
        <v>18</v>
      </c>
      <c r="C79" s="105"/>
    </row>
    <row r="80" spans="1:14" ht="29" x14ac:dyDescent="0.35">
      <c r="A80" s="51"/>
      <c r="B80" s="69" t="s">
        <v>57</v>
      </c>
      <c r="C80" s="105"/>
    </row>
    <row r="81" spans="1:3" x14ac:dyDescent="0.35">
      <c r="A81" s="51"/>
      <c r="B81" s="70" t="s">
        <v>54</v>
      </c>
      <c r="C81" s="106" t="s">
        <v>55</v>
      </c>
    </row>
    <row r="82" spans="1:3" x14ac:dyDescent="0.35">
      <c r="A82" s="51"/>
      <c r="B82" s="39"/>
    </row>
    <row r="83" spans="1:3" x14ac:dyDescent="0.35">
      <c r="A83" s="51"/>
      <c r="B83" s="174" t="s">
        <v>56</v>
      </c>
      <c r="C83" s="175"/>
    </row>
    <row r="84" spans="1:3" x14ac:dyDescent="0.35">
      <c r="A84" s="51"/>
      <c r="B84" s="70" t="s">
        <v>51</v>
      </c>
      <c r="C84" s="107"/>
    </row>
    <row r="85" spans="1:3" x14ac:dyDescent="0.35">
      <c r="A85" s="51"/>
      <c r="B85" s="71" t="s">
        <v>8</v>
      </c>
      <c r="C85" s="107"/>
    </row>
    <row r="86" spans="1:3" x14ac:dyDescent="0.35">
      <c r="A86" s="51"/>
      <c r="B86" s="71" t="s">
        <v>9</v>
      </c>
      <c r="C86" s="107"/>
    </row>
    <row r="87" spans="1:3" x14ac:dyDescent="0.35">
      <c r="A87" s="51"/>
      <c r="B87" s="70" t="s">
        <v>18</v>
      </c>
      <c r="C87" s="107"/>
    </row>
    <row r="88" spans="1:3" ht="29" x14ac:dyDescent="0.35">
      <c r="A88" s="51"/>
      <c r="B88" s="69" t="s">
        <v>57</v>
      </c>
      <c r="C88" s="105"/>
    </row>
    <row r="89" spans="1:3" x14ac:dyDescent="0.35">
      <c r="A89" s="51"/>
      <c r="B89" s="70" t="s">
        <v>54</v>
      </c>
      <c r="C89" s="106" t="s">
        <v>55</v>
      </c>
    </row>
    <row r="90" spans="1:3" x14ac:dyDescent="0.35">
      <c r="A90" s="51"/>
      <c r="B90" s="39"/>
    </row>
    <row r="91" spans="1:3" x14ac:dyDescent="0.35">
      <c r="A91" s="51"/>
      <c r="B91" s="173" t="s">
        <v>58</v>
      </c>
      <c r="C91" s="173"/>
    </row>
    <row r="92" spans="1:3" x14ac:dyDescent="0.35">
      <c r="A92" s="51"/>
      <c r="B92" s="70" t="s">
        <v>59</v>
      </c>
      <c r="C92" s="108"/>
    </row>
    <row r="93" spans="1:3" x14ac:dyDescent="0.35">
      <c r="A93" s="51"/>
      <c r="B93" s="70" t="s">
        <v>18</v>
      </c>
      <c r="C93" s="107"/>
    </row>
    <row r="94" spans="1:3" x14ac:dyDescent="0.35">
      <c r="A94" s="51"/>
      <c r="B94" s="70" t="s">
        <v>51</v>
      </c>
      <c r="C94" s="107"/>
    </row>
    <row r="95" spans="1:3" x14ac:dyDescent="0.35">
      <c r="A95" s="51"/>
      <c r="B95" s="71" t="s">
        <v>8</v>
      </c>
      <c r="C95" s="109"/>
    </row>
    <row r="96" spans="1:3" x14ac:dyDescent="0.35">
      <c r="A96" s="51"/>
      <c r="B96" s="71" t="s">
        <v>9</v>
      </c>
      <c r="C96" s="107"/>
    </row>
    <row r="97" spans="1:3" x14ac:dyDescent="0.35">
      <c r="A97" s="51"/>
      <c r="C97" s="64"/>
    </row>
    <row r="98" spans="1:3" ht="15" customHeight="1" x14ac:dyDescent="0.35">
      <c r="A98" s="51"/>
      <c r="B98" s="176" t="s">
        <v>60</v>
      </c>
      <c r="C98" s="177"/>
    </row>
    <row r="99" spans="1:3" x14ac:dyDescent="0.35">
      <c r="A99" s="51"/>
      <c r="B99" s="70" t="s">
        <v>59</v>
      </c>
      <c r="C99" s="106" t="s">
        <v>61</v>
      </c>
    </row>
    <row r="100" spans="1:3" x14ac:dyDescent="0.35">
      <c r="A100" s="51"/>
      <c r="B100" s="70" t="s">
        <v>18</v>
      </c>
      <c r="C100" s="105"/>
    </row>
    <row r="101" spans="1:3" x14ac:dyDescent="0.35">
      <c r="A101" s="51"/>
      <c r="B101" s="70" t="s">
        <v>51</v>
      </c>
      <c r="C101" s="105"/>
    </row>
    <row r="102" spans="1:3" x14ac:dyDescent="0.35">
      <c r="A102" s="51"/>
      <c r="B102" s="71" t="s">
        <v>8</v>
      </c>
      <c r="C102" s="105"/>
    </row>
    <row r="103" spans="1:3" x14ac:dyDescent="0.35">
      <c r="A103" s="51"/>
      <c r="B103" s="71" t="s">
        <v>9</v>
      </c>
      <c r="C103" s="105"/>
    </row>
    <row r="104" spans="1:3" x14ac:dyDescent="0.35">
      <c r="B104" s="65"/>
      <c r="C104" s="66"/>
    </row>
    <row r="105" spans="1:3" ht="14.25" customHeight="1" x14ac:dyDescent="0.35">
      <c r="A105" s="51"/>
      <c r="B105" s="176" t="s">
        <v>60</v>
      </c>
      <c r="C105" s="177"/>
    </row>
    <row r="106" spans="1:3" ht="15" customHeight="1" x14ac:dyDescent="0.35">
      <c r="A106" s="51"/>
      <c r="B106" s="70" t="s">
        <v>59</v>
      </c>
      <c r="C106" s="106" t="s">
        <v>61</v>
      </c>
    </row>
    <row r="107" spans="1:3" x14ac:dyDescent="0.35">
      <c r="A107" s="51"/>
      <c r="B107" s="70" t="s">
        <v>18</v>
      </c>
      <c r="C107" s="105"/>
    </row>
    <row r="108" spans="1:3" x14ac:dyDescent="0.35">
      <c r="A108" s="51"/>
      <c r="B108" s="70" t="s">
        <v>51</v>
      </c>
      <c r="C108" s="105"/>
    </row>
    <row r="109" spans="1:3" x14ac:dyDescent="0.35">
      <c r="A109" s="51"/>
      <c r="B109" s="71" t="s">
        <v>8</v>
      </c>
      <c r="C109" s="105"/>
    </row>
    <row r="110" spans="1:3" x14ac:dyDescent="0.35">
      <c r="A110" s="51"/>
      <c r="B110" s="71" t="s">
        <v>9</v>
      </c>
      <c r="C110" s="105"/>
    </row>
    <row r="111" spans="1:3" x14ac:dyDescent="0.35">
      <c r="A111" s="51"/>
      <c r="B111" s="65"/>
      <c r="C111" s="66"/>
    </row>
    <row r="112" spans="1:3" ht="15" customHeight="1" x14ac:dyDescent="0.35">
      <c r="A112" s="51"/>
      <c r="B112" s="176" t="s">
        <v>60</v>
      </c>
      <c r="C112" s="177"/>
    </row>
    <row r="113" spans="1:9" x14ac:dyDescent="0.35">
      <c r="A113" s="51"/>
      <c r="B113" s="70" t="s">
        <v>59</v>
      </c>
      <c r="C113" s="108" t="s">
        <v>61</v>
      </c>
    </row>
    <row r="114" spans="1:9" x14ac:dyDescent="0.35">
      <c r="A114" s="51"/>
      <c r="B114" s="70" t="s">
        <v>18</v>
      </c>
      <c r="C114" s="105"/>
    </row>
    <row r="115" spans="1:9" x14ac:dyDescent="0.35">
      <c r="A115" s="51"/>
      <c r="B115" s="70" t="s">
        <v>51</v>
      </c>
      <c r="C115" s="105"/>
    </row>
    <row r="116" spans="1:9" x14ac:dyDescent="0.35">
      <c r="A116" s="51"/>
      <c r="B116" s="71" t="s">
        <v>8</v>
      </c>
      <c r="C116" s="105"/>
    </row>
    <row r="117" spans="1:9" x14ac:dyDescent="0.35">
      <c r="A117" s="51"/>
      <c r="B117" s="71" t="s">
        <v>9</v>
      </c>
      <c r="C117" s="105"/>
    </row>
    <row r="118" spans="1:9" x14ac:dyDescent="0.35">
      <c r="A118" s="51"/>
      <c r="C118" s="64"/>
    </row>
    <row r="119" spans="1:9" x14ac:dyDescent="0.35">
      <c r="A119" s="51"/>
      <c r="B119" s="81" t="s">
        <v>62</v>
      </c>
    </row>
    <row r="120" spans="1:9" ht="15" thickBot="1" x14ac:dyDescent="0.4">
      <c r="A120" s="51"/>
      <c r="B120" s="81" t="s">
        <v>63</v>
      </c>
    </row>
    <row r="121" spans="1:9" ht="15" thickBot="1" x14ac:dyDescent="0.4">
      <c r="A121" s="51"/>
      <c r="B121" s="178"/>
      <c r="C121" s="179"/>
    </row>
    <row r="122" spans="1:9" x14ac:dyDescent="0.35">
      <c r="A122" s="51"/>
    </row>
    <row r="123" spans="1:9" ht="16.5" customHeight="1" x14ac:dyDescent="0.35">
      <c r="A123" s="150" t="s">
        <v>64</v>
      </c>
      <c r="B123" s="149"/>
      <c r="C123" s="149"/>
      <c r="D123" s="149"/>
      <c r="E123" s="149"/>
      <c r="F123" s="149"/>
      <c r="G123" s="149"/>
      <c r="H123" s="149"/>
      <c r="I123" s="151"/>
    </row>
    <row r="124" spans="1:9" ht="16.5" customHeight="1" x14ac:dyDescent="0.35">
      <c r="A124" s="56"/>
      <c r="B124" s="54"/>
      <c r="C124" s="54"/>
      <c r="D124" s="54"/>
      <c r="E124" s="54"/>
      <c r="F124" s="54"/>
      <c r="G124" s="54"/>
      <c r="H124" s="54"/>
      <c r="I124" s="54"/>
    </row>
    <row r="125" spans="1:9" x14ac:dyDescent="0.35">
      <c r="A125" s="51"/>
      <c r="B125" s="86" t="s">
        <v>65</v>
      </c>
      <c r="C125" s="64"/>
    </row>
    <row r="126" spans="1:9" x14ac:dyDescent="0.35">
      <c r="A126" s="51"/>
      <c r="B126" s="86" t="s">
        <v>66</v>
      </c>
      <c r="C126" s="64"/>
    </row>
    <row r="127" spans="1:9" x14ac:dyDescent="0.35">
      <c r="A127" s="51"/>
      <c r="D127" s="126" t="s">
        <v>68</v>
      </c>
    </row>
    <row r="128" spans="1:9" x14ac:dyDescent="0.35">
      <c r="A128" s="51"/>
      <c r="C128" s="205" t="s">
        <v>67</v>
      </c>
      <c r="D128" s="206"/>
      <c r="E128" s="202">
        <v>0</v>
      </c>
    </row>
    <row r="129" spans="1:9" x14ac:dyDescent="0.35">
      <c r="A129" s="51"/>
      <c r="C129" s="171" t="s">
        <v>70</v>
      </c>
      <c r="D129" s="172"/>
      <c r="E129" s="202">
        <v>0</v>
      </c>
    </row>
    <row r="130" spans="1:9" x14ac:dyDescent="0.35">
      <c r="A130" s="51"/>
      <c r="C130" s="68" t="s">
        <v>71</v>
      </c>
      <c r="D130" s="110"/>
      <c r="E130" s="202">
        <v>0</v>
      </c>
    </row>
    <row r="131" spans="1:9" x14ac:dyDescent="0.35">
      <c r="A131" s="51"/>
      <c r="C131" s="68" t="s">
        <v>72</v>
      </c>
      <c r="D131" s="110"/>
      <c r="E131" s="202">
        <v>0</v>
      </c>
    </row>
    <row r="132" spans="1:9" x14ac:dyDescent="0.35">
      <c r="A132" s="51"/>
      <c r="C132" s="68" t="s">
        <v>73</v>
      </c>
      <c r="D132" s="110"/>
      <c r="E132" s="202">
        <v>0</v>
      </c>
    </row>
    <row r="133" spans="1:9" x14ac:dyDescent="0.35">
      <c r="A133" s="51"/>
      <c r="C133" s="68" t="s">
        <v>74</v>
      </c>
      <c r="D133" s="110"/>
      <c r="E133" s="202">
        <v>0</v>
      </c>
    </row>
    <row r="134" spans="1:9" x14ac:dyDescent="0.35">
      <c r="A134" s="51"/>
      <c r="C134" s="87" t="s">
        <v>75</v>
      </c>
      <c r="D134" s="88"/>
      <c r="E134" s="207">
        <f>E128-SUM(E129:E133)</f>
        <v>0</v>
      </c>
    </row>
    <row r="135" spans="1:9" x14ac:dyDescent="0.35">
      <c r="A135" s="51"/>
      <c r="C135" s="82" t="s">
        <v>76</v>
      </c>
      <c r="D135" s="40"/>
    </row>
    <row r="136" spans="1:9" x14ac:dyDescent="0.35">
      <c r="A136" s="51"/>
      <c r="C136" s="82" t="s">
        <v>77</v>
      </c>
      <c r="D136" s="40"/>
    </row>
    <row r="137" spans="1:9" x14ac:dyDescent="0.35">
      <c r="A137" s="51"/>
      <c r="C137" s="82" t="s">
        <v>78</v>
      </c>
      <c r="D137" s="40"/>
    </row>
    <row r="138" spans="1:9" x14ac:dyDescent="0.35">
      <c r="A138" s="51"/>
      <c r="C138" s="67"/>
      <c r="D138" s="40"/>
    </row>
    <row r="139" spans="1:9" ht="29.5" customHeight="1" thickBot="1" x14ac:dyDescent="0.4">
      <c r="A139" s="51"/>
      <c r="B139" s="185" t="s">
        <v>79</v>
      </c>
      <c r="C139" s="185"/>
      <c r="D139" s="40"/>
    </row>
    <row r="140" spans="1:9" ht="15" thickBot="1" x14ac:dyDescent="0.4">
      <c r="A140" s="51"/>
      <c r="B140" s="139"/>
      <c r="C140" s="140"/>
      <c r="D140" s="40"/>
    </row>
    <row r="141" spans="1:9" x14ac:dyDescent="0.35">
      <c r="A141" s="51"/>
      <c r="C141" s="40"/>
      <c r="D141" s="40"/>
    </row>
    <row r="142" spans="1:9" ht="19.5" customHeight="1" x14ac:dyDescent="0.35">
      <c r="A142" s="150" t="s">
        <v>80</v>
      </c>
      <c r="B142" s="149"/>
      <c r="C142" s="149"/>
      <c r="D142" s="149"/>
      <c r="E142" s="149"/>
      <c r="F142" s="149"/>
      <c r="G142" s="149"/>
      <c r="H142" s="149"/>
      <c r="I142" s="151"/>
    </row>
    <row r="143" spans="1:9" ht="19.5" customHeight="1" x14ac:dyDescent="0.35">
      <c r="A143" s="56"/>
      <c r="B143" s="54"/>
      <c r="C143" s="54"/>
      <c r="D143" s="54"/>
      <c r="E143" s="54"/>
      <c r="F143" s="54"/>
      <c r="G143" s="54"/>
      <c r="H143" s="54"/>
      <c r="I143" s="54"/>
    </row>
    <row r="144" spans="1:9" x14ac:dyDescent="0.35">
      <c r="A144" s="51"/>
      <c r="B144" s="42" t="s">
        <v>81</v>
      </c>
    </row>
    <row r="145" spans="1:8" ht="30" customHeight="1" x14ac:dyDescent="0.35">
      <c r="A145" s="51"/>
      <c r="C145" s="10" t="s">
        <v>17</v>
      </c>
      <c r="D145" s="10" t="s">
        <v>82</v>
      </c>
      <c r="E145" s="10" t="s">
        <v>83</v>
      </c>
      <c r="F145" s="10" t="s">
        <v>84</v>
      </c>
      <c r="G145" s="10" t="s">
        <v>85</v>
      </c>
      <c r="H145" s="10" t="s">
        <v>86</v>
      </c>
    </row>
    <row r="146" spans="1:8" x14ac:dyDescent="0.35">
      <c r="A146" s="51"/>
      <c r="C146" s="111"/>
      <c r="D146" s="111"/>
      <c r="E146" s="111"/>
      <c r="F146" s="112"/>
      <c r="G146" s="112"/>
      <c r="H146" s="83">
        <f>F146+G146</f>
        <v>0</v>
      </c>
    </row>
    <row r="147" spans="1:8" x14ac:dyDescent="0.35">
      <c r="A147" s="51"/>
      <c r="C147" s="111"/>
      <c r="D147" s="111"/>
      <c r="E147" s="111"/>
      <c r="F147" s="111"/>
      <c r="G147" s="111"/>
      <c r="H147" s="83">
        <f t="shared" ref="H147:H148" si="0">F147+G147</f>
        <v>0</v>
      </c>
    </row>
    <row r="148" spans="1:8" x14ac:dyDescent="0.35">
      <c r="A148" s="51"/>
      <c r="C148" s="111"/>
      <c r="D148" s="111"/>
      <c r="E148" s="111"/>
      <c r="F148" s="111"/>
      <c r="G148" s="111"/>
      <c r="H148" s="83">
        <f t="shared" si="0"/>
        <v>0</v>
      </c>
    </row>
    <row r="149" spans="1:8" x14ac:dyDescent="0.35">
      <c r="A149" s="51"/>
      <c r="C149" s="167" t="s">
        <v>87</v>
      </c>
      <c r="D149" s="168"/>
      <c r="E149" s="169"/>
      <c r="F149" s="84">
        <f>SUM(F146:F148)</f>
        <v>0</v>
      </c>
      <c r="G149" s="84">
        <f>SUM(G146:G148)</f>
        <v>0</v>
      </c>
      <c r="H149" s="83">
        <f>F149+G149</f>
        <v>0</v>
      </c>
    </row>
    <row r="150" spans="1:8" x14ac:dyDescent="0.35">
      <c r="A150" s="51"/>
    </row>
    <row r="151" spans="1:8" x14ac:dyDescent="0.35">
      <c r="A151" s="51"/>
      <c r="B151" s="42" t="s">
        <v>88</v>
      </c>
    </row>
    <row r="152" spans="1:8" ht="32.25" customHeight="1" x14ac:dyDescent="0.35">
      <c r="A152" s="51"/>
      <c r="C152" s="10" t="s">
        <v>89</v>
      </c>
      <c r="D152" s="10" t="s">
        <v>90</v>
      </c>
      <c r="E152" s="10" t="s">
        <v>91</v>
      </c>
      <c r="F152" s="10" t="s">
        <v>84</v>
      </c>
      <c r="G152" s="10" t="s">
        <v>85</v>
      </c>
      <c r="H152" s="10" t="s">
        <v>86</v>
      </c>
    </row>
    <row r="153" spans="1:8" x14ac:dyDescent="0.35">
      <c r="A153" s="51"/>
      <c r="C153" s="113"/>
      <c r="D153" s="113"/>
      <c r="E153" s="113"/>
      <c r="F153" s="112"/>
      <c r="G153" s="112"/>
      <c r="H153" s="83">
        <f>F153+G153</f>
        <v>0</v>
      </c>
    </row>
    <row r="154" spans="1:8" x14ac:dyDescent="0.35">
      <c r="A154" s="51"/>
      <c r="C154" s="113"/>
      <c r="D154" s="113"/>
      <c r="E154" s="113"/>
      <c r="F154" s="111"/>
      <c r="G154" s="111"/>
      <c r="H154" s="83">
        <f t="shared" ref="H154:H155" si="1">F154+G154</f>
        <v>0</v>
      </c>
    </row>
    <row r="155" spans="1:8" x14ac:dyDescent="0.35">
      <c r="A155" s="51"/>
      <c r="C155" s="113"/>
      <c r="D155" s="113"/>
      <c r="E155" s="113"/>
      <c r="F155" s="111"/>
      <c r="G155" s="111"/>
      <c r="H155" s="83">
        <f t="shared" si="1"/>
        <v>0</v>
      </c>
    </row>
    <row r="156" spans="1:8" x14ac:dyDescent="0.35">
      <c r="A156" s="51"/>
      <c r="C156" s="170" t="s">
        <v>92</v>
      </c>
      <c r="D156" s="170"/>
      <c r="E156" s="170"/>
      <c r="F156" s="84">
        <f>SUM(F153:F155)</f>
        <v>0</v>
      </c>
      <c r="G156" s="84">
        <f>SUM(G153:G155)</f>
        <v>0</v>
      </c>
      <c r="H156" s="83">
        <f>F156+G156</f>
        <v>0</v>
      </c>
    </row>
    <row r="157" spans="1:8" x14ac:dyDescent="0.35">
      <c r="A157" s="51"/>
    </row>
    <row r="158" spans="1:8" x14ac:dyDescent="0.35">
      <c r="A158" s="51"/>
      <c r="B158" s="42" t="s">
        <v>93</v>
      </c>
    </row>
    <row r="159" spans="1:8" ht="33" customHeight="1" x14ac:dyDescent="0.35">
      <c r="A159" s="51"/>
      <c r="C159" s="10" t="s">
        <v>94</v>
      </c>
      <c r="D159" s="10" t="s">
        <v>95</v>
      </c>
      <c r="E159" s="10" t="s">
        <v>96</v>
      </c>
      <c r="F159" s="10" t="s">
        <v>84</v>
      </c>
      <c r="G159" s="10" t="s">
        <v>85</v>
      </c>
      <c r="H159" s="10" t="s">
        <v>86</v>
      </c>
    </row>
    <row r="160" spans="1:8" x14ac:dyDescent="0.35">
      <c r="A160" s="51"/>
      <c r="C160" s="114"/>
      <c r="D160" s="114"/>
      <c r="E160" s="114"/>
      <c r="F160" s="112"/>
      <c r="G160" s="112"/>
      <c r="H160" s="83">
        <f>F160+G160</f>
        <v>0</v>
      </c>
    </row>
    <row r="161" spans="1:8" x14ac:dyDescent="0.35">
      <c r="A161" s="51"/>
      <c r="C161" s="114"/>
      <c r="D161" s="114"/>
      <c r="E161" s="114"/>
      <c r="F161" s="111"/>
      <c r="G161" s="111"/>
      <c r="H161" s="83">
        <f t="shared" ref="H161:H162" si="2">F161+G161</f>
        <v>0</v>
      </c>
    </row>
    <row r="162" spans="1:8" x14ac:dyDescent="0.35">
      <c r="A162" s="51"/>
      <c r="C162" s="114"/>
      <c r="D162" s="114"/>
      <c r="E162" s="114"/>
      <c r="F162" s="111"/>
      <c r="G162" s="111"/>
      <c r="H162" s="83">
        <f t="shared" si="2"/>
        <v>0</v>
      </c>
    </row>
    <row r="163" spans="1:8" x14ac:dyDescent="0.35">
      <c r="A163" s="51"/>
      <c r="C163" s="170" t="s">
        <v>97</v>
      </c>
      <c r="D163" s="170"/>
      <c r="E163" s="170"/>
      <c r="F163" s="84">
        <f>SUM(F160:F162)</f>
        <v>0</v>
      </c>
      <c r="G163" s="84">
        <f>SUM(G160:G162)</f>
        <v>0</v>
      </c>
      <c r="H163" s="83">
        <f>F163+G163</f>
        <v>0</v>
      </c>
    </row>
    <row r="164" spans="1:8" x14ac:dyDescent="0.35">
      <c r="A164" s="51"/>
    </row>
    <row r="165" spans="1:8" x14ac:dyDescent="0.35">
      <c r="A165" s="51"/>
      <c r="B165" s="9" t="s">
        <v>98</v>
      </c>
    </row>
    <row r="166" spans="1:8" ht="32.25" customHeight="1" x14ac:dyDescent="0.35">
      <c r="A166" s="51"/>
      <c r="C166" s="10" t="s">
        <v>94</v>
      </c>
      <c r="D166" s="10" t="s">
        <v>95</v>
      </c>
      <c r="E166" s="10" t="s">
        <v>96</v>
      </c>
      <c r="F166" s="10" t="s">
        <v>84</v>
      </c>
      <c r="G166" s="10" t="s">
        <v>85</v>
      </c>
      <c r="H166" s="10" t="s">
        <v>86</v>
      </c>
    </row>
    <row r="167" spans="1:8" x14ac:dyDescent="0.35">
      <c r="A167" s="51"/>
      <c r="C167" s="114"/>
      <c r="D167" s="114"/>
      <c r="E167" s="114"/>
      <c r="F167" s="112"/>
      <c r="G167" s="112"/>
      <c r="H167" s="83">
        <f>F167+G167</f>
        <v>0</v>
      </c>
    </row>
    <row r="168" spans="1:8" x14ac:dyDescent="0.35">
      <c r="A168" s="51"/>
      <c r="C168" s="114"/>
      <c r="D168" s="114"/>
      <c r="E168" s="114"/>
      <c r="F168" s="111"/>
      <c r="G168" s="111"/>
      <c r="H168" s="83">
        <f t="shared" ref="H168:H169" si="3">F168+G168</f>
        <v>0</v>
      </c>
    </row>
    <row r="169" spans="1:8" x14ac:dyDescent="0.35">
      <c r="A169" s="51"/>
      <c r="C169" s="114"/>
      <c r="D169" s="114"/>
      <c r="E169" s="114"/>
      <c r="F169" s="111"/>
      <c r="G169" s="111"/>
      <c r="H169" s="83">
        <f t="shared" si="3"/>
        <v>0</v>
      </c>
    </row>
    <row r="170" spans="1:8" x14ac:dyDescent="0.35">
      <c r="A170" s="51"/>
      <c r="C170" s="170" t="s">
        <v>99</v>
      </c>
      <c r="D170" s="170"/>
      <c r="E170" s="170"/>
      <c r="F170" s="84">
        <f>SUM(F167:F169)</f>
        <v>0</v>
      </c>
      <c r="G170" s="84">
        <f>SUM(G167:G169)</f>
        <v>0</v>
      </c>
      <c r="H170" s="83">
        <f>F170+G170</f>
        <v>0</v>
      </c>
    </row>
    <row r="171" spans="1:8" x14ac:dyDescent="0.35">
      <c r="A171" s="51"/>
    </row>
    <row r="172" spans="1:8" x14ac:dyDescent="0.35">
      <c r="A172" s="51"/>
      <c r="B172" s="65" t="s">
        <v>100</v>
      </c>
    </row>
    <row r="173" spans="1:8" ht="33.75" customHeight="1" x14ac:dyDescent="0.35">
      <c r="A173" s="51"/>
      <c r="C173" s="10" t="s">
        <v>94</v>
      </c>
      <c r="D173" s="10" t="s">
        <v>101</v>
      </c>
      <c r="E173" s="10" t="s">
        <v>96</v>
      </c>
      <c r="F173" s="10" t="s">
        <v>84</v>
      </c>
      <c r="G173" s="10" t="s">
        <v>85</v>
      </c>
      <c r="H173" s="10" t="s">
        <v>86</v>
      </c>
    </row>
    <row r="174" spans="1:8" x14ac:dyDescent="0.35">
      <c r="A174" s="51"/>
      <c r="C174" s="114"/>
      <c r="D174" s="114"/>
      <c r="E174" s="114"/>
      <c r="F174" s="112"/>
      <c r="G174" s="112"/>
      <c r="H174" s="83">
        <f>F174+G174</f>
        <v>0</v>
      </c>
    </row>
    <row r="175" spans="1:8" x14ac:dyDescent="0.35">
      <c r="A175" s="51"/>
      <c r="C175" s="114"/>
      <c r="D175" s="114"/>
      <c r="E175" s="114"/>
      <c r="F175" s="111"/>
      <c r="G175" s="111"/>
      <c r="H175" s="83">
        <f t="shared" ref="H175:H176" si="4">F175+G175</f>
        <v>0</v>
      </c>
    </row>
    <row r="176" spans="1:8" x14ac:dyDescent="0.35">
      <c r="A176" s="51"/>
      <c r="C176" s="114"/>
      <c r="D176" s="114"/>
      <c r="E176" s="114"/>
      <c r="F176" s="111"/>
      <c r="G176" s="111"/>
      <c r="H176" s="83">
        <f t="shared" si="4"/>
        <v>0</v>
      </c>
    </row>
    <row r="177" spans="1:9" x14ac:dyDescent="0.35">
      <c r="A177" s="51"/>
      <c r="C177" s="170" t="s">
        <v>99</v>
      </c>
      <c r="D177" s="170"/>
      <c r="E177" s="170"/>
      <c r="F177" s="84">
        <f>SUM(F174:F176)</f>
        <v>0</v>
      </c>
      <c r="G177" s="84">
        <f>SUM(G174:G176)</f>
        <v>0</v>
      </c>
      <c r="H177" s="83">
        <f>F177+G177</f>
        <v>0</v>
      </c>
    </row>
    <row r="178" spans="1:9" x14ac:dyDescent="0.35">
      <c r="A178" s="51"/>
    </row>
    <row r="179" spans="1:9" x14ac:dyDescent="0.35">
      <c r="A179" s="51"/>
      <c r="C179" s="166" t="s">
        <v>102</v>
      </c>
      <c r="D179" s="166"/>
      <c r="E179" s="166"/>
      <c r="F179" s="85">
        <f>F149+F156+F163+F170+F177</f>
        <v>0</v>
      </c>
      <c r="G179" s="85">
        <f>G149+G156+G163+G170+G177</f>
        <v>0</v>
      </c>
      <c r="H179" s="85">
        <f>H149+H156+H163+H170+H177</f>
        <v>0</v>
      </c>
    </row>
    <row r="180" spans="1:9" x14ac:dyDescent="0.35">
      <c r="A180" s="51"/>
    </row>
    <row r="181" spans="1:9" ht="15" thickBot="1" x14ac:dyDescent="0.4">
      <c r="A181" s="52"/>
      <c r="B181" s="53"/>
      <c r="C181" s="53"/>
      <c r="D181" s="53"/>
      <c r="E181" s="53"/>
      <c r="F181" s="53"/>
      <c r="G181" s="53"/>
      <c r="H181" s="53"/>
      <c r="I181" s="53"/>
    </row>
    <row r="182" spans="1:9" x14ac:dyDescent="0.35">
      <c r="A182" s="60"/>
      <c r="B182" s="60"/>
      <c r="C182" s="60"/>
      <c r="D182" s="60"/>
      <c r="E182" s="60"/>
      <c r="F182" s="60"/>
      <c r="G182" s="60"/>
      <c r="H182" s="60"/>
      <c r="I182" s="60"/>
    </row>
    <row r="183" spans="1:9" x14ac:dyDescent="0.35">
      <c r="A183" s="60"/>
      <c r="B183" s="60"/>
      <c r="C183" s="60"/>
      <c r="D183" s="60"/>
      <c r="E183" s="60"/>
      <c r="F183" s="60"/>
      <c r="G183" s="60"/>
      <c r="H183" s="60"/>
      <c r="I183" s="60"/>
    </row>
    <row r="184" spans="1:9" x14ac:dyDescent="0.35">
      <c r="A184" s="60"/>
      <c r="B184" s="60"/>
      <c r="C184" s="60"/>
      <c r="D184" s="60"/>
      <c r="E184" s="60"/>
      <c r="F184" s="60"/>
      <c r="G184" s="60"/>
      <c r="H184" s="60"/>
      <c r="I184" s="60"/>
    </row>
    <row r="185" spans="1:9" x14ac:dyDescent="0.35">
      <c r="A185" s="60"/>
      <c r="B185" s="60"/>
      <c r="C185" s="60"/>
      <c r="D185" s="60"/>
      <c r="E185" s="60"/>
      <c r="F185" s="60"/>
      <c r="G185" s="60"/>
      <c r="H185" s="60"/>
      <c r="I185" s="60"/>
    </row>
    <row r="186" spans="1:9" x14ac:dyDescent="0.35">
      <c r="A186" s="60"/>
      <c r="B186" s="60"/>
      <c r="C186" s="60"/>
      <c r="D186" s="60"/>
      <c r="E186" s="60"/>
      <c r="F186" s="60"/>
      <c r="G186" s="60"/>
      <c r="H186" s="60"/>
      <c r="I186" s="60"/>
    </row>
    <row r="187" spans="1:9" x14ac:dyDescent="0.35">
      <c r="A187" s="60"/>
      <c r="B187" s="60"/>
      <c r="C187" s="60"/>
      <c r="D187" s="60"/>
      <c r="E187" s="60"/>
      <c r="F187" s="60"/>
      <c r="G187" s="60"/>
      <c r="H187" s="60"/>
      <c r="I187" s="60"/>
    </row>
    <row r="188" spans="1:9" x14ac:dyDescent="0.35">
      <c r="A188" s="60"/>
      <c r="B188" s="60"/>
      <c r="C188" s="60"/>
      <c r="D188" s="60"/>
      <c r="E188" s="60"/>
      <c r="F188" s="60"/>
      <c r="G188" s="60"/>
      <c r="H188" s="60"/>
      <c r="I188" s="60"/>
    </row>
    <row r="189" spans="1:9" x14ac:dyDescent="0.35">
      <c r="A189" s="60"/>
      <c r="B189" s="60"/>
      <c r="C189" s="60"/>
      <c r="D189" s="60"/>
      <c r="E189" s="60"/>
      <c r="F189" s="60"/>
      <c r="G189" s="60"/>
      <c r="H189" s="60"/>
      <c r="I189" s="60"/>
    </row>
    <row r="190" spans="1:9" x14ac:dyDescent="0.35">
      <c r="A190" s="60"/>
      <c r="B190" s="60"/>
      <c r="C190" s="60"/>
      <c r="D190" s="60"/>
      <c r="E190" s="60"/>
      <c r="F190" s="60"/>
      <c r="G190" s="60"/>
      <c r="H190" s="60"/>
      <c r="I190" s="60"/>
    </row>
    <row r="191" spans="1:9" x14ac:dyDescent="0.35">
      <c r="A191" s="60"/>
      <c r="B191" s="60"/>
      <c r="C191" s="60"/>
      <c r="D191" s="60"/>
      <c r="E191" s="60"/>
      <c r="F191" s="60"/>
      <c r="G191" s="60"/>
      <c r="H191" s="60"/>
      <c r="I191" s="60"/>
    </row>
    <row r="192" spans="1:9" x14ac:dyDescent="0.35">
      <c r="A192" s="60"/>
      <c r="B192" s="60"/>
      <c r="C192" s="60"/>
      <c r="D192" s="60"/>
      <c r="E192" s="60"/>
      <c r="F192" s="60"/>
      <c r="G192" s="60"/>
      <c r="H192" s="60"/>
      <c r="I192" s="60"/>
    </row>
    <row r="193" spans="1:9" x14ac:dyDescent="0.35">
      <c r="A193" s="60"/>
      <c r="B193" s="60"/>
      <c r="C193" s="60"/>
      <c r="D193" s="60"/>
      <c r="E193" s="60"/>
      <c r="F193" s="60"/>
      <c r="G193" s="60"/>
      <c r="H193" s="60"/>
      <c r="I193" s="60"/>
    </row>
    <row r="194" spans="1:9" x14ac:dyDescent="0.35">
      <c r="A194" s="60"/>
      <c r="B194" s="60"/>
      <c r="C194" s="60"/>
      <c r="D194" s="60"/>
      <c r="E194" s="60"/>
      <c r="F194" s="60"/>
      <c r="G194" s="60"/>
      <c r="H194" s="60"/>
      <c r="I194" s="60"/>
    </row>
    <row r="195" spans="1:9" x14ac:dyDescent="0.35">
      <c r="A195" s="60"/>
      <c r="B195" s="60"/>
      <c r="C195" s="60"/>
      <c r="D195" s="60"/>
      <c r="E195" s="60"/>
      <c r="F195" s="60"/>
      <c r="G195" s="60"/>
      <c r="H195" s="60"/>
      <c r="I195" s="60"/>
    </row>
    <row r="196" spans="1:9" x14ac:dyDescent="0.35">
      <c r="A196" s="60"/>
      <c r="B196" s="60"/>
      <c r="C196" s="60"/>
      <c r="D196" s="60"/>
      <c r="E196" s="60"/>
      <c r="F196" s="60"/>
      <c r="G196" s="60"/>
      <c r="H196" s="60"/>
      <c r="I196" s="60"/>
    </row>
    <row r="197" spans="1:9" x14ac:dyDescent="0.35">
      <c r="A197" s="60"/>
      <c r="B197" s="60"/>
      <c r="C197" s="60"/>
      <c r="D197" s="60"/>
      <c r="E197" s="60"/>
      <c r="F197" s="60"/>
      <c r="G197" s="60"/>
      <c r="H197" s="60"/>
      <c r="I197" s="60"/>
    </row>
    <row r="198" spans="1:9" x14ac:dyDescent="0.35">
      <c r="A198" s="60"/>
      <c r="B198" s="60"/>
      <c r="C198" s="60"/>
      <c r="D198" s="60"/>
      <c r="E198" s="60"/>
      <c r="F198" s="60"/>
      <c r="G198" s="60"/>
      <c r="H198" s="60"/>
      <c r="I198" s="60"/>
    </row>
    <row r="199" spans="1:9" x14ac:dyDescent="0.35">
      <c r="A199" s="60"/>
      <c r="B199" s="60"/>
      <c r="C199" s="60"/>
      <c r="D199" s="60"/>
      <c r="E199" s="60"/>
      <c r="F199" s="60"/>
      <c r="G199" s="60"/>
      <c r="H199" s="60"/>
      <c r="I199" s="60"/>
    </row>
    <row r="200" spans="1:9" x14ac:dyDescent="0.35">
      <c r="A200" s="60"/>
      <c r="B200" s="60"/>
      <c r="C200" s="60"/>
      <c r="D200" s="60"/>
      <c r="E200" s="60"/>
      <c r="F200" s="60"/>
      <c r="G200" s="60"/>
      <c r="H200" s="60"/>
      <c r="I200" s="60"/>
    </row>
    <row r="201" spans="1:9" x14ac:dyDescent="0.35">
      <c r="A201" s="60"/>
      <c r="B201" s="60"/>
      <c r="C201" s="60"/>
      <c r="D201" s="60"/>
      <c r="E201" s="60"/>
      <c r="F201" s="60"/>
      <c r="G201" s="60"/>
      <c r="H201" s="60"/>
      <c r="I201" s="60"/>
    </row>
    <row r="202" spans="1:9" x14ac:dyDescent="0.35">
      <c r="A202" s="60"/>
      <c r="B202" s="60"/>
      <c r="C202" s="60"/>
      <c r="D202" s="60"/>
      <c r="E202" s="60"/>
      <c r="F202" s="60"/>
      <c r="G202" s="60"/>
      <c r="H202" s="60"/>
      <c r="I202" s="60"/>
    </row>
    <row r="203" spans="1:9" x14ac:dyDescent="0.35">
      <c r="A203" s="60"/>
      <c r="B203" s="60"/>
      <c r="C203" s="60"/>
      <c r="D203" s="60"/>
      <c r="E203" s="60"/>
      <c r="F203" s="60"/>
      <c r="G203" s="60"/>
      <c r="H203" s="60"/>
      <c r="I203" s="60"/>
    </row>
    <row r="204" spans="1:9" x14ac:dyDescent="0.35">
      <c r="A204" s="60"/>
      <c r="B204" s="60"/>
      <c r="C204" s="60"/>
      <c r="D204" s="60"/>
      <c r="E204" s="60"/>
      <c r="F204" s="60"/>
      <c r="G204" s="60"/>
      <c r="H204" s="60"/>
      <c r="I204" s="60"/>
    </row>
    <row r="205" spans="1:9" x14ac:dyDescent="0.35">
      <c r="A205" s="60"/>
      <c r="B205" s="60"/>
      <c r="C205" s="60"/>
      <c r="D205" s="60"/>
      <c r="E205" s="60"/>
      <c r="F205" s="60"/>
      <c r="G205" s="60"/>
      <c r="H205" s="60"/>
      <c r="I205" s="60"/>
    </row>
    <row r="206" spans="1:9" x14ac:dyDescent="0.35">
      <c r="A206" s="60"/>
      <c r="B206" s="60"/>
      <c r="C206" s="60"/>
      <c r="D206" s="60"/>
      <c r="E206" s="60"/>
      <c r="F206" s="60"/>
      <c r="G206" s="60"/>
      <c r="H206" s="60"/>
      <c r="I206" s="60"/>
    </row>
    <row r="207" spans="1:9" x14ac:dyDescent="0.35">
      <c r="A207" s="60"/>
      <c r="B207" s="60"/>
      <c r="C207" s="60"/>
      <c r="D207" s="60"/>
      <c r="E207" s="60"/>
      <c r="F207" s="60"/>
      <c r="G207" s="60"/>
      <c r="H207" s="60"/>
      <c r="I207" s="60"/>
    </row>
    <row r="208" spans="1:9" x14ac:dyDescent="0.35">
      <c r="A208" s="60"/>
      <c r="B208" s="60"/>
      <c r="C208" s="60"/>
      <c r="D208" s="60"/>
      <c r="E208" s="60"/>
      <c r="F208" s="60"/>
      <c r="G208" s="60"/>
      <c r="H208" s="60"/>
      <c r="I208" s="60"/>
    </row>
    <row r="209" spans="1:9" x14ac:dyDescent="0.35">
      <c r="A209" s="60"/>
      <c r="B209" s="60"/>
      <c r="C209" s="60"/>
      <c r="D209" s="60"/>
      <c r="E209" s="60"/>
      <c r="F209" s="60"/>
      <c r="G209" s="60"/>
      <c r="H209" s="60"/>
      <c r="I209" s="60"/>
    </row>
    <row r="210" spans="1:9" x14ac:dyDescent="0.35">
      <c r="A210" s="60"/>
      <c r="B210" s="60"/>
      <c r="C210" s="60"/>
      <c r="D210" s="60"/>
      <c r="E210" s="60"/>
      <c r="F210" s="60"/>
      <c r="G210" s="60"/>
      <c r="H210" s="60"/>
      <c r="I210" s="60"/>
    </row>
    <row r="211" spans="1:9" x14ac:dyDescent="0.35">
      <c r="A211" s="60"/>
      <c r="B211" s="60"/>
      <c r="C211" s="60"/>
      <c r="D211" s="60"/>
      <c r="E211" s="60"/>
      <c r="F211" s="60"/>
      <c r="G211" s="60"/>
      <c r="H211" s="60"/>
      <c r="I211" s="60"/>
    </row>
    <row r="212" spans="1:9" x14ac:dyDescent="0.35">
      <c r="A212" s="60"/>
      <c r="B212" s="60"/>
      <c r="C212" s="60"/>
      <c r="D212" s="60"/>
      <c r="E212" s="60"/>
      <c r="F212" s="60"/>
      <c r="G212" s="60"/>
      <c r="H212" s="60"/>
      <c r="I212" s="60"/>
    </row>
    <row r="213" spans="1:9" x14ac:dyDescent="0.35">
      <c r="A213" s="60"/>
      <c r="B213" s="60"/>
      <c r="C213" s="60"/>
      <c r="D213" s="60"/>
      <c r="E213" s="60"/>
      <c r="F213" s="60"/>
      <c r="G213" s="60"/>
      <c r="H213" s="60"/>
      <c r="I213" s="60"/>
    </row>
    <row r="214" spans="1:9" x14ac:dyDescent="0.35">
      <c r="A214" s="60"/>
      <c r="B214" s="60"/>
      <c r="C214" s="60"/>
      <c r="D214" s="60"/>
      <c r="E214" s="60"/>
      <c r="F214" s="60"/>
      <c r="G214" s="60"/>
      <c r="H214" s="60"/>
      <c r="I214" s="60"/>
    </row>
  </sheetData>
  <sheetProtection algorithmName="SHA-512" hashValue="X8Nzuo0lEXSHiv2u2hZWvoCZcoj+hsHCEGQ5LpvRNoHgJQpANWYbeYU0Iv0xm9jGilLoopc+Ef8zEHHLkSBKFA==" saltValue="dP+MjxT/FdBJoiSSZHsqrw==" spinCount="100000" sheet="1" selectLockedCells="1"/>
  <mergeCells count="58">
    <mergeCell ref="B24:C24"/>
    <mergeCell ref="A2:I2"/>
    <mergeCell ref="B5:C5"/>
    <mergeCell ref="B7:C7"/>
    <mergeCell ref="B8:C8"/>
    <mergeCell ref="B10:C10"/>
    <mergeCell ref="B11:C11"/>
    <mergeCell ref="B13:C13"/>
    <mergeCell ref="A16:I16"/>
    <mergeCell ref="B18:D18"/>
    <mergeCell ref="B20:C20"/>
    <mergeCell ref="A22:I22"/>
    <mergeCell ref="B41:C41"/>
    <mergeCell ref="B25:C25"/>
    <mergeCell ref="A27:I27"/>
    <mergeCell ref="B29:C29"/>
    <mergeCell ref="B30:C30"/>
    <mergeCell ref="C31:D31"/>
    <mergeCell ref="B32:C32"/>
    <mergeCell ref="B33:C33"/>
    <mergeCell ref="C34:D34"/>
    <mergeCell ref="A36:I36"/>
    <mergeCell ref="B38:C38"/>
    <mergeCell ref="B39:C39"/>
    <mergeCell ref="B60:C60"/>
    <mergeCell ref="B42:C42"/>
    <mergeCell ref="B44:C44"/>
    <mergeCell ref="B45:C45"/>
    <mergeCell ref="B47:C47"/>
    <mergeCell ref="B48:C48"/>
    <mergeCell ref="B50:C50"/>
    <mergeCell ref="B51:C51"/>
    <mergeCell ref="B53:C53"/>
    <mergeCell ref="B56:C56"/>
    <mergeCell ref="B57:C57"/>
    <mergeCell ref="B59:C59"/>
    <mergeCell ref="C129:D129"/>
    <mergeCell ref="B62:C62"/>
    <mergeCell ref="A65:I65"/>
    <mergeCell ref="B67:C67"/>
    <mergeCell ref="B75:C75"/>
    <mergeCell ref="B83:C83"/>
    <mergeCell ref="B91:C91"/>
    <mergeCell ref="C128:D128"/>
    <mergeCell ref="B98:C98"/>
    <mergeCell ref="B105:C105"/>
    <mergeCell ref="B112:C112"/>
    <mergeCell ref="B121:C121"/>
    <mergeCell ref="A123:I123"/>
    <mergeCell ref="C170:E170"/>
    <mergeCell ref="C177:E177"/>
    <mergeCell ref="C179:E179"/>
    <mergeCell ref="B139:C139"/>
    <mergeCell ref="B140:C140"/>
    <mergeCell ref="A142:I142"/>
    <mergeCell ref="C149:E149"/>
    <mergeCell ref="C156:E156"/>
    <mergeCell ref="C163:E163"/>
  </mergeCells>
  <conditionalFormatting sqref="A27:I27">
    <cfRule type="expression" dxfId="19" priority="3">
      <formula>$B$20="Pre-selected Projects -- Complete Section B"</formula>
    </cfRule>
  </conditionalFormatting>
  <conditionalFormatting sqref="B25:C25">
    <cfRule type="expression" dxfId="18" priority="4">
      <formula>$B$20="Custom Projects -- Complete Section C"</formula>
    </cfRule>
  </conditionalFormatting>
  <conditionalFormatting sqref="B30:C30 B33:C33">
    <cfRule type="expression" dxfId="17" priority="5">
      <formula>$B$20="Pre-selected Projects -- Complete Section B"</formula>
    </cfRule>
  </conditionalFormatting>
  <conditionalFormatting sqref="C26">
    <cfRule type="expression" dxfId="16" priority="2">
      <formula>$B$20="Custom Projects -- Complete Section C"</formula>
    </cfRule>
  </conditionalFormatting>
  <conditionalFormatting sqref="C31:D31 C34:D34">
    <cfRule type="expression" dxfId="15" priority="1">
      <formula>$B$20="Pre-selected Projects -- Complete Section B"</formula>
    </cfRule>
  </conditionalFormatting>
  <dataValidations count="1">
    <dataValidation type="list" allowBlank="1" showInputMessage="1" showErrorMessage="1" sqref="B54 B14" xr:uid="{00000000-0002-0000-0800-000000000000}">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Backend!$C$12:$C$25</xm:f>
          </x14:formula1>
          <xm:sqref>B25:C25</xm:sqref>
        </x14:dataValidation>
        <x14:dataValidation type="list" allowBlank="1" showInputMessage="1" showErrorMessage="1" xr:uid="{00000000-0002-0000-0800-000002000000}">
          <x14:formula1>
            <xm:f>Backend!$F$10:$F$11</xm:f>
          </x14:formula1>
          <xm:sqref>B20:C20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3EE35DB5047449741F4BE8C7A0E35" ma:contentTypeVersion="14" ma:contentTypeDescription="Create a new document." ma:contentTypeScope="" ma:versionID="f37022c07878385f0b3fd0846f26c802">
  <xsd:schema xmlns:xsd="http://www.w3.org/2001/XMLSchema" xmlns:xs="http://www.w3.org/2001/XMLSchema" xmlns:p="http://schemas.microsoft.com/office/2006/metadata/properties" xmlns:ns3="d4fc8ea6-0770-488b-8011-d314c9a4d254" xmlns:ns4="67a28a06-b5f8-408b-a97d-c68226e59b9a" targetNamespace="http://schemas.microsoft.com/office/2006/metadata/properties" ma:root="true" ma:fieldsID="9a2ed4bcfca8ed350a9f75e0e44ae0e8" ns3:_="" ns4:_="">
    <xsd:import namespace="d4fc8ea6-0770-488b-8011-d314c9a4d254"/>
    <xsd:import namespace="67a28a06-b5f8-408b-a97d-c68226e59b9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ObjectDetectorVersions" minOccurs="0"/>
                <xsd:element ref="ns3:MediaServiceAutoTags" minOccurs="0"/>
                <xsd:element ref="ns3:MediaServiceGenerationTime" minOccurs="0"/>
                <xsd:element ref="ns3:MediaServiceEventHashCode" minOccurs="0"/>
                <xsd:element ref="ns3:MediaServiceOCR" minOccurs="0"/>
                <xsd:element ref="ns3:MediaServiceSystemTags" minOccurs="0"/>
                <xsd:element ref="ns3:_activity"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c8ea6-0770-488b-8011-d314c9a4d2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SystemTags" ma:index="16" nillable="true" ma:displayName="MediaServiceSystemTags" ma:hidden="true" ma:internalName="MediaServiceSystemTags" ma:readOnly="true">
      <xsd:simpleType>
        <xsd:restriction base="dms:Note"/>
      </xsd:simpleType>
    </xsd:element>
    <xsd:element name="_activity" ma:index="17" nillable="true" ma:displayName="_activity" ma:hidden="true" ma:internalName="_activity">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a28a06-b5f8-408b-a97d-c68226e59b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d4fc8ea6-0770-488b-8011-d314c9a4d254" xsi:nil="true"/>
  </documentManagement>
</p:properties>
</file>

<file path=customXml/itemProps1.xml><?xml version="1.0" encoding="utf-8"?>
<ds:datastoreItem xmlns:ds="http://schemas.openxmlformats.org/officeDocument/2006/customXml" ds:itemID="{CBCEFEF0-608D-47E7-8DB9-04786923859D}">
  <ds:schemaRefs>
    <ds:schemaRef ds:uri="http://schemas.microsoft.com/sharepoint/v3/contenttype/forms"/>
  </ds:schemaRefs>
</ds:datastoreItem>
</file>

<file path=customXml/itemProps2.xml><?xml version="1.0" encoding="utf-8"?>
<ds:datastoreItem xmlns:ds="http://schemas.openxmlformats.org/officeDocument/2006/customXml" ds:itemID="{50363A82-0222-4E40-BCCE-474C97AA7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c8ea6-0770-488b-8011-d314c9a4d254"/>
    <ds:schemaRef ds:uri="67a28a06-b5f8-408b-a97d-c68226e59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97AFFF-9BA4-438A-85EA-150BDB7340D5}">
  <ds:schemaRefs>
    <ds:schemaRef ds:uri="http://schemas.microsoft.com/office/2006/metadata/properties"/>
    <ds:schemaRef ds:uri="http://www.w3.org/XML/1998/namespace"/>
    <ds:schemaRef ds:uri="d4fc8ea6-0770-488b-8011-d314c9a4d254"/>
    <ds:schemaRef ds:uri="http://schemas.microsoft.com/office/2006/documentManagement/types"/>
    <ds:schemaRef ds:uri="http://purl.org/dc/elements/1.1/"/>
    <ds:schemaRef ds:uri="67a28a06-b5f8-408b-a97d-c68226e59b9a"/>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Applicant Information</vt:lpstr>
      <vt:lpstr>Project 1</vt:lpstr>
      <vt:lpstr>Project 2</vt:lpstr>
      <vt:lpstr>Project 3</vt:lpstr>
      <vt:lpstr>Project 4</vt:lpstr>
      <vt:lpstr>Project 5</vt:lpstr>
      <vt:lpstr>Project 6</vt:lpstr>
      <vt:lpstr>Project 7</vt:lpstr>
      <vt:lpstr>Project 8</vt:lpstr>
      <vt:lpstr>Project 9</vt:lpstr>
      <vt:lpstr>Project 10</vt:lpstr>
      <vt:lpstr>Summary</vt:lpstr>
      <vt:lpstr>Backend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Poornima Gupta</dc:creator>
  <cp:keywords/>
  <dc:description/>
  <cp:lastModifiedBy>Zito, Melissa</cp:lastModifiedBy>
  <cp:revision/>
  <dcterms:created xsi:type="dcterms:W3CDTF">2015-06-05T18:17:20Z</dcterms:created>
  <dcterms:modified xsi:type="dcterms:W3CDTF">2024-02-13T16:09:24Z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0x010100A203EE35DB5047449741F4BE8C7A0E35</vt:lpwstr>
  </property>
</Properties>
</file>