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18 Monthly\04 - April\To Be Posted\"/>
    </mc:Choice>
  </mc:AlternateContent>
  <bookViews>
    <workbookView xWindow="0" yWindow="0" windowWidth="23040" windowHeight="8772"/>
  </bookViews>
  <sheets>
    <sheet name="EY18 CSWAP" sheetId="1" r:id="rId1"/>
  </sheets>
  <calcPr calcId="171027"/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<sst xmlns="http://schemas.openxmlformats.org/spreadsheetml/2006/main" count="25" uniqueCount="23">
  <si>
    <t>Monthly</t>
  </si>
  <si>
    <t>Cumulative</t>
  </si>
  <si>
    <t>Month</t>
  </si>
  <si>
    <t>Year</t>
  </si>
  <si>
    <t>Aug</t>
  </si>
  <si>
    <t>Jul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</si>
  <si>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</si>
  <si>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</si>
  <si>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</si>
  <si>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</si>
  <si>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</si>
  <si>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</si>
  <si>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NJ SREC Trading Statistics Energy Year 2018</t>
  </si>
  <si>
    <t>CUMULATIVE SOLAR WEIGHTED AVERAGE PRICE (EY 2018)</t>
  </si>
  <si>
    <t>SRECs traded in EY2018</t>
  </si>
  <si>
    <t>Sept</t>
  </si>
  <si>
    <t>Oct</t>
  </si>
  <si>
    <t>Nov</t>
  </si>
  <si>
    <t>Dec</t>
  </si>
  <si>
    <t>Jan</t>
  </si>
  <si>
    <t>Feb</t>
  </si>
  <si>
    <t>Mar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</si>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</sst>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7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12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11</v>
      </c>
      <c r="C2" s="9"/>
      <c r="D2" s="9"/>
      <c r="E2" s="9"/>
    </row>
    <row r="3" spans="2:9" ht="17.399999999999999" x14ac:dyDescent="0.3">
      <c r="B3" s="21" t="s">
        <v>13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14</v>
      </c>
      <c r="C5" s="19"/>
      <c r="D5" s="20"/>
      <c r="E5" s="18" t="s">
        <v>0</v>
      </c>
      <c r="F5" s="19"/>
      <c r="G5" s="20"/>
      <c r="H5" s="18" t="s">
        <v>1</v>
      </c>
      <c r="I5" s="20"/>
    </row>
    <row r="6" spans="2:9" s="5" customFormat="1" ht="27.6" customHeight="1" x14ac:dyDescent="0.25">
      <c r="B6" s="7" t="s">
        <v>2</v>
      </c>
      <c r="C6" s="7" t="s">
        <v>3</v>
      </c>
      <c r="D6" s="11" t="s">
        <v>7</v>
      </c>
      <c r="E6" s="11" t="s">
        <v>8</v>
      </c>
      <c r="F6" s="11" t="s">
        <v>9</v>
      </c>
      <c r="G6" s="7" t="s">
        <v>10</v>
      </c>
      <c r="H6" s="7" t="s">
        <v>9</v>
      </c>
      <c r="I6" s="7" t="s">
        <v>10</v>
      </c>
    </row>
    <row r="7" spans="2:9" x14ac:dyDescent="0.25">
      <c r="B7" s="2" t="s">
        <v>22</v>
      </c>
      <c r="C7" s="6">
        <v>2018</v>
      </c>
      <c r="D7" s="3">
        <v>2316411</v>
      </c>
      <c r="E7" s="3">
        <v>206048</v>
      </c>
      <c r="F7" s="3">
        <v>280879</v>
      </c>
      <c r="G7" s="4">
        <v>214.58</v>
      </c>
      <c r="H7" s="3">
        <v>2310660</v>
      </c>
      <c r="I7" s="4">
        <v>210.67</v>
      </c>
    </row>
    <row r="8" spans="2:9" x14ac:dyDescent="0.25">
      <c r="B8" s="2" t="s">
        <v>21</v>
      </c>
      <c r="C8" s="6">
        <v>2018</v>
      </c>
      <c r="D8" s="3">
        <v>2294936</v>
      </c>
      <c r="E8" s="3">
        <v>138935</v>
      </c>
      <c r="F8" s="3">
        <v>225392</v>
      </c>
      <c r="G8" s="4">
        <v>212.38</v>
      </c>
      <c r="H8" s="3">
        <v>2029781</v>
      </c>
      <c r="I8" s="4">
        <v>210.13</v>
      </c>
    </row>
    <row r="9" spans="2:9" x14ac:dyDescent="0.25">
      <c r="B9" s="2" t="s">
        <v>20</v>
      </c>
      <c r="C9" s="6">
        <v>2018</v>
      </c>
      <c r="D9" s="3">
        <v>2271948</v>
      </c>
      <c r="E9" s="3">
        <v>133875</v>
      </c>
      <c r="F9" s="3">
        <v>317475</v>
      </c>
      <c r="G9" s="4">
        <v>216.62</v>
      </c>
      <c r="H9" s="3">
        <v>1804389</v>
      </c>
      <c r="I9" s="4">
        <v>209.85</v>
      </c>
    </row>
    <row r="10" spans="2:9" x14ac:dyDescent="0.25">
      <c r="B10" s="2" t="s">
        <v>19</v>
      </c>
      <c r="C10" s="6">
        <v>2018</v>
      </c>
      <c r="D10" s="3">
        <v>2240542</v>
      </c>
      <c r="E10" s="3">
        <v>129218</v>
      </c>
      <c r="F10" s="3">
        <v>213002</v>
      </c>
      <c r="G10" s="4">
        <v>208.9</v>
      </c>
      <c r="H10" s="3">
        <v>1486914</v>
      </c>
      <c r="I10" s="4">
        <v>208.41</v>
      </c>
    </row>
    <row r="11" spans="2:9" x14ac:dyDescent="0.25">
      <c r="B11" s="2" t="s">
        <v>18</v>
      </c>
      <c r="C11" s="6">
        <v>2017</v>
      </c>
      <c r="D11" s="3">
        <v>2210749</v>
      </c>
      <c r="E11" s="3">
        <v>145958</v>
      </c>
      <c r="F11" s="3">
        <v>387819</v>
      </c>
      <c r="G11" s="4">
        <v>210.67</v>
      </c>
      <c r="H11" s="3">
        <v>1273912</v>
      </c>
      <c r="I11" s="4">
        <v>208.32</v>
      </c>
    </row>
    <row r="12" spans="2:9" x14ac:dyDescent="0.25">
      <c r="B12" s="2" t="s">
        <v>17</v>
      </c>
      <c r="C12" s="6">
        <v>2017</v>
      </c>
      <c r="D12" s="3">
        <v>2192811</v>
      </c>
      <c r="E12" s="3">
        <v>186190</v>
      </c>
      <c r="F12" s="3">
        <v>209190</v>
      </c>
      <c r="G12" s="4">
        <v>206.85</v>
      </c>
      <c r="H12" s="3">
        <v>886093</v>
      </c>
      <c r="I12" s="4">
        <v>207.3</v>
      </c>
    </row>
    <row r="13" spans="2:9" x14ac:dyDescent="0.25">
      <c r="B13" s="2" t="s">
        <v>16</v>
      </c>
      <c r="C13" s="6">
        <v>2017</v>
      </c>
      <c r="D13" s="3">
        <v>2166175</v>
      </c>
      <c r="E13" s="3">
        <v>232070</v>
      </c>
      <c r="F13" s="3">
        <v>297311</v>
      </c>
      <c r="G13" s="4">
        <v>202.38</v>
      </c>
      <c r="H13" s="3">
        <v>676903</v>
      </c>
      <c r="I13" s="4">
        <v>207.44</v>
      </c>
    </row>
    <row r="14" spans="2:9" x14ac:dyDescent="0.25">
      <c r="B14" s="2" t="s">
        <v>15</v>
      </c>
      <c r="C14" s="6">
        <v>2017</v>
      </c>
      <c r="D14" s="3">
        <v>2151770</v>
      </c>
      <c r="E14" s="3">
        <v>252191</v>
      </c>
      <c r="F14" s="3">
        <v>221166</v>
      </c>
      <c r="G14" s="4">
        <v>208.96</v>
      </c>
      <c r="H14" s="3">
        <v>379592</v>
      </c>
      <c r="I14" s="4">
        <v>211.4</v>
      </c>
    </row>
    <row r="15" spans="2:9" x14ac:dyDescent="0.25">
      <c r="B15" s="2" t="s">
        <v>4</v>
      </c>
      <c r="C15" s="6">
        <v>2017</v>
      </c>
      <c r="D15" s="3">
        <v>2129547</v>
      </c>
      <c r="E15" s="3">
        <v>250503</v>
      </c>
      <c r="F15" s="3">
        <v>158426</v>
      </c>
      <c r="G15" s="4">
        <v>214.82</v>
      </c>
      <c r="H15" s="3">
        <v>158426</v>
      </c>
      <c r="I15" s="4">
        <v>214.82</v>
      </c>
    </row>
    <row r="16" spans="2:9" x14ac:dyDescent="0.25">
      <c r="B16" s="2" t="s">
        <v>5</v>
      </c>
      <c r="C16" s="6">
        <v>2017</v>
      </c>
      <c r="D16" s="3">
        <v>2084635</v>
      </c>
      <c r="E16" s="3">
        <v>242761</v>
      </c>
      <c r="F16" s="3">
        <v>6</v>
      </c>
      <c r="G16" s="4">
        <v>165.83</v>
      </c>
      <c r="H16" s="2"/>
      <c r="I16" s="2"/>
    </row>
    <row r="17" spans="2:9" s="5" customFormat="1" x14ac:dyDescent="0.25">
      <c r="B17" s="14" t="s">
        <v>6</v>
      </c>
      <c r="C17" s="15"/>
      <c r="D17" s="14"/>
      <c r="E17" s="16">
        <f>SUM(E7:E16)</f>
        <v>1917749</v>
      </c>
      <c r="F17" s="16">
        <f>SUM(F7:F16)</f>
        <v>2310666</v>
      </c>
      <c r="G17" s="14"/>
      <c r="H17" s="14"/>
      <c r="I17" s="17"/>
    </row>
    <row r="18" spans="2:9" x14ac:dyDescent="0.25">
      <c r="G18" s="12"/>
    </row>
    <row r="19" spans="2:9" x14ac:dyDescent="0.25">
      <c r="F19" s="13"/>
    </row>
    <row r="30" spans="2:9" x14ac:dyDescent="0.25">
      <c r="H30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EY18 CSWAP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2018-05-10T13:30:10Z</dcterms:modified>
</cp:coreProperties>
</file>