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https://clearesult5.sharepoint.com/sites/NJC/Shared Documents/"/>
    </mc:Choice>
  </mc:AlternateContent>
  <xr:revisionPtr revIDLastSave="0" documentId="8_{EAFEB07D-686F-4AEB-A99A-66DBEDF07891}" xr6:coauthVersionLast="45" xr6:coauthVersionMax="45" xr10:uidLastSave="{00000000-0000-0000-0000-000000000000}"/>
  <bookViews>
    <workbookView xWindow="-108" yWindow="-108" windowWidth="23256" windowHeight="12576" activeTab="1" xr2:uid="{B701230B-AA57-4289-8D7D-D33A05D2B222}"/>
  </bookViews>
  <sheets>
    <sheet name="Instructions" sheetId="10" r:id="rId1"/>
    <sheet name="Promo #1" sheetId="1" r:id="rId2"/>
    <sheet name="Promo #1 Stores" sheetId="2" r:id="rId3"/>
    <sheet name="Promo #2" sheetId="3" r:id="rId4"/>
    <sheet name="Promo #2 Stores" sheetId="4" r:id="rId5"/>
    <sheet name="Promo #3" sheetId="5" r:id="rId6"/>
    <sheet name="Promo #3 Stores " sheetId="6" r:id="rId7"/>
    <sheet name="Promo #4" sheetId="7" r:id="rId8"/>
    <sheet name="Promo #4 Stores" sheetId="8" r:id="rId9"/>
  </sheets>
  <definedNames>
    <definedName name="_ftn1" localSheetId="1">#REF!</definedName>
    <definedName name="_ftn1" localSheetId="3">#REF!</definedName>
    <definedName name="_ftn1" localSheetId="5">#REF!</definedName>
    <definedName name="_ftn1" localSheetId="7">#REF!</definedName>
    <definedName name="_ftnref1" localSheetId="1">'Promo #1'!#REF!</definedName>
    <definedName name="_ftnref1" localSheetId="3">'Promo #2'!#REF!</definedName>
    <definedName name="_ftnref1" localSheetId="5">'Promo #3'!#REF!</definedName>
    <definedName name="_ftnref1" localSheetId="7">'Promo #4'!#REF!</definedName>
    <definedName name="Bare_Spiral" localSheetId="1">'Promo #1'!#REF!</definedName>
    <definedName name="Bare_Spiral" localSheetId="3">'Promo #2'!#REF!</definedName>
    <definedName name="Bare_Spiral" localSheetId="5">'Promo #3'!#REF!</definedName>
    <definedName name="Bare_Spiral" localSheetId="6">#REF!</definedName>
    <definedName name="Bare_Spiral" localSheetId="7">'Promo #4'!#REF!</definedName>
    <definedName name="Bare_Spiral">#REF!</definedName>
    <definedName name="_xlnm.Print_Area" localSheetId="1">'Promo #1'!$A$1:$P$195</definedName>
    <definedName name="_xlnm.Print_Area" localSheetId="3">'Promo #2'!$A$1:$P$250</definedName>
    <definedName name="_xlnm.Print_Area" localSheetId="5">'Promo #3'!$A$1:$P$240</definedName>
    <definedName name="_xlnm.Print_Area" localSheetId="7">'Promo #4'!$A$1:$P$240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13" i="7" l="1"/>
  <c r="M113" i="7"/>
  <c r="O111" i="7"/>
  <c r="C110" i="7"/>
  <c r="D108" i="7" s="1"/>
  <c r="O109" i="7"/>
  <c r="N109" i="7"/>
  <c r="M109" i="7"/>
  <c r="L109" i="7"/>
  <c r="K109" i="7"/>
  <c r="K108" i="7"/>
  <c r="K111" i="7" s="1"/>
  <c r="K118" i="7" s="1"/>
  <c r="N102" i="7"/>
  <c r="N101" i="7"/>
  <c r="M101" i="7"/>
  <c r="L101" i="7"/>
  <c r="K101" i="7"/>
  <c r="I101" i="7"/>
  <c r="N100" i="7"/>
  <c r="M100" i="7"/>
  <c r="L100" i="7"/>
  <c r="K100" i="7"/>
  <c r="I100" i="7"/>
  <c r="N99" i="7"/>
  <c r="M99" i="7"/>
  <c r="L99" i="7"/>
  <c r="K99" i="7"/>
  <c r="I99" i="7"/>
  <c r="N98" i="7"/>
  <c r="M98" i="7"/>
  <c r="L98" i="7"/>
  <c r="K98" i="7"/>
  <c r="I98" i="7"/>
  <c r="N97" i="7"/>
  <c r="M97" i="7"/>
  <c r="L97" i="7"/>
  <c r="K97" i="7"/>
  <c r="I97" i="7"/>
  <c r="N96" i="7"/>
  <c r="M96" i="7"/>
  <c r="L96" i="7"/>
  <c r="K96" i="7"/>
  <c r="I96" i="7"/>
  <c r="N95" i="7"/>
  <c r="M95" i="7"/>
  <c r="L95" i="7"/>
  <c r="K95" i="7"/>
  <c r="I95" i="7"/>
  <c r="N94" i="7"/>
  <c r="M94" i="7"/>
  <c r="L94" i="7"/>
  <c r="K94" i="7"/>
  <c r="I94" i="7"/>
  <c r="N93" i="7"/>
  <c r="M93" i="7"/>
  <c r="L93" i="7"/>
  <c r="K93" i="7"/>
  <c r="I93" i="7"/>
  <c r="N92" i="7"/>
  <c r="M92" i="7"/>
  <c r="L92" i="7"/>
  <c r="K92" i="7"/>
  <c r="I92" i="7"/>
  <c r="N91" i="7"/>
  <c r="M91" i="7"/>
  <c r="L91" i="7"/>
  <c r="K91" i="7"/>
  <c r="I91" i="7"/>
  <c r="N90" i="7"/>
  <c r="M90" i="7"/>
  <c r="L90" i="7"/>
  <c r="K90" i="7"/>
  <c r="I90" i="7"/>
  <c r="N89" i="7"/>
  <c r="M89" i="7"/>
  <c r="L89" i="7"/>
  <c r="K89" i="7"/>
  <c r="I89" i="7"/>
  <c r="N88" i="7"/>
  <c r="M88" i="7"/>
  <c r="L88" i="7"/>
  <c r="K88" i="7"/>
  <c r="I88" i="7"/>
  <c r="N87" i="7"/>
  <c r="M87" i="7"/>
  <c r="L87" i="7"/>
  <c r="K87" i="7"/>
  <c r="I87" i="7"/>
  <c r="N86" i="7"/>
  <c r="M86" i="7"/>
  <c r="L86" i="7"/>
  <c r="K86" i="7"/>
  <c r="I86" i="7"/>
  <c r="N85" i="7"/>
  <c r="M85" i="7"/>
  <c r="L85" i="7"/>
  <c r="K85" i="7"/>
  <c r="I85" i="7"/>
  <c r="N84" i="7"/>
  <c r="M84" i="7"/>
  <c r="L84" i="7"/>
  <c r="K84" i="7"/>
  <c r="I84" i="7"/>
  <c r="N83" i="7"/>
  <c r="M83" i="7"/>
  <c r="L83" i="7"/>
  <c r="K83" i="7"/>
  <c r="I83" i="7"/>
  <c r="N82" i="7"/>
  <c r="M82" i="7"/>
  <c r="L82" i="7"/>
  <c r="K82" i="7"/>
  <c r="I82" i="7"/>
  <c r="N81" i="7"/>
  <c r="M81" i="7"/>
  <c r="L81" i="7"/>
  <c r="K81" i="7"/>
  <c r="I81" i="7"/>
  <c r="N80" i="7"/>
  <c r="M80" i="7"/>
  <c r="L80" i="7"/>
  <c r="K80" i="7"/>
  <c r="I80" i="7"/>
  <c r="N79" i="7"/>
  <c r="M79" i="7"/>
  <c r="L79" i="7"/>
  <c r="K79" i="7"/>
  <c r="I79" i="7"/>
  <c r="N78" i="7"/>
  <c r="M78" i="7"/>
  <c r="L78" i="7"/>
  <c r="K78" i="7"/>
  <c r="I78" i="7"/>
  <c r="N77" i="7"/>
  <c r="M77" i="7"/>
  <c r="L77" i="7"/>
  <c r="K77" i="7"/>
  <c r="I77" i="7"/>
  <c r="N76" i="7"/>
  <c r="M76" i="7"/>
  <c r="L76" i="7"/>
  <c r="K76" i="7"/>
  <c r="I76" i="7"/>
  <c r="N75" i="7"/>
  <c r="M75" i="7"/>
  <c r="L75" i="7"/>
  <c r="K75" i="7"/>
  <c r="I75" i="7"/>
  <c r="N74" i="7"/>
  <c r="M74" i="7"/>
  <c r="L74" i="7"/>
  <c r="K74" i="7"/>
  <c r="I74" i="7"/>
  <c r="N73" i="7"/>
  <c r="M73" i="7"/>
  <c r="L73" i="7"/>
  <c r="K73" i="7"/>
  <c r="I73" i="7"/>
  <c r="N72" i="7"/>
  <c r="M72" i="7"/>
  <c r="L72" i="7"/>
  <c r="K72" i="7"/>
  <c r="I72" i="7"/>
  <c r="N71" i="7"/>
  <c r="M71" i="7"/>
  <c r="L71" i="7"/>
  <c r="K71" i="7"/>
  <c r="I71" i="7"/>
  <c r="N70" i="7"/>
  <c r="M70" i="7"/>
  <c r="L70" i="7"/>
  <c r="K70" i="7"/>
  <c r="I70" i="7"/>
  <c r="N69" i="7"/>
  <c r="M69" i="7"/>
  <c r="L69" i="7"/>
  <c r="K69" i="7"/>
  <c r="I69" i="7"/>
  <c r="N68" i="7"/>
  <c r="M68" i="7"/>
  <c r="L68" i="7"/>
  <c r="K68" i="7"/>
  <c r="I68" i="7"/>
  <c r="N67" i="7"/>
  <c r="M67" i="7"/>
  <c r="L67" i="7"/>
  <c r="K67" i="7"/>
  <c r="I67" i="7"/>
  <c r="N66" i="7"/>
  <c r="M66" i="7"/>
  <c r="L66" i="7"/>
  <c r="K66" i="7"/>
  <c r="I66" i="7"/>
  <c r="N65" i="7"/>
  <c r="M65" i="7"/>
  <c r="L65" i="7"/>
  <c r="K65" i="7"/>
  <c r="I65" i="7"/>
  <c r="N64" i="7"/>
  <c r="M64" i="7"/>
  <c r="L64" i="7"/>
  <c r="K64" i="7"/>
  <c r="I64" i="7"/>
  <c r="N63" i="7"/>
  <c r="M63" i="7"/>
  <c r="L63" i="7"/>
  <c r="K63" i="7"/>
  <c r="I63" i="7"/>
  <c r="N62" i="7"/>
  <c r="M62" i="7"/>
  <c r="L62" i="7"/>
  <c r="K62" i="7"/>
  <c r="I62" i="7"/>
  <c r="N61" i="7"/>
  <c r="M61" i="7"/>
  <c r="L61" i="7"/>
  <c r="K61" i="7"/>
  <c r="I61" i="7"/>
  <c r="N60" i="7"/>
  <c r="M60" i="7"/>
  <c r="L60" i="7"/>
  <c r="K60" i="7"/>
  <c r="I60" i="7"/>
  <c r="N59" i="7"/>
  <c r="M59" i="7"/>
  <c r="L59" i="7"/>
  <c r="K59" i="7"/>
  <c r="I59" i="7"/>
  <c r="N58" i="7"/>
  <c r="M58" i="7"/>
  <c r="L58" i="7"/>
  <c r="K58" i="7"/>
  <c r="I58" i="7"/>
  <c r="N57" i="7"/>
  <c r="M57" i="7"/>
  <c r="L57" i="7"/>
  <c r="K57" i="7"/>
  <c r="I57" i="7"/>
  <c r="N56" i="7"/>
  <c r="M56" i="7"/>
  <c r="L56" i="7"/>
  <c r="K56" i="7"/>
  <c r="I56" i="7"/>
  <c r="N55" i="7"/>
  <c r="M55" i="7"/>
  <c r="L55" i="7"/>
  <c r="K55" i="7"/>
  <c r="I55" i="7"/>
  <c r="N54" i="7"/>
  <c r="M54" i="7"/>
  <c r="L54" i="7"/>
  <c r="K54" i="7"/>
  <c r="I54" i="7"/>
  <c r="N53" i="7"/>
  <c r="M53" i="7"/>
  <c r="L53" i="7"/>
  <c r="K53" i="7"/>
  <c r="I53" i="7"/>
  <c r="N52" i="7"/>
  <c r="M52" i="7"/>
  <c r="L52" i="7"/>
  <c r="K52" i="7"/>
  <c r="I52" i="7"/>
  <c r="N51" i="7"/>
  <c r="M51" i="7"/>
  <c r="L51" i="7"/>
  <c r="K51" i="7"/>
  <c r="I51" i="7"/>
  <c r="N50" i="7"/>
  <c r="M50" i="7"/>
  <c r="L50" i="7"/>
  <c r="K50" i="7"/>
  <c r="I50" i="7"/>
  <c r="N49" i="7"/>
  <c r="M49" i="7"/>
  <c r="L49" i="7"/>
  <c r="K49" i="7"/>
  <c r="I49" i="7"/>
  <c r="N48" i="7"/>
  <c r="M48" i="7"/>
  <c r="L48" i="7"/>
  <c r="K48" i="7"/>
  <c r="I48" i="7"/>
  <c r="N47" i="7"/>
  <c r="M47" i="7"/>
  <c r="L47" i="7"/>
  <c r="K47" i="7"/>
  <c r="I47" i="7"/>
  <c r="N46" i="7"/>
  <c r="M46" i="7"/>
  <c r="L46" i="7"/>
  <c r="K46" i="7"/>
  <c r="I46" i="7"/>
  <c r="N45" i="7"/>
  <c r="M45" i="7"/>
  <c r="L45" i="7"/>
  <c r="K45" i="7"/>
  <c r="I45" i="7"/>
  <c r="N44" i="7"/>
  <c r="M44" i="7"/>
  <c r="L44" i="7"/>
  <c r="K44" i="7"/>
  <c r="I44" i="7"/>
  <c r="N43" i="7"/>
  <c r="M43" i="7"/>
  <c r="L43" i="7"/>
  <c r="K43" i="7"/>
  <c r="I43" i="7"/>
  <c r="N42" i="7"/>
  <c r="M42" i="7"/>
  <c r="L42" i="7"/>
  <c r="K42" i="7"/>
  <c r="I42" i="7"/>
  <c r="N41" i="7"/>
  <c r="M41" i="7"/>
  <c r="L41" i="7"/>
  <c r="K41" i="7"/>
  <c r="I41" i="7"/>
  <c r="N40" i="7"/>
  <c r="M40" i="7"/>
  <c r="L40" i="7"/>
  <c r="K40" i="7"/>
  <c r="I40" i="7"/>
  <c r="N39" i="7"/>
  <c r="M39" i="7"/>
  <c r="L39" i="7"/>
  <c r="K39" i="7"/>
  <c r="I39" i="7"/>
  <c r="N38" i="7"/>
  <c r="M38" i="7"/>
  <c r="L38" i="7"/>
  <c r="K38" i="7"/>
  <c r="I38" i="7"/>
  <c r="N37" i="7"/>
  <c r="M37" i="7"/>
  <c r="L37" i="7"/>
  <c r="K37" i="7"/>
  <c r="I37" i="7"/>
  <c r="N36" i="7"/>
  <c r="M36" i="7"/>
  <c r="L36" i="7"/>
  <c r="K36" i="7"/>
  <c r="I36" i="7"/>
  <c r="N35" i="7"/>
  <c r="M35" i="7"/>
  <c r="L35" i="7"/>
  <c r="K35" i="7"/>
  <c r="I35" i="7"/>
  <c r="N34" i="7"/>
  <c r="M34" i="7"/>
  <c r="L34" i="7"/>
  <c r="K34" i="7"/>
  <c r="I34" i="7"/>
  <c r="N33" i="7"/>
  <c r="M33" i="7"/>
  <c r="L33" i="7"/>
  <c r="K33" i="7"/>
  <c r="I33" i="7"/>
  <c r="N32" i="7"/>
  <c r="M32" i="7"/>
  <c r="L32" i="7"/>
  <c r="K32" i="7"/>
  <c r="I32" i="7"/>
  <c r="N31" i="7"/>
  <c r="M31" i="7"/>
  <c r="L31" i="7"/>
  <c r="K31" i="7"/>
  <c r="I31" i="7"/>
  <c r="N30" i="7"/>
  <c r="M30" i="7"/>
  <c r="L30" i="7"/>
  <c r="K30" i="7"/>
  <c r="I30" i="7"/>
  <c r="N29" i="7"/>
  <c r="M29" i="7"/>
  <c r="L29" i="7"/>
  <c r="K29" i="7"/>
  <c r="I29" i="7"/>
  <c r="N28" i="7"/>
  <c r="M28" i="7"/>
  <c r="L28" i="7"/>
  <c r="K28" i="7"/>
  <c r="I28" i="7"/>
  <c r="N27" i="7"/>
  <c r="M27" i="7"/>
  <c r="L27" i="7"/>
  <c r="K27" i="7"/>
  <c r="I27" i="7"/>
  <c r="N26" i="7"/>
  <c r="M26" i="7"/>
  <c r="L26" i="7"/>
  <c r="K26" i="7"/>
  <c r="I26" i="7"/>
  <c r="N25" i="7"/>
  <c r="M25" i="7"/>
  <c r="L25" i="7"/>
  <c r="K25" i="7"/>
  <c r="I25" i="7"/>
  <c r="N24" i="7"/>
  <c r="M24" i="7"/>
  <c r="L24" i="7"/>
  <c r="K24" i="7"/>
  <c r="I24" i="7"/>
  <c r="N23" i="7"/>
  <c r="M23" i="7"/>
  <c r="L23" i="7"/>
  <c r="K23" i="7"/>
  <c r="I23" i="7"/>
  <c r="N22" i="7"/>
  <c r="M22" i="7"/>
  <c r="L22" i="7"/>
  <c r="K22" i="7"/>
  <c r="I22" i="7"/>
  <c r="N21" i="7"/>
  <c r="M21" i="7"/>
  <c r="L21" i="7"/>
  <c r="K21" i="7"/>
  <c r="I21" i="7"/>
  <c r="N20" i="7"/>
  <c r="M20" i="7"/>
  <c r="L20" i="7"/>
  <c r="K20" i="7"/>
  <c r="I20" i="7"/>
  <c r="N19" i="7"/>
  <c r="M19" i="7"/>
  <c r="L19" i="7"/>
  <c r="K19" i="7"/>
  <c r="I19" i="7"/>
  <c r="N18" i="7"/>
  <c r="M18" i="7"/>
  <c r="L18" i="7"/>
  <c r="K18" i="7"/>
  <c r="I18" i="7"/>
  <c r="N17" i="7"/>
  <c r="M17" i="7"/>
  <c r="L17" i="7"/>
  <c r="K17" i="7"/>
  <c r="I17" i="7"/>
  <c r="N16" i="7"/>
  <c r="M16" i="7"/>
  <c r="L16" i="7"/>
  <c r="K16" i="7"/>
  <c r="I16" i="7"/>
  <c r="N15" i="7"/>
  <c r="M15" i="7"/>
  <c r="L15" i="7"/>
  <c r="K15" i="7"/>
  <c r="I15" i="7"/>
  <c r="N14" i="7"/>
  <c r="M14" i="7"/>
  <c r="L14" i="7"/>
  <c r="K14" i="7"/>
  <c r="I14" i="7"/>
  <c r="N13" i="7"/>
  <c r="M13" i="7"/>
  <c r="L13" i="7"/>
  <c r="K13" i="7"/>
  <c r="I13" i="7"/>
  <c r="N12" i="7"/>
  <c r="M12" i="7"/>
  <c r="L12" i="7"/>
  <c r="K12" i="7"/>
  <c r="I12" i="7"/>
  <c r="N11" i="7"/>
  <c r="M11" i="7"/>
  <c r="L11" i="7"/>
  <c r="K11" i="7"/>
  <c r="I11" i="7"/>
  <c r="N10" i="7"/>
  <c r="M10" i="7"/>
  <c r="L10" i="7"/>
  <c r="K10" i="7"/>
  <c r="I10" i="7"/>
  <c r="N9" i="7"/>
  <c r="M9" i="7"/>
  <c r="M102" i="7" s="1"/>
  <c r="N108" i="7" s="1"/>
  <c r="N111" i="7" s="1"/>
  <c r="N118" i="7" s="1"/>
  <c r="L9" i="7"/>
  <c r="L102" i="7" s="1"/>
  <c r="M108" i="7" s="1"/>
  <c r="K9" i="7"/>
  <c r="K102" i="7" s="1"/>
  <c r="L108" i="7" s="1"/>
  <c r="L111" i="7" s="1"/>
  <c r="L118" i="7" s="1"/>
  <c r="O118" i="7" s="1"/>
  <c r="I9" i="7"/>
  <c r="N113" i="5"/>
  <c r="M113" i="5"/>
  <c r="O111" i="5"/>
  <c r="C110" i="5"/>
  <c r="N109" i="5"/>
  <c r="M109" i="5"/>
  <c r="O109" i="5" s="1"/>
  <c r="L109" i="5"/>
  <c r="K109" i="5"/>
  <c r="D109" i="5"/>
  <c r="K108" i="5"/>
  <c r="K111" i="5" s="1"/>
  <c r="K118" i="5" s="1"/>
  <c r="D108" i="5"/>
  <c r="D110" i="5" s="1"/>
  <c r="N102" i="5"/>
  <c r="N101" i="5"/>
  <c r="M101" i="5"/>
  <c r="L101" i="5"/>
  <c r="K101" i="5"/>
  <c r="I101" i="5"/>
  <c r="N100" i="5"/>
  <c r="M100" i="5"/>
  <c r="L100" i="5"/>
  <c r="K100" i="5"/>
  <c r="I100" i="5"/>
  <c r="N99" i="5"/>
  <c r="M99" i="5"/>
  <c r="L99" i="5"/>
  <c r="K99" i="5"/>
  <c r="I99" i="5"/>
  <c r="N98" i="5"/>
  <c r="M98" i="5"/>
  <c r="L98" i="5"/>
  <c r="K98" i="5"/>
  <c r="I98" i="5"/>
  <c r="N97" i="5"/>
  <c r="M97" i="5"/>
  <c r="L97" i="5"/>
  <c r="K97" i="5"/>
  <c r="I97" i="5"/>
  <c r="N96" i="5"/>
  <c r="M96" i="5"/>
  <c r="L96" i="5"/>
  <c r="K96" i="5"/>
  <c r="I96" i="5"/>
  <c r="N95" i="5"/>
  <c r="M95" i="5"/>
  <c r="L95" i="5"/>
  <c r="K95" i="5"/>
  <c r="I95" i="5"/>
  <c r="N94" i="5"/>
  <c r="M94" i="5"/>
  <c r="L94" i="5"/>
  <c r="K94" i="5"/>
  <c r="I94" i="5"/>
  <c r="N93" i="5"/>
  <c r="M93" i="5"/>
  <c r="L93" i="5"/>
  <c r="K93" i="5"/>
  <c r="I93" i="5"/>
  <c r="N92" i="5"/>
  <c r="M92" i="5"/>
  <c r="L92" i="5"/>
  <c r="K92" i="5"/>
  <c r="I92" i="5"/>
  <c r="N91" i="5"/>
  <c r="M91" i="5"/>
  <c r="L91" i="5"/>
  <c r="K91" i="5"/>
  <c r="I91" i="5"/>
  <c r="N90" i="5"/>
  <c r="M90" i="5"/>
  <c r="L90" i="5"/>
  <c r="K90" i="5"/>
  <c r="I90" i="5"/>
  <c r="N89" i="5"/>
  <c r="M89" i="5"/>
  <c r="L89" i="5"/>
  <c r="K89" i="5"/>
  <c r="I89" i="5"/>
  <c r="N88" i="5"/>
  <c r="M88" i="5"/>
  <c r="L88" i="5"/>
  <c r="K88" i="5"/>
  <c r="I88" i="5"/>
  <c r="N87" i="5"/>
  <c r="M87" i="5"/>
  <c r="L87" i="5"/>
  <c r="K87" i="5"/>
  <c r="I87" i="5"/>
  <c r="N86" i="5"/>
  <c r="M86" i="5"/>
  <c r="L86" i="5"/>
  <c r="K86" i="5"/>
  <c r="I86" i="5"/>
  <c r="N85" i="5"/>
  <c r="M85" i="5"/>
  <c r="L85" i="5"/>
  <c r="K85" i="5"/>
  <c r="I85" i="5"/>
  <c r="N84" i="5"/>
  <c r="M84" i="5"/>
  <c r="L84" i="5"/>
  <c r="K84" i="5"/>
  <c r="I84" i="5"/>
  <c r="N83" i="5"/>
  <c r="M83" i="5"/>
  <c r="L83" i="5"/>
  <c r="K83" i="5"/>
  <c r="I83" i="5"/>
  <c r="N82" i="5"/>
  <c r="M82" i="5"/>
  <c r="L82" i="5"/>
  <c r="K82" i="5"/>
  <c r="I82" i="5"/>
  <c r="N81" i="5"/>
  <c r="M81" i="5"/>
  <c r="L81" i="5"/>
  <c r="K81" i="5"/>
  <c r="I81" i="5"/>
  <c r="N80" i="5"/>
  <c r="M80" i="5"/>
  <c r="L80" i="5"/>
  <c r="K80" i="5"/>
  <c r="I80" i="5"/>
  <c r="N79" i="5"/>
  <c r="M79" i="5"/>
  <c r="L79" i="5"/>
  <c r="K79" i="5"/>
  <c r="I79" i="5"/>
  <c r="N78" i="5"/>
  <c r="M78" i="5"/>
  <c r="L78" i="5"/>
  <c r="K78" i="5"/>
  <c r="I78" i="5"/>
  <c r="N77" i="5"/>
  <c r="M77" i="5"/>
  <c r="L77" i="5"/>
  <c r="K77" i="5"/>
  <c r="I77" i="5"/>
  <c r="N76" i="5"/>
  <c r="M76" i="5"/>
  <c r="L76" i="5"/>
  <c r="K76" i="5"/>
  <c r="I76" i="5"/>
  <c r="N75" i="5"/>
  <c r="M75" i="5"/>
  <c r="L75" i="5"/>
  <c r="K75" i="5"/>
  <c r="I75" i="5"/>
  <c r="N74" i="5"/>
  <c r="M74" i="5"/>
  <c r="L74" i="5"/>
  <c r="K74" i="5"/>
  <c r="I74" i="5"/>
  <c r="N73" i="5"/>
  <c r="M73" i="5"/>
  <c r="L73" i="5"/>
  <c r="K73" i="5"/>
  <c r="I73" i="5"/>
  <c r="N72" i="5"/>
  <c r="M72" i="5"/>
  <c r="L72" i="5"/>
  <c r="K72" i="5"/>
  <c r="I72" i="5"/>
  <c r="N71" i="5"/>
  <c r="M71" i="5"/>
  <c r="L71" i="5"/>
  <c r="K71" i="5"/>
  <c r="I71" i="5"/>
  <c r="N70" i="5"/>
  <c r="M70" i="5"/>
  <c r="L70" i="5"/>
  <c r="K70" i="5"/>
  <c r="I70" i="5"/>
  <c r="N69" i="5"/>
  <c r="M69" i="5"/>
  <c r="L69" i="5"/>
  <c r="K69" i="5"/>
  <c r="I69" i="5"/>
  <c r="N68" i="5"/>
  <c r="M68" i="5"/>
  <c r="L68" i="5"/>
  <c r="K68" i="5"/>
  <c r="I68" i="5"/>
  <c r="N67" i="5"/>
  <c r="M67" i="5"/>
  <c r="L67" i="5"/>
  <c r="K67" i="5"/>
  <c r="I67" i="5"/>
  <c r="N66" i="5"/>
  <c r="M66" i="5"/>
  <c r="L66" i="5"/>
  <c r="K66" i="5"/>
  <c r="I66" i="5"/>
  <c r="N65" i="5"/>
  <c r="M65" i="5"/>
  <c r="L65" i="5"/>
  <c r="K65" i="5"/>
  <c r="I65" i="5"/>
  <c r="N64" i="5"/>
  <c r="M64" i="5"/>
  <c r="L64" i="5"/>
  <c r="K64" i="5"/>
  <c r="I64" i="5"/>
  <c r="N63" i="5"/>
  <c r="M63" i="5"/>
  <c r="L63" i="5"/>
  <c r="K63" i="5"/>
  <c r="I63" i="5"/>
  <c r="N62" i="5"/>
  <c r="M62" i="5"/>
  <c r="L62" i="5"/>
  <c r="K62" i="5"/>
  <c r="I62" i="5"/>
  <c r="N61" i="5"/>
  <c r="M61" i="5"/>
  <c r="L61" i="5"/>
  <c r="K61" i="5"/>
  <c r="I61" i="5"/>
  <c r="N60" i="5"/>
  <c r="M60" i="5"/>
  <c r="L60" i="5"/>
  <c r="K60" i="5"/>
  <c r="I60" i="5"/>
  <c r="N59" i="5"/>
  <c r="M59" i="5"/>
  <c r="L59" i="5"/>
  <c r="K59" i="5"/>
  <c r="I59" i="5"/>
  <c r="N58" i="5"/>
  <c r="M58" i="5"/>
  <c r="L58" i="5"/>
  <c r="K58" i="5"/>
  <c r="I58" i="5"/>
  <c r="N57" i="5"/>
  <c r="M57" i="5"/>
  <c r="L57" i="5"/>
  <c r="K57" i="5"/>
  <c r="I57" i="5"/>
  <c r="N56" i="5"/>
  <c r="M56" i="5"/>
  <c r="L56" i="5"/>
  <c r="K56" i="5"/>
  <c r="I56" i="5"/>
  <c r="N55" i="5"/>
  <c r="M55" i="5"/>
  <c r="L55" i="5"/>
  <c r="K55" i="5"/>
  <c r="I55" i="5"/>
  <c r="N54" i="5"/>
  <c r="M54" i="5"/>
  <c r="L54" i="5"/>
  <c r="K54" i="5"/>
  <c r="I54" i="5"/>
  <c r="N53" i="5"/>
  <c r="M53" i="5"/>
  <c r="L53" i="5"/>
  <c r="K53" i="5"/>
  <c r="I53" i="5"/>
  <c r="N52" i="5"/>
  <c r="M52" i="5"/>
  <c r="L52" i="5"/>
  <c r="K52" i="5"/>
  <c r="I52" i="5"/>
  <c r="N51" i="5"/>
  <c r="M51" i="5"/>
  <c r="L51" i="5"/>
  <c r="K51" i="5"/>
  <c r="I51" i="5"/>
  <c r="N50" i="5"/>
  <c r="M50" i="5"/>
  <c r="L50" i="5"/>
  <c r="K50" i="5"/>
  <c r="I50" i="5"/>
  <c r="N49" i="5"/>
  <c r="M49" i="5"/>
  <c r="L49" i="5"/>
  <c r="K49" i="5"/>
  <c r="I49" i="5"/>
  <c r="N48" i="5"/>
  <c r="M48" i="5"/>
  <c r="L48" i="5"/>
  <c r="K48" i="5"/>
  <c r="I48" i="5"/>
  <c r="N47" i="5"/>
  <c r="M47" i="5"/>
  <c r="L47" i="5"/>
  <c r="K47" i="5"/>
  <c r="I47" i="5"/>
  <c r="N46" i="5"/>
  <c r="M46" i="5"/>
  <c r="L46" i="5"/>
  <c r="K46" i="5"/>
  <c r="I46" i="5"/>
  <c r="N45" i="5"/>
  <c r="M45" i="5"/>
  <c r="L45" i="5"/>
  <c r="K45" i="5"/>
  <c r="I45" i="5"/>
  <c r="N44" i="5"/>
  <c r="M44" i="5"/>
  <c r="L44" i="5"/>
  <c r="K44" i="5"/>
  <c r="I44" i="5"/>
  <c r="N43" i="5"/>
  <c r="M43" i="5"/>
  <c r="L43" i="5"/>
  <c r="K43" i="5"/>
  <c r="I43" i="5"/>
  <c r="N42" i="5"/>
  <c r="M42" i="5"/>
  <c r="L42" i="5"/>
  <c r="K42" i="5"/>
  <c r="I42" i="5"/>
  <c r="N41" i="5"/>
  <c r="M41" i="5"/>
  <c r="L41" i="5"/>
  <c r="K41" i="5"/>
  <c r="I41" i="5"/>
  <c r="N40" i="5"/>
  <c r="M40" i="5"/>
  <c r="L40" i="5"/>
  <c r="K40" i="5"/>
  <c r="I40" i="5"/>
  <c r="N39" i="5"/>
  <c r="M39" i="5"/>
  <c r="L39" i="5"/>
  <c r="K39" i="5"/>
  <c r="I39" i="5"/>
  <c r="N38" i="5"/>
  <c r="M38" i="5"/>
  <c r="L38" i="5"/>
  <c r="K38" i="5"/>
  <c r="I38" i="5"/>
  <c r="N37" i="5"/>
  <c r="M37" i="5"/>
  <c r="L37" i="5"/>
  <c r="K37" i="5"/>
  <c r="I37" i="5"/>
  <c r="N36" i="5"/>
  <c r="M36" i="5"/>
  <c r="L36" i="5"/>
  <c r="K36" i="5"/>
  <c r="I36" i="5"/>
  <c r="N35" i="5"/>
  <c r="M35" i="5"/>
  <c r="L35" i="5"/>
  <c r="K35" i="5"/>
  <c r="I35" i="5"/>
  <c r="N34" i="5"/>
  <c r="M34" i="5"/>
  <c r="L34" i="5"/>
  <c r="K34" i="5"/>
  <c r="I34" i="5"/>
  <c r="N33" i="5"/>
  <c r="M33" i="5"/>
  <c r="L33" i="5"/>
  <c r="K33" i="5"/>
  <c r="I33" i="5"/>
  <c r="N32" i="5"/>
  <c r="M32" i="5"/>
  <c r="L32" i="5"/>
  <c r="K32" i="5"/>
  <c r="I32" i="5"/>
  <c r="N31" i="5"/>
  <c r="M31" i="5"/>
  <c r="L31" i="5"/>
  <c r="K31" i="5"/>
  <c r="I31" i="5"/>
  <c r="N30" i="5"/>
  <c r="M30" i="5"/>
  <c r="L30" i="5"/>
  <c r="K30" i="5"/>
  <c r="I30" i="5"/>
  <c r="N29" i="5"/>
  <c r="M29" i="5"/>
  <c r="L29" i="5"/>
  <c r="K29" i="5"/>
  <c r="I29" i="5"/>
  <c r="N28" i="5"/>
  <c r="M28" i="5"/>
  <c r="L28" i="5"/>
  <c r="K28" i="5"/>
  <c r="I28" i="5"/>
  <c r="N27" i="5"/>
  <c r="M27" i="5"/>
  <c r="L27" i="5"/>
  <c r="K27" i="5"/>
  <c r="I27" i="5"/>
  <c r="N26" i="5"/>
  <c r="M26" i="5"/>
  <c r="L26" i="5"/>
  <c r="K26" i="5"/>
  <c r="I26" i="5"/>
  <c r="N25" i="5"/>
  <c r="M25" i="5"/>
  <c r="L25" i="5"/>
  <c r="K25" i="5"/>
  <c r="I25" i="5"/>
  <c r="N24" i="5"/>
  <c r="M24" i="5"/>
  <c r="L24" i="5"/>
  <c r="K24" i="5"/>
  <c r="I24" i="5"/>
  <c r="N23" i="5"/>
  <c r="M23" i="5"/>
  <c r="L23" i="5"/>
  <c r="K23" i="5"/>
  <c r="I23" i="5"/>
  <c r="N22" i="5"/>
  <c r="M22" i="5"/>
  <c r="L22" i="5"/>
  <c r="K22" i="5"/>
  <c r="I22" i="5"/>
  <c r="N21" i="5"/>
  <c r="M21" i="5"/>
  <c r="L21" i="5"/>
  <c r="K21" i="5"/>
  <c r="I21" i="5"/>
  <c r="N20" i="5"/>
  <c r="M20" i="5"/>
  <c r="L20" i="5"/>
  <c r="K20" i="5"/>
  <c r="I20" i="5"/>
  <c r="N19" i="5"/>
  <c r="M19" i="5"/>
  <c r="L19" i="5"/>
  <c r="K19" i="5"/>
  <c r="I19" i="5"/>
  <c r="N18" i="5"/>
  <c r="M18" i="5"/>
  <c r="L18" i="5"/>
  <c r="K18" i="5"/>
  <c r="I18" i="5"/>
  <c r="N17" i="5"/>
  <c r="M17" i="5"/>
  <c r="L17" i="5"/>
  <c r="K17" i="5"/>
  <c r="I17" i="5"/>
  <c r="N16" i="5"/>
  <c r="M16" i="5"/>
  <c r="L16" i="5"/>
  <c r="K16" i="5"/>
  <c r="I16" i="5"/>
  <c r="N15" i="5"/>
  <c r="M15" i="5"/>
  <c r="L15" i="5"/>
  <c r="K15" i="5"/>
  <c r="I15" i="5"/>
  <c r="N14" i="5"/>
  <c r="M14" i="5"/>
  <c r="L14" i="5"/>
  <c r="K14" i="5"/>
  <c r="I14" i="5"/>
  <c r="N13" i="5"/>
  <c r="M13" i="5"/>
  <c r="L13" i="5"/>
  <c r="K13" i="5"/>
  <c r="I13" i="5"/>
  <c r="N12" i="5"/>
  <c r="M12" i="5"/>
  <c r="L12" i="5"/>
  <c r="K12" i="5"/>
  <c r="I12" i="5"/>
  <c r="N11" i="5"/>
  <c r="M11" i="5"/>
  <c r="L11" i="5"/>
  <c r="K11" i="5"/>
  <c r="I11" i="5"/>
  <c r="N10" i="5"/>
  <c r="M10" i="5"/>
  <c r="L10" i="5"/>
  <c r="K10" i="5"/>
  <c r="I10" i="5"/>
  <c r="N9" i="5"/>
  <c r="M9" i="5"/>
  <c r="M102" i="5" s="1"/>
  <c r="N108" i="5" s="1"/>
  <c r="N111" i="5" s="1"/>
  <c r="N118" i="5" s="1"/>
  <c r="L9" i="5"/>
  <c r="L102" i="5" s="1"/>
  <c r="M108" i="5" s="1"/>
  <c r="K9" i="5"/>
  <c r="K102" i="5" s="1"/>
  <c r="L108" i="5" s="1"/>
  <c r="L111" i="5" s="1"/>
  <c r="L118" i="5" s="1"/>
  <c r="O118" i="5" s="1"/>
  <c r="I9" i="5"/>
  <c r="N113" i="3"/>
  <c r="M113" i="3"/>
  <c r="C110" i="3"/>
  <c r="N109" i="3"/>
  <c r="M109" i="3"/>
  <c r="O109" i="3" s="1"/>
  <c r="L109" i="3"/>
  <c r="O111" i="3" s="1"/>
  <c r="K109" i="3"/>
  <c r="D109" i="3"/>
  <c r="K108" i="3"/>
  <c r="K111" i="3" s="1"/>
  <c r="K118" i="3" s="1"/>
  <c r="D108" i="3"/>
  <c r="D110" i="3" s="1"/>
  <c r="N102" i="3"/>
  <c r="N101" i="3"/>
  <c r="M101" i="3"/>
  <c r="L101" i="3"/>
  <c r="K101" i="3"/>
  <c r="I101" i="3"/>
  <c r="N100" i="3"/>
  <c r="M100" i="3"/>
  <c r="L100" i="3"/>
  <c r="K100" i="3"/>
  <c r="I100" i="3"/>
  <c r="N99" i="3"/>
  <c r="M99" i="3"/>
  <c r="L99" i="3"/>
  <c r="K99" i="3"/>
  <c r="I99" i="3"/>
  <c r="N98" i="3"/>
  <c r="M98" i="3"/>
  <c r="L98" i="3"/>
  <c r="K98" i="3"/>
  <c r="I98" i="3"/>
  <c r="N97" i="3"/>
  <c r="M97" i="3"/>
  <c r="L97" i="3"/>
  <c r="K97" i="3"/>
  <c r="I97" i="3"/>
  <c r="N96" i="3"/>
  <c r="M96" i="3"/>
  <c r="L96" i="3"/>
  <c r="K96" i="3"/>
  <c r="I96" i="3"/>
  <c r="N95" i="3"/>
  <c r="M95" i="3"/>
  <c r="L95" i="3"/>
  <c r="K95" i="3"/>
  <c r="I95" i="3"/>
  <c r="N94" i="3"/>
  <c r="M94" i="3"/>
  <c r="L94" i="3"/>
  <c r="K94" i="3"/>
  <c r="I94" i="3"/>
  <c r="N93" i="3"/>
  <c r="M93" i="3"/>
  <c r="L93" i="3"/>
  <c r="K93" i="3"/>
  <c r="I93" i="3"/>
  <c r="N92" i="3"/>
  <c r="M92" i="3"/>
  <c r="L92" i="3"/>
  <c r="K92" i="3"/>
  <c r="I92" i="3"/>
  <c r="N91" i="3"/>
  <c r="M91" i="3"/>
  <c r="L91" i="3"/>
  <c r="K91" i="3"/>
  <c r="I91" i="3"/>
  <c r="N90" i="3"/>
  <c r="M90" i="3"/>
  <c r="L90" i="3"/>
  <c r="K90" i="3"/>
  <c r="I90" i="3"/>
  <c r="N89" i="3"/>
  <c r="M89" i="3"/>
  <c r="L89" i="3"/>
  <c r="K89" i="3"/>
  <c r="I89" i="3"/>
  <c r="N88" i="3"/>
  <c r="M88" i="3"/>
  <c r="L88" i="3"/>
  <c r="K88" i="3"/>
  <c r="I88" i="3"/>
  <c r="N87" i="3"/>
  <c r="M87" i="3"/>
  <c r="L87" i="3"/>
  <c r="K87" i="3"/>
  <c r="I87" i="3"/>
  <c r="N86" i="3"/>
  <c r="M86" i="3"/>
  <c r="L86" i="3"/>
  <c r="K86" i="3"/>
  <c r="I86" i="3"/>
  <c r="N85" i="3"/>
  <c r="M85" i="3"/>
  <c r="L85" i="3"/>
  <c r="K85" i="3"/>
  <c r="I85" i="3"/>
  <c r="N84" i="3"/>
  <c r="M84" i="3"/>
  <c r="L84" i="3"/>
  <c r="K84" i="3"/>
  <c r="I84" i="3"/>
  <c r="N83" i="3"/>
  <c r="M83" i="3"/>
  <c r="L83" i="3"/>
  <c r="K83" i="3"/>
  <c r="I83" i="3"/>
  <c r="N82" i="3"/>
  <c r="M82" i="3"/>
  <c r="L82" i="3"/>
  <c r="K82" i="3"/>
  <c r="I82" i="3"/>
  <c r="N81" i="3"/>
  <c r="M81" i="3"/>
  <c r="L81" i="3"/>
  <c r="K81" i="3"/>
  <c r="I81" i="3"/>
  <c r="N80" i="3"/>
  <c r="M80" i="3"/>
  <c r="L80" i="3"/>
  <c r="K80" i="3"/>
  <c r="I80" i="3"/>
  <c r="N79" i="3"/>
  <c r="M79" i="3"/>
  <c r="L79" i="3"/>
  <c r="K79" i="3"/>
  <c r="I79" i="3"/>
  <c r="N78" i="3"/>
  <c r="M78" i="3"/>
  <c r="L78" i="3"/>
  <c r="K78" i="3"/>
  <c r="I78" i="3"/>
  <c r="N77" i="3"/>
  <c r="M77" i="3"/>
  <c r="L77" i="3"/>
  <c r="K77" i="3"/>
  <c r="I77" i="3"/>
  <c r="N76" i="3"/>
  <c r="M76" i="3"/>
  <c r="L76" i="3"/>
  <c r="K76" i="3"/>
  <c r="I76" i="3"/>
  <c r="N75" i="3"/>
  <c r="M75" i="3"/>
  <c r="L75" i="3"/>
  <c r="K75" i="3"/>
  <c r="I75" i="3"/>
  <c r="N74" i="3"/>
  <c r="M74" i="3"/>
  <c r="L74" i="3"/>
  <c r="K74" i="3"/>
  <c r="I74" i="3"/>
  <c r="N73" i="3"/>
  <c r="M73" i="3"/>
  <c r="L73" i="3"/>
  <c r="K73" i="3"/>
  <c r="I73" i="3"/>
  <c r="N72" i="3"/>
  <c r="M72" i="3"/>
  <c r="L72" i="3"/>
  <c r="K72" i="3"/>
  <c r="I72" i="3"/>
  <c r="N71" i="3"/>
  <c r="M71" i="3"/>
  <c r="L71" i="3"/>
  <c r="K71" i="3"/>
  <c r="I71" i="3"/>
  <c r="N70" i="3"/>
  <c r="M70" i="3"/>
  <c r="L70" i="3"/>
  <c r="K70" i="3"/>
  <c r="I70" i="3"/>
  <c r="N69" i="3"/>
  <c r="M69" i="3"/>
  <c r="L69" i="3"/>
  <c r="K69" i="3"/>
  <c r="I69" i="3"/>
  <c r="N68" i="3"/>
  <c r="M68" i="3"/>
  <c r="L68" i="3"/>
  <c r="K68" i="3"/>
  <c r="I68" i="3"/>
  <c r="N67" i="3"/>
  <c r="M67" i="3"/>
  <c r="L67" i="3"/>
  <c r="K67" i="3"/>
  <c r="I67" i="3"/>
  <c r="N66" i="3"/>
  <c r="M66" i="3"/>
  <c r="L66" i="3"/>
  <c r="K66" i="3"/>
  <c r="I66" i="3"/>
  <c r="N65" i="3"/>
  <c r="M65" i="3"/>
  <c r="L65" i="3"/>
  <c r="K65" i="3"/>
  <c r="I65" i="3"/>
  <c r="N64" i="3"/>
  <c r="M64" i="3"/>
  <c r="L64" i="3"/>
  <c r="K64" i="3"/>
  <c r="I64" i="3"/>
  <c r="N63" i="3"/>
  <c r="M63" i="3"/>
  <c r="L63" i="3"/>
  <c r="K63" i="3"/>
  <c r="I63" i="3"/>
  <c r="N62" i="3"/>
  <c r="M62" i="3"/>
  <c r="L62" i="3"/>
  <c r="K62" i="3"/>
  <c r="I62" i="3"/>
  <c r="N61" i="3"/>
  <c r="M61" i="3"/>
  <c r="L61" i="3"/>
  <c r="K61" i="3"/>
  <c r="I61" i="3"/>
  <c r="N60" i="3"/>
  <c r="M60" i="3"/>
  <c r="L60" i="3"/>
  <c r="K60" i="3"/>
  <c r="I60" i="3"/>
  <c r="N59" i="3"/>
  <c r="M59" i="3"/>
  <c r="L59" i="3"/>
  <c r="K59" i="3"/>
  <c r="I59" i="3"/>
  <c r="N58" i="3"/>
  <c r="M58" i="3"/>
  <c r="L58" i="3"/>
  <c r="K58" i="3"/>
  <c r="I58" i="3"/>
  <c r="N57" i="3"/>
  <c r="M57" i="3"/>
  <c r="L57" i="3"/>
  <c r="K57" i="3"/>
  <c r="I57" i="3"/>
  <c r="N56" i="3"/>
  <c r="M56" i="3"/>
  <c r="L56" i="3"/>
  <c r="K56" i="3"/>
  <c r="I56" i="3"/>
  <c r="N55" i="3"/>
  <c r="M55" i="3"/>
  <c r="L55" i="3"/>
  <c r="K55" i="3"/>
  <c r="I55" i="3"/>
  <c r="N54" i="3"/>
  <c r="M54" i="3"/>
  <c r="L54" i="3"/>
  <c r="K54" i="3"/>
  <c r="I54" i="3"/>
  <c r="N53" i="3"/>
  <c r="M53" i="3"/>
  <c r="L53" i="3"/>
  <c r="K53" i="3"/>
  <c r="I53" i="3"/>
  <c r="N52" i="3"/>
  <c r="M52" i="3"/>
  <c r="L52" i="3"/>
  <c r="K52" i="3"/>
  <c r="I52" i="3"/>
  <c r="N51" i="3"/>
  <c r="M51" i="3"/>
  <c r="L51" i="3"/>
  <c r="K51" i="3"/>
  <c r="I51" i="3"/>
  <c r="N50" i="3"/>
  <c r="M50" i="3"/>
  <c r="L50" i="3"/>
  <c r="K50" i="3"/>
  <c r="I50" i="3"/>
  <c r="N49" i="3"/>
  <c r="M49" i="3"/>
  <c r="L49" i="3"/>
  <c r="K49" i="3"/>
  <c r="I49" i="3"/>
  <c r="N48" i="3"/>
  <c r="M48" i="3"/>
  <c r="L48" i="3"/>
  <c r="K48" i="3"/>
  <c r="I48" i="3"/>
  <c r="N47" i="3"/>
  <c r="M47" i="3"/>
  <c r="L47" i="3"/>
  <c r="K47" i="3"/>
  <c r="I47" i="3"/>
  <c r="N46" i="3"/>
  <c r="M46" i="3"/>
  <c r="L46" i="3"/>
  <c r="K46" i="3"/>
  <c r="I46" i="3"/>
  <c r="N45" i="3"/>
  <c r="M45" i="3"/>
  <c r="L45" i="3"/>
  <c r="K45" i="3"/>
  <c r="I45" i="3"/>
  <c r="N44" i="3"/>
  <c r="M44" i="3"/>
  <c r="L44" i="3"/>
  <c r="K44" i="3"/>
  <c r="I44" i="3"/>
  <c r="N43" i="3"/>
  <c r="M43" i="3"/>
  <c r="L43" i="3"/>
  <c r="K43" i="3"/>
  <c r="I43" i="3"/>
  <c r="N42" i="3"/>
  <c r="M42" i="3"/>
  <c r="L42" i="3"/>
  <c r="K42" i="3"/>
  <c r="I42" i="3"/>
  <c r="N41" i="3"/>
  <c r="M41" i="3"/>
  <c r="L41" i="3"/>
  <c r="K41" i="3"/>
  <c r="I41" i="3"/>
  <c r="N40" i="3"/>
  <c r="M40" i="3"/>
  <c r="L40" i="3"/>
  <c r="K40" i="3"/>
  <c r="I40" i="3"/>
  <c r="N39" i="3"/>
  <c r="M39" i="3"/>
  <c r="L39" i="3"/>
  <c r="K39" i="3"/>
  <c r="I39" i="3"/>
  <c r="N38" i="3"/>
  <c r="M38" i="3"/>
  <c r="L38" i="3"/>
  <c r="K38" i="3"/>
  <c r="I38" i="3"/>
  <c r="N37" i="3"/>
  <c r="M37" i="3"/>
  <c r="L37" i="3"/>
  <c r="K37" i="3"/>
  <c r="I37" i="3"/>
  <c r="N36" i="3"/>
  <c r="M36" i="3"/>
  <c r="L36" i="3"/>
  <c r="K36" i="3"/>
  <c r="I36" i="3"/>
  <c r="N35" i="3"/>
  <c r="M35" i="3"/>
  <c r="L35" i="3"/>
  <c r="K35" i="3"/>
  <c r="I35" i="3"/>
  <c r="N34" i="3"/>
  <c r="M34" i="3"/>
  <c r="L34" i="3"/>
  <c r="K34" i="3"/>
  <c r="I34" i="3"/>
  <c r="N33" i="3"/>
  <c r="M33" i="3"/>
  <c r="L33" i="3"/>
  <c r="K33" i="3"/>
  <c r="I33" i="3"/>
  <c r="N32" i="3"/>
  <c r="M32" i="3"/>
  <c r="L32" i="3"/>
  <c r="K32" i="3"/>
  <c r="I32" i="3"/>
  <c r="N31" i="3"/>
  <c r="M31" i="3"/>
  <c r="L31" i="3"/>
  <c r="K31" i="3"/>
  <c r="I31" i="3"/>
  <c r="N30" i="3"/>
  <c r="M30" i="3"/>
  <c r="L30" i="3"/>
  <c r="K30" i="3"/>
  <c r="I30" i="3"/>
  <c r="N29" i="3"/>
  <c r="M29" i="3"/>
  <c r="L29" i="3"/>
  <c r="K29" i="3"/>
  <c r="I29" i="3"/>
  <c r="N28" i="3"/>
  <c r="M28" i="3"/>
  <c r="L28" i="3"/>
  <c r="K28" i="3"/>
  <c r="I28" i="3"/>
  <c r="N27" i="3"/>
  <c r="M27" i="3"/>
  <c r="L27" i="3"/>
  <c r="K27" i="3"/>
  <c r="I27" i="3"/>
  <c r="N26" i="3"/>
  <c r="M26" i="3"/>
  <c r="L26" i="3"/>
  <c r="K26" i="3"/>
  <c r="I26" i="3"/>
  <c r="N25" i="3"/>
  <c r="M25" i="3"/>
  <c r="L25" i="3"/>
  <c r="K25" i="3"/>
  <c r="I25" i="3"/>
  <c r="N24" i="3"/>
  <c r="M24" i="3"/>
  <c r="L24" i="3"/>
  <c r="K24" i="3"/>
  <c r="I24" i="3"/>
  <c r="N23" i="3"/>
  <c r="M23" i="3"/>
  <c r="L23" i="3"/>
  <c r="K23" i="3"/>
  <c r="I23" i="3"/>
  <c r="N22" i="3"/>
  <c r="M22" i="3"/>
  <c r="L22" i="3"/>
  <c r="K22" i="3"/>
  <c r="I22" i="3"/>
  <c r="N21" i="3"/>
  <c r="M21" i="3"/>
  <c r="L21" i="3"/>
  <c r="K21" i="3"/>
  <c r="I21" i="3"/>
  <c r="N20" i="3"/>
  <c r="M20" i="3"/>
  <c r="L20" i="3"/>
  <c r="K20" i="3"/>
  <c r="I20" i="3"/>
  <c r="N19" i="3"/>
  <c r="M19" i="3"/>
  <c r="L19" i="3"/>
  <c r="K19" i="3"/>
  <c r="I19" i="3"/>
  <c r="N18" i="3"/>
  <c r="M18" i="3"/>
  <c r="L18" i="3"/>
  <c r="K18" i="3"/>
  <c r="I18" i="3"/>
  <c r="N17" i="3"/>
  <c r="M17" i="3"/>
  <c r="L17" i="3"/>
  <c r="K17" i="3"/>
  <c r="I17" i="3"/>
  <c r="N16" i="3"/>
  <c r="M16" i="3"/>
  <c r="L16" i="3"/>
  <c r="K16" i="3"/>
  <c r="I16" i="3"/>
  <c r="N15" i="3"/>
  <c r="M15" i="3"/>
  <c r="L15" i="3"/>
  <c r="K15" i="3"/>
  <c r="I15" i="3"/>
  <c r="N14" i="3"/>
  <c r="M14" i="3"/>
  <c r="L14" i="3"/>
  <c r="K14" i="3"/>
  <c r="I14" i="3"/>
  <c r="N13" i="3"/>
  <c r="M13" i="3"/>
  <c r="L13" i="3"/>
  <c r="K13" i="3"/>
  <c r="I13" i="3"/>
  <c r="N12" i="3"/>
  <c r="M12" i="3"/>
  <c r="L12" i="3"/>
  <c r="K12" i="3"/>
  <c r="I12" i="3"/>
  <c r="N11" i="3"/>
  <c r="M11" i="3"/>
  <c r="L11" i="3"/>
  <c r="K11" i="3"/>
  <c r="I11" i="3"/>
  <c r="N10" i="3"/>
  <c r="M10" i="3"/>
  <c r="L10" i="3"/>
  <c r="K10" i="3"/>
  <c r="I10" i="3"/>
  <c r="N9" i="3"/>
  <c r="M9" i="3"/>
  <c r="M102" i="3" s="1"/>
  <c r="N108" i="3" s="1"/>
  <c r="N111" i="3" s="1"/>
  <c r="N118" i="3" s="1"/>
  <c r="L9" i="3"/>
  <c r="L102" i="3" s="1"/>
  <c r="M108" i="3" s="1"/>
  <c r="K9" i="3"/>
  <c r="K102" i="3" s="1"/>
  <c r="L108" i="3" s="1"/>
  <c r="L111" i="3" s="1"/>
  <c r="L118" i="3" s="1"/>
  <c r="O118" i="3" s="1"/>
  <c r="I9" i="3"/>
  <c r="N113" i="1"/>
  <c r="M113" i="1"/>
  <c r="C110" i="1"/>
  <c r="N109" i="1"/>
  <c r="M109" i="1"/>
  <c r="O109" i="1" s="1"/>
  <c r="L109" i="1"/>
  <c r="O111" i="1" s="1"/>
  <c r="K109" i="1"/>
  <c r="D109" i="1"/>
  <c r="K108" i="1"/>
  <c r="K111" i="1" s="1"/>
  <c r="K118" i="1" s="1"/>
  <c r="D108" i="1"/>
  <c r="D110" i="1" s="1"/>
  <c r="N102" i="1"/>
  <c r="N101" i="1"/>
  <c r="M101" i="1"/>
  <c r="L101" i="1"/>
  <c r="K101" i="1"/>
  <c r="I101" i="1"/>
  <c r="N100" i="1"/>
  <c r="M100" i="1"/>
  <c r="L100" i="1"/>
  <c r="K100" i="1"/>
  <c r="I100" i="1"/>
  <c r="N99" i="1"/>
  <c r="M99" i="1"/>
  <c r="L99" i="1"/>
  <c r="K99" i="1"/>
  <c r="I99" i="1"/>
  <c r="N98" i="1"/>
  <c r="M98" i="1"/>
  <c r="L98" i="1"/>
  <c r="K98" i="1"/>
  <c r="I98" i="1"/>
  <c r="N97" i="1"/>
  <c r="M97" i="1"/>
  <c r="L97" i="1"/>
  <c r="K97" i="1"/>
  <c r="I97" i="1"/>
  <c r="N96" i="1"/>
  <c r="M96" i="1"/>
  <c r="L96" i="1"/>
  <c r="K96" i="1"/>
  <c r="I96" i="1"/>
  <c r="N95" i="1"/>
  <c r="M95" i="1"/>
  <c r="L95" i="1"/>
  <c r="K95" i="1"/>
  <c r="I95" i="1"/>
  <c r="N94" i="1"/>
  <c r="M94" i="1"/>
  <c r="L94" i="1"/>
  <c r="K94" i="1"/>
  <c r="I94" i="1"/>
  <c r="N93" i="1"/>
  <c r="M93" i="1"/>
  <c r="L93" i="1"/>
  <c r="K93" i="1"/>
  <c r="I93" i="1"/>
  <c r="N92" i="1"/>
  <c r="M92" i="1"/>
  <c r="L92" i="1"/>
  <c r="K92" i="1"/>
  <c r="I92" i="1"/>
  <c r="N91" i="1"/>
  <c r="M91" i="1"/>
  <c r="L91" i="1"/>
  <c r="K91" i="1"/>
  <c r="I91" i="1"/>
  <c r="N90" i="1"/>
  <c r="M90" i="1"/>
  <c r="L90" i="1"/>
  <c r="K90" i="1"/>
  <c r="I90" i="1"/>
  <c r="N89" i="1"/>
  <c r="M89" i="1"/>
  <c r="L89" i="1"/>
  <c r="K89" i="1"/>
  <c r="I89" i="1"/>
  <c r="N88" i="1"/>
  <c r="M88" i="1"/>
  <c r="L88" i="1"/>
  <c r="K88" i="1"/>
  <c r="I88" i="1"/>
  <c r="N87" i="1"/>
  <c r="M87" i="1"/>
  <c r="L87" i="1"/>
  <c r="K87" i="1"/>
  <c r="I87" i="1"/>
  <c r="N86" i="1"/>
  <c r="M86" i="1"/>
  <c r="L86" i="1"/>
  <c r="K86" i="1"/>
  <c r="I86" i="1"/>
  <c r="N85" i="1"/>
  <c r="M85" i="1"/>
  <c r="L85" i="1"/>
  <c r="K85" i="1"/>
  <c r="I85" i="1"/>
  <c r="N84" i="1"/>
  <c r="M84" i="1"/>
  <c r="L84" i="1"/>
  <c r="K84" i="1"/>
  <c r="I84" i="1"/>
  <c r="N83" i="1"/>
  <c r="M83" i="1"/>
  <c r="L83" i="1"/>
  <c r="K83" i="1"/>
  <c r="I83" i="1"/>
  <c r="N82" i="1"/>
  <c r="M82" i="1"/>
  <c r="L82" i="1"/>
  <c r="K82" i="1"/>
  <c r="I82" i="1"/>
  <c r="N81" i="1"/>
  <c r="M81" i="1"/>
  <c r="L81" i="1"/>
  <c r="K81" i="1"/>
  <c r="I81" i="1"/>
  <c r="N80" i="1"/>
  <c r="M80" i="1"/>
  <c r="L80" i="1"/>
  <c r="K80" i="1"/>
  <c r="I80" i="1"/>
  <c r="N79" i="1"/>
  <c r="M79" i="1"/>
  <c r="L79" i="1"/>
  <c r="K79" i="1"/>
  <c r="I79" i="1"/>
  <c r="N78" i="1"/>
  <c r="M78" i="1"/>
  <c r="L78" i="1"/>
  <c r="K78" i="1"/>
  <c r="I78" i="1"/>
  <c r="N77" i="1"/>
  <c r="M77" i="1"/>
  <c r="L77" i="1"/>
  <c r="K77" i="1"/>
  <c r="I77" i="1"/>
  <c r="N76" i="1"/>
  <c r="M76" i="1"/>
  <c r="L76" i="1"/>
  <c r="K76" i="1"/>
  <c r="I76" i="1"/>
  <c r="N75" i="1"/>
  <c r="M75" i="1"/>
  <c r="L75" i="1"/>
  <c r="K75" i="1"/>
  <c r="I75" i="1"/>
  <c r="N74" i="1"/>
  <c r="M74" i="1"/>
  <c r="L74" i="1"/>
  <c r="K74" i="1"/>
  <c r="I74" i="1"/>
  <c r="N73" i="1"/>
  <c r="M73" i="1"/>
  <c r="L73" i="1"/>
  <c r="K73" i="1"/>
  <c r="I73" i="1"/>
  <c r="N72" i="1"/>
  <c r="M72" i="1"/>
  <c r="L72" i="1"/>
  <c r="K72" i="1"/>
  <c r="I72" i="1"/>
  <c r="N71" i="1"/>
  <c r="M71" i="1"/>
  <c r="L71" i="1"/>
  <c r="K71" i="1"/>
  <c r="I71" i="1"/>
  <c r="N70" i="1"/>
  <c r="M70" i="1"/>
  <c r="L70" i="1"/>
  <c r="K70" i="1"/>
  <c r="I70" i="1"/>
  <c r="N69" i="1"/>
  <c r="M69" i="1"/>
  <c r="L69" i="1"/>
  <c r="K69" i="1"/>
  <c r="I69" i="1"/>
  <c r="N68" i="1"/>
  <c r="M68" i="1"/>
  <c r="L68" i="1"/>
  <c r="K68" i="1"/>
  <c r="I68" i="1"/>
  <c r="N67" i="1"/>
  <c r="M67" i="1"/>
  <c r="L67" i="1"/>
  <c r="K67" i="1"/>
  <c r="I67" i="1"/>
  <c r="N66" i="1"/>
  <c r="M66" i="1"/>
  <c r="L66" i="1"/>
  <c r="K66" i="1"/>
  <c r="I66" i="1"/>
  <c r="N65" i="1"/>
  <c r="M65" i="1"/>
  <c r="L65" i="1"/>
  <c r="K65" i="1"/>
  <c r="I65" i="1"/>
  <c r="N64" i="1"/>
  <c r="M64" i="1"/>
  <c r="L64" i="1"/>
  <c r="K64" i="1"/>
  <c r="I64" i="1"/>
  <c r="N63" i="1"/>
  <c r="M63" i="1"/>
  <c r="L63" i="1"/>
  <c r="K63" i="1"/>
  <c r="I63" i="1"/>
  <c r="N62" i="1"/>
  <c r="M62" i="1"/>
  <c r="L62" i="1"/>
  <c r="K62" i="1"/>
  <c r="I62" i="1"/>
  <c r="N61" i="1"/>
  <c r="M61" i="1"/>
  <c r="L61" i="1"/>
  <c r="K61" i="1"/>
  <c r="I61" i="1"/>
  <c r="N60" i="1"/>
  <c r="M60" i="1"/>
  <c r="L60" i="1"/>
  <c r="K60" i="1"/>
  <c r="I60" i="1"/>
  <c r="N59" i="1"/>
  <c r="M59" i="1"/>
  <c r="L59" i="1"/>
  <c r="K59" i="1"/>
  <c r="I59" i="1"/>
  <c r="N58" i="1"/>
  <c r="M58" i="1"/>
  <c r="L58" i="1"/>
  <c r="K58" i="1"/>
  <c r="I58" i="1"/>
  <c r="N57" i="1"/>
  <c r="M57" i="1"/>
  <c r="L57" i="1"/>
  <c r="K57" i="1"/>
  <c r="I57" i="1"/>
  <c r="N56" i="1"/>
  <c r="M56" i="1"/>
  <c r="L56" i="1"/>
  <c r="K56" i="1"/>
  <c r="I56" i="1"/>
  <c r="N55" i="1"/>
  <c r="M55" i="1"/>
  <c r="L55" i="1"/>
  <c r="K55" i="1"/>
  <c r="I55" i="1"/>
  <c r="N54" i="1"/>
  <c r="M54" i="1"/>
  <c r="L54" i="1"/>
  <c r="K54" i="1"/>
  <c r="I54" i="1"/>
  <c r="N53" i="1"/>
  <c r="M53" i="1"/>
  <c r="L53" i="1"/>
  <c r="K53" i="1"/>
  <c r="I53" i="1"/>
  <c r="N52" i="1"/>
  <c r="M52" i="1"/>
  <c r="L52" i="1"/>
  <c r="K52" i="1"/>
  <c r="I52" i="1"/>
  <c r="N51" i="1"/>
  <c r="M51" i="1"/>
  <c r="L51" i="1"/>
  <c r="K51" i="1"/>
  <c r="I51" i="1"/>
  <c r="N50" i="1"/>
  <c r="M50" i="1"/>
  <c r="L50" i="1"/>
  <c r="K50" i="1"/>
  <c r="I50" i="1"/>
  <c r="N49" i="1"/>
  <c r="M49" i="1"/>
  <c r="L49" i="1"/>
  <c r="K49" i="1"/>
  <c r="I49" i="1"/>
  <c r="N48" i="1"/>
  <c r="M48" i="1"/>
  <c r="L48" i="1"/>
  <c r="K48" i="1"/>
  <c r="I48" i="1"/>
  <c r="N47" i="1"/>
  <c r="M47" i="1"/>
  <c r="L47" i="1"/>
  <c r="K47" i="1"/>
  <c r="I47" i="1"/>
  <c r="N46" i="1"/>
  <c r="M46" i="1"/>
  <c r="L46" i="1"/>
  <c r="K46" i="1"/>
  <c r="I46" i="1"/>
  <c r="N45" i="1"/>
  <c r="M45" i="1"/>
  <c r="L45" i="1"/>
  <c r="K45" i="1"/>
  <c r="I45" i="1"/>
  <c r="N44" i="1"/>
  <c r="M44" i="1"/>
  <c r="L44" i="1"/>
  <c r="K44" i="1"/>
  <c r="I44" i="1"/>
  <c r="N43" i="1"/>
  <c r="M43" i="1"/>
  <c r="L43" i="1"/>
  <c r="K43" i="1"/>
  <c r="I43" i="1"/>
  <c r="N42" i="1"/>
  <c r="M42" i="1"/>
  <c r="L42" i="1"/>
  <c r="K42" i="1"/>
  <c r="I42" i="1"/>
  <c r="N41" i="1"/>
  <c r="M41" i="1"/>
  <c r="L41" i="1"/>
  <c r="K41" i="1"/>
  <c r="I41" i="1"/>
  <c r="N40" i="1"/>
  <c r="M40" i="1"/>
  <c r="L40" i="1"/>
  <c r="K40" i="1"/>
  <c r="I40" i="1"/>
  <c r="N39" i="1"/>
  <c r="M39" i="1"/>
  <c r="L39" i="1"/>
  <c r="K39" i="1"/>
  <c r="I39" i="1"/>
  <c r="N38" i="1"/>
  <c r="M38" i="1"/>
  <c r="L38" i="1"/>
  <c r="K38" i="1"/>
  <c r="I38" i="1"/>
  <c r="N37" i="1"/>
  <c r="M37" i="1"/>
  <c r="L37" i="1"/>
  <c r="K37" i="1"/>
  <c r="I37" i="1"/>
  <c r="N36" i="1"/>
  <c r="M36" i="1"/>
  <c r="L36" i="1"/>
  <c r="K36" i="1"/>
  <c r="I36" i="1"/>
  <c r="N35" i="1"/>
  <c r="M35" i="1"/>
  <c r="L35" i="1"/>
  <c r="K35" i="1"/>
  <c r="I35" i="1"/>
  <c r="N34" i="1"/>
  <c r="M34" i="1"/>
  <c r="L34" i="1"/>
  <c r="K34" i="1"/>
  <c r="I34" i="1"/>
  <c r="N33" i="1"/>
  <c r="M33" i="1"/>
  <c r="L33" i="1"/>
  <c r="K33" i="1"/>
  <c r="I33" i="1"/>
  <c r="N32" i="1"/>
  <c r="M32" i="1"/>
  <c r="L32" i="1"/>
  <c r="K32" i="1"/>
  <c r="I32" i="1"/>
  <c r="N31" i="1"/>
  <c r="M31" i="1"/>
  <c r="L31" i="1"/>
  <c r="K31" i="1"/>
  <c r="I31" i="1"/>
  <c r="N30" i="1"/>
  <c r="M30" i="1"/>
  <c r="L30" i="1"/>
  <c r="K30" i="1"/>
  <c r="I30" i="1"/>
  <c r="N29" i="1"/>
  <c r="M29" i="1"/>
  <c r="L29" i="1"/>
  <c r="K29" i="1"/>
  <c r="I29" i="1"/>
  <c r="N28" i="1"/>
  <c r="M28" i="1"/>
  <c r="L28" i="1"/>
  <c r="K28" i="1"/>
  <c r="I28" i="1"/>
  <c r="N27" i="1"/>
  <c r="M27" i="1"/>
  <c r="L27" i="1"/>
  <c r="K27" i="1"/>
  <c r="I27" i="1"/>
  <c r="N26" i="1"/>
  <c r="M26" i="1"/>
  <c r="L26" i="1"/>
  <c r="K26" i="1"/>
  <c r="I26" i="1"/>
  <c r="N25" i="1"/>
  <c r="M25" i="1"/>
  <c r="L25" i="1"/>
  <c r="K25" i="1"/>
  <c r="I25" i="1"/>
  <c r="N24" i="1"/>
  <c r="M24" i="1"/>
  <c r="L24" i="1"/>
  <c r="K24" i="1"/>
  <c r="I24" i="1"/>
  <c r="N23" i="1"/>
  <c r="M23" i="1"/>
  <c r="L23" i="1"/>
  <c r="K23" i="1"/>
  <c r="I23" i="1"/>
  <c r="N22" i="1"/>
  <c r="M22" i="1"/>
  <c r="L22" i="1"/>
  <c r="K22" i="1"/>
  <c r="I22" i="1"/>
  <c r="N21" i="1"/>
  <c r="M21" i="1"/>
  <c r="L21" i="1"/>
  <c r="K21" i="1"/>
  <c r="I21" i="1"/>
  <c r="N20" i="1"/>
  <c r="M20" i="1"/>
  <c r="L20" i="1"/>
  <c r="K20" i="1"/>
  <c r="I20" i="1"/>
  <c r="N19" i="1"/>
  <c r="M19" i="1"/>
  <c r="L19" i="1"/>
  <c r="K19" i="1"/>
  <c r="I19" i="1"/>
  <c r="N18" i="1"/>
  <c r="M18" i="1"/>
  <c r="L18" i="1"/>
  <c r="K18" i="1"/>
  <c r="I18" i="1"/>
  <c r="N17" i="1"/>
  <c r="M17" i="1"/>
  <c r="L17" i="1"/>
  <c r="K17" i="1"/>
  <c r="I17" i="1"/>
  <c r="N16" i="1"/>
  <c r="M16" i="1"/>
  <c r="L16" i="1"/>
  <c r="K16" i="1"/>
  <c r="I16" i="1"/>
  <c r="N15" i="1"/>
  <c r="M15" i="1"/>
  <c r="L15" i="1"/>
  <c r="K15" i="1"/>
  <c r="I15" i="1"/>
  <c r="N14" i="1"/>
  <c r="M14" i="1"/>
  <c r="L14" i="1"/>
  <c r="K14" i="1"/>
  <c r="I14" i="1"/>
  <c r="N13" i="1"/>
  <c r="M13" i="1"/>
  <c r="L13" i="1"/>
  <c r="K13" i="1"/>
  <c r="I13" i="1"/>
  <c r="N12" i="1"/>
  <c r="M12" i="1"/>
  <c r="L12" i="1"/>
  <c r="K12" i="1"/>
  <c r="I12" i="1"/>
  <c r="N11" i="1"/>
  <c r="M11" i="1"/>
  <c r="L11" i="1"/>
  <c r="K11" i="1"/>
  <c r="I11" i="1"/>
  <c r="N10" i="1"/>
  <c r="M10" i="1"/>
  <c r="L10" i="1"/>
  <c r="K10" i="1"/>
  <c r="I10" i="1"/>
  <c r="N9" i="1"/>
  <c r="M9" i="1"/>
  <c r="M102" i="1" s="1"/>
  <c r="N108" i="1" s="1"/>
  <c r="N111" i="1" s="1"/>
  <c r="N118" i="1" s="1"/>
  <c r="L9" i="1"/>
  <c r="L102" i="1" s="1"/>
  <c r="M108" i="1" s="1"/>
  <c r="K9" i="1"/>
  <c r="K102" i="1" s="1"/>
  <c r="L108" i="1" s="1"/>
  <c r="L111" i="1" s="1"/>
  <c r="L118" i="1" s="1"/>
  <c r="O118" i="1" s="1"/>
  <c r="I9" i="1"/>
  <c r="O108" i="1" l="1"/>
  <c r="M111" i="1"/>
  <c r="M118" i="1" s="1"/>
  <c r="M111" i="5"/>
  <c r="M118" i="5" s="1"/>
  <c r="O108" i="5"/>
  <c r="D110" i="7"/>
  <c r="O108" i="3"/>
  <c r="M111" i="3"/>
  <c r="M118" i="3" s="1"/>
  <c r="M111" i="7"/>
  <c r="M118" i="7" s="1"/>
  <c r="O108" i="7"/>
  <c r="D109" i="7"/>
</calcChain>
</file>

<file path=xl/sharedStrings.xml><?xml version="1.0" encoding="utf-8"?>
<sst xmlns="http://schemas.openxmlformats.org/spreadsheetml/2006/main" count="258" uniqueCount="61">
  <si>
    <t>Request for Promotion Support Worksheet</t>
  </si>
  <si>
    <t>Name of Manufacturer:</t>
  </si>
  <si>
    <t>Name of Retailer:</t>
  </si>
  <si>
    <t>Showerheads</t>
  </si>
  <si>
    <t>Custom Product Information</t>
  </si>
  <si>
    <t>Pricing and Forecasted Sales</t>
  </si>
  <si>
    <t>GPM</t>
  </si>
  <si>
    <t>Model # on package, if different than Model # in WaterSense Model # Field</t>
  </si>
  <si>
    <t>Retailer_Item_Number</t>
  </si>
  <si>
    <t>Original_Retail_Price_Pkg</t>
  </si>
  <si>
    <t>Retailer_Contribution_Pkg</t>
  </si>
  <si>
    <t>Manufacturer_Contribution_Pkg</t>
  </si>
  <si>
    <t>Incentive_Per_Pkg</t>
  </si>
  <si>
    <t>Final_Retail_Price_w_all_Discounts_Pkg</t>
  </si>
  <si>
    <t>Total # of Packages</t>
  </si>
  <si>
    <t>Total_#_of_Showerheads</t>
  </si>
  <si>
    <t>Total_Requested_Sponsor_Contribution_for_Product</t>
  </si>
  <si>
    <t>Total_Mfg_Retailer_Contribution</t>
  </si>
  <si>
    <t>Incentive_Per_Showerhead</t>
  </si>
  <si>
    <t xml:space="preserve">Total LED </t>
  </si>
  <si>
    <t>MARKETING COMPONENT - PROPOSAL</t>
  </si>
  <si>
    <t>Total</t>
  </si>
  <si>
    <t>Sponsor</t>
  </si>
  <si>
    <t>Mfg/Retailer</t>
  </si>
  <si>
    <t>Avg. Sponsor</t>
  </si>
  <si>
    <t>Marketing Cost Proposal Summary</t>
  </si>
  <si>
    <t>End Cap</t>
  </si>
  <si>
    <t>Packages</t>
  </si>
  <si>
    <t>Bulbs</t>
  </si>
  <si>
    <t>Incentive</t>
  </si>
  <si>
    <t>Contribution</t>
  </si>
  <si>
    <t>Incentive/Bulb</t>
  </si>
  <si>
    <t>Total Marketing Dollars Requested From Sponsors</t>
  </si>
  <si>
    <t>Total LED Summary</t>
  </si>
  <si>
    <t>Total Marketing Dollars Contributed By Partner(s)</t>
  </si>
  <si>
    <t>Total LED Fixture Summary</t>
  </si>
  <si>
    <t>Total Marketing Costs</t>
  </si>
  <si>
    <t>Total Products Summary</t>
  </si>
  <si>
    <t>Marketing Dollars Summary</t>
  </si>
  <si>
    <t>Description of proposed marketing activities, including schedule:</t>
  </si>
  <si>
    <t>Feit will sponsor 1 end cap at all NJ Costco locations in February.  Requesting that NJ cover the cost of 1 end cap in late spring. Cost per warehouse is $900.</t>
  </si>
  <si>
    <t>Total Promotion Summary</t>
  </si>
  <si>
    <t>Please provide a list of all retail locations in the following format:</t>
  </si>
  <si>
    <t>Store_Name</t>
  </si>
  <si>
    <t>Store_ID</t>
  </si>
  <si>
    <t>Store_Address</t>
  </si>
  <si>
    <t>Store_City</t>
  </si>
  <si>
    <t>Store_State</t>
  </si>
  <si>
    <t>Store_Zip</t>
  </si>
  <si>
    <t>Store_Zip4</t>
  </si>
  <si>
    <t>INSTRUCTIONS</t>
  </si>
  <si>
    <r>
      <t xml:space="preserve">Please complete the appropriate tab for each program year. </t>
    </r>
    <r>
      <rPr>
        <sz val="10"/>
        <color rgb="FFFF0000"/>
        <rFont val="Arial"/>
        <family val="2"/>
      </rPr>
      <t>ANY MISSING DATA MAY RESULT IN YOUR PROPOSAL BEING DECLINED</t>
    </r>
    <r>
      <rPr>
        <sz val="10"/>
        <rFont val="Arial"/>
        <family val="2"/>
      </rPr>
      <t>. Please keep in mind that funding is limited and preference will be given to partners who fully complete the RFP and provide completed information by the due date. Below is some guidance for completing the workbook</t>
    </r>
  </si>
  <si>
    <t>Guidance</t>
  </si>
  <si>
    <t>If you are presenting multiple proposals please use separate tabs for each promotion. For example, please use Promo #1 for Retailer A and Manufacturer A, Promo #2 for Retailer B and Manufacturer B etc.</t>
  </si>
  <si>
    <t>If there are not enough rows within one tab, please continue on the following Promo tab</t>
  </si>
  <si>
    <t>Proposals must be submitted using this worksheet and any not using this worksheet will not be considered</t>
  </si>
  <si>
    <t>WaterSense Unique ID</t>
  </si>
  <si>
    <t>Markdown Products Incentive Matrix</t>
  </si>
  <si>
    <t>Product Description</t>
  </si>
  <si>
    <t>Per Showerhead MAX Incentive</t>
  </si>
  <si>
    <t>Any WaterSense Qualified Product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</si>
</sst>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8" formatCode="&quot;$&quot;#,##0.00_);[Red]\(&quot;$&quot;#,##0.00\)"/>
    <numFmt numFmtId="43" formatCode="_(* #,##0.00_);_(* \(#,##0.00\);_(* &quot;-&quot;??_);_(@_)"/>
    <numFmt numFmtId="164" formatCode="&quot;$&quot;#,##0.00"/>
    <numFmt numFmtId="165" formatCode="&quot;$&quot;#,##0"/>
    <numFmt numFmtId="166" formatCode="00000"/>
  </numFmts>
  <fonts count="18" x14ac:knownFonts="1">
    <font>
      <sz val="10"/>
      <name val="Arial"/>
    </font>
    <font>
      <b/>
      <sz val="12"/>
      <name val="Arial"/>
      <family val="2"/>
    </font>
    <font>
      <sz val="10"/>
      <name val="Arial"/>
      <family val="2"/>
    </font>
    <font>
      <b/>
      <sz val="10"/>
      <name val="Arial"/>
      <family val="2"/>
    </font>
    <font>
      <b/>
      <sz val="11"/>
      <name val="Arial"/>
      <family val="2"/>
    </font>
    <font>
      <sz val="10"/>
      <color rgb="FF000000"/>
      <name val="Arial"/>
      <family val="2"/>
    </font>
    <font>
      <sz val="10"/>
      <color theme="1"/>
      <name val="Arial"/>
      <family val="2"/>
    </font>
    <font>
      <b/>
      <i/>
      <sz val="10"/>
      <name val="Arial"/>
      <family val="2"/>
    </font>
    <font>
      <b/>
      <sz val="14"/>
      <name val="Arial"/>
      <family val="2"/>
    </font>
    <font>
      <b/>
      <sz val="10"/>
      <color theme="0"/>
      <name val="Arial"/>
      <family val="2"/>
    </font>
    <font>
      <b/>
      <i/>
      <sz val="10"/>
      <color theme="0"/>
      <name val="Arial"/>
      <family val="2"/>
    </font>
    <font>
      <b/>
      <sz val="12"/>
      <name val="Calibri"/>
      <family val="2"/>
      <scheme val="minor"/>
    </font>
    <font>
      <sz val="12"/>
      <name val="Calibri"/>
      <family val="2"/>
      <scheme val="minor"/>
    </font>
    <font>
      <b/>
      <u/>
      <sz val="10"/>
      <name val="Arial"/>
      <family val="2"/>
    </font>
    <font>
      <b/>
      <u/>
      <sz val="16"/>
      <name val="Arial"/>
      <family val="2"/>
    </font>
    <font>
      <sz val="10"/>
      <color rgb="FFFF0000"/>
      <name val="Arial"/>
      <family val="2"/>
    </font>
    <font>
      <sz val="10.5"/>
      <name val="Times New Roman"/>
      <family val="1"/>
    </font>
    <font>
      <b/>
      <sz val="10"/>
      <color rgb="FF000000"/>
      <name val="Arial"/>
      <family val="2"/>
    </font>
  </fonts>
  <fills count="9">
    <fill>
      <patternFill patternType="none"/>
    </fill>
    <fill>
      <patternFill patternType="gray125"/>
    </fill>
    <fill>
      <patternFill patternType="solid">
        <fgColor theme="2" tint="-0.249977111117893"/>
        <bgColor indexed="64"/>
      </patternFill>
    </fill>
    <fill>
      <patternFill patternType="solid">
        <fgColor theme="2" tint="-9.9978637043366805E-2"/>
        <bgColor indexed="64"/>
      </patternFill>
    </fill>
    <fill>
      <patternFill patternType="solid">
        <fgColor theme="2" tint="-0.499984740745262"/>
        <bgColor indexed="64"/>
      </patternFill>
    </fill>
    <fill>
      <patternFill patternType="solid">
        <fgColor theme="9" tint="0.79998168889431442"/>
        <bgColor indexed="64"/>
      </patternFill>
    </fill>
    <fill>
      <patternFill patternType="solid">
        <fgColor theme="1"/>
        <bgColor indexed="64"/>
      </patternFill>
    </fill>
    <fill>
      <patternFill patternType="solid">
        <fgColor rgb="FFD9D9D9"/>
        <bgColor indexed="64"/>
      </patternFill>
    </fill>
    <fill>
      <patternFill patternType="solid">
        <fgColor rgb="FFC5BD96"/>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thin">
        <color indexed="64"/>
      </right>
      <top style="medium">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2" fillId="0" borderId="0"/>
  </cellStyleXfs>
  <cellXfs count="195">
    <xf numFmtId="0" fontId="0" fillId="0" borderId="0" xfId="0"/>
    <xf numFmtId="0" fontId="1" fillId="0" borderId="0" xfId="0" applyFont="1" applyAlignment="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0" borderId="0" xfId="0" applyFont="1" applyProtection="1">
      <protection locked="0"/>
    </xf>
    <xf numFmtId="0" fontId="1" fillId="0" borderId="0" xfId="0" applyFont="1"/>
    <xf numFmtId="0" fontId="1" fillId="0" borderId="0" xfId="0" applyFont="1" applyAlignment="1">
      <alignment horizontal="center"/>
    </xf>
    <xf numFmtId="164" fontId="2" fillId="0" borderId="0" xfId="0" applyNumberFormat="1" applyFont="1" applyAlignment="1">
      <alignment wrapText="1"/>
    </xf>
    <xf numFmtId="0" fontId="2" fillId="0" borderId="0" xfId="0" applyFont="1" applyAlignment="1" applyProtection="1">
      <alignment wrapText="1"/>
      <protection locked="0"/>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3" fillId="2" borderId="5" xfId="0" applyFont="1" applyFill="1" applyBorder="1" applyAlignment="1">
      <alignment horizontal="center"/>
    </xf>
    <xf numFmtId="0" fontId="4" fillId="0" borderId="6" xfId="0" applyFont="1" applyBorder="1" applyProtection="1">
      <protection locked="0"/>
    </xf>
    <xf numFmtId="0" fontId="4" fillId="0" borderId="0" xfId="0" applyFont="1" applyProtection="1">
      <protection locked="0"/>
    </xf>
    <xf numFmtId="164" fontId="2" fillId="0" borderId="0" xfId="0" applyNumberFormat="1" applyFont="1" applyProtection="1">
      <protection locked="0"/>
    </xf>
    <xf numFmtId="164" fontId="2" fillId="0" borderId="0" xfId="0" applyNumberFormat="1" applyFont="1"/>
    <xf numFmtId="165" fontId="2" fillId="0" borderId="0" xfId="0" applyNumberFormat="1" applyFont="1" applyAlignment="1">
      <alignment wrapText="1"/>
    </xf>
    <xf numFmtId="0" fontId="2" fillId="0" borderId="0" xfId="0" applyFont="1" applyAlignment="1">
      <alignment wrapText="1"/>
    </xf>
    <xf numFmtId="0" fontId="4" fillId="0" borderId="0" xfId="0" applyFont="1" applyAlignment="1" applyProtection="1">
      <alignment horizontal="center"/>
      <protection locked="0"/>
    </xf>
    <xf numFmtId="0" fontId="3" fillId="0" borderId="0" xfId="0" applyFont="1" applyProtection="1">
      <protection locked="0"/>
    </xf>
    <xf numFmtId="0" fontId="3" fillId="3" borderId="5" xfId="0" applyFont="1" applyFill="1" applyBorder="1" applyAlignment="1" applyProtection="1">
      <alignment horizontal="center"/>
      <protection locked="0"/>
    </xf>
    <xf numFmtId="0" fontId="3" fillId="3" borderId="7" xfId="0" applyFont="1" applyFill="1" applyBorder="1" applyAlignment="1" applyProtection="1">
      <alignment horizontal="center"/>
      <protection locked="0"/>
    </xf>
    <xf numFmtId="0" fontId="3" fillId="2" borderId="8" xfId="0" applyFont="1" applyFill="1" applyBorder="1" applyAlignment="1" applyProtection="1">
      <alignment horizontal="left"/>
      <protection locked="0"/>
    </xf>
    <xf numFmtId="164" fontId="3" fillId="4" borderId="5" xfId="0" applyNumberFormat="1" applyFont="1" applyFill="1" applyBorder="1" applyAlignment="1">
      <alignment horizontal="left" vertical="top" wrapText="1"/>
    </xf>
    <xf numFmtId="164" fontId="3" fillId="4" borderId="7" xfId="0" applyNumberFormat="1" applyFont="1" applyFill="1" applyBorder="1" applyAlignment="1">
      <alignment horizontal="left" vertical="top" wrapText="1"/>
    </xf>
    <xf numFmtId="164" fontId="3" fillId="4" borderId="8" xfId="0" applyNumberFormat="1" applyFont="1" applyFill="1" applyBorder="1" applyAlignment="1">
      <alignment horizontal="left" vertical="top" wrapText="1"/>
    </xf>
    <xf numFmtId="0" fontId="3" fillId="2" borderId="6" xfId="0" applyFont="1" applyFill="1" applyBorder="1" applyAlignment="1">
      <alignment horizontal="center" wrapText="1"/>
    </xf>
    <xf numFmtId="0" fontId="3" fillId="3" borderId="6" xfId="0" applyFont="1" applyFill="1" applyBorder="1" applyAlignment="1">
      <alignment horizontal="center" wrapText="1"/>
    </xf>
    <xf numFmtId="0" fontId="3" fillId="4" borderId="6" xfId="3" applyFont="1" applyFill="1" applyBorder="1" applyAlignment="1">
      <alignment horizontal="center" wrapText="1"/>
    </xf>
    <xf numFmtId="0" fontId="3" fillId="4" borderId="6" xfId="0" applyFont="1" applyFill="1" applyBorder="1" applyAlignment="1">
      <alignment horizontal="center" wrapText="1"/>
    </xf>
    <xf numFmtId="0" fontId="3" fillId="4" borderId="5" xfId="0" applyFont="1" applyFill="1" applyBorder="1" applyAlignment="1">
      <alignment horizontal="center" wrapText="1"/>
    </xf>
    <xf numFmtId="0" fontId="3" fillId="0" borderId="0" xfId="0" applyFont="1" applyAlignment="1" applyProtection="1">
      <alignment horizontal="center" wrapText="1"/>
      <protection locked="0"/>
    </xf>
    <xf numFmtId="0" fontId="2" fillId="2" borderId="9" xfId="0" applyFont="1" applyFill="1" applyBorder="1" applyAlignment="1">
      <alignment horizontal="center" wrapText="1"/>
    </xf>
    <xf numFmtId="0" fontId="5" fillId="0" borderId="10" xfId="0" applyFont="1" applyBorder="1"/>
    <xf numFmtId="0" fontId="2" fillId="0" borderId="10" xfId="0" applyFont="1" applyBorder="1" applyAlignment="1">
      <alignment horizontal="center" vertical="center"/>
    </xf>
    <xf numFmtId="0" fontId="6" fillId="0" borderId="10" xfId="0" applyFont="1" applyBorder="1" applyAlignment="1">
      <alignment horizontal="right"/>
    </xf>
    <xf numFmtId="164" fontId="2" fillId="0" borderId="10" xfId="0" applyNumberFormat="1" applyFont="1" applyBorder="1" applyAlignment="1">
      <alignment horizontal="center" vertical="center" wrapText="1"/>
    </xf>
    <xf numFmtId="164" fontId="2" fillId="0" borderId="11" xfId="0" applyNumberFormat="1" applyFont="1" applyBorder="1" applyAlignment="1" applyProtection="1">
      <alignment horizontal="center" wrapText="1"/>
      <protection locked="0"/>
    </xf>
    <xf numFmtId="164" fontId="2" fillId="4" borderId="10" xfId="0" applyNumberFormat="1" applyFont="1" applyFill="1" applyBorder="1" applyAlignment="1">
      <alignment horizontal="center" wrapText="1"/>
    </xf>
    <xf numFmtId="3" fontId="2" fillId="0" borderId="10" xfId="0" applyNumberFormat="1" applyFont="1" applyBorder="1" applyAlignment="1">
      <alignment horizontal="center" wrapText="1"/>
    </xf>
    <xf numFmtId="1" fontId="2" fillId="4" borderId="10" xfId="1" applyNumberFormat="1" applyFont="1" applyFill="1" applyBorder="1" applyAlignment="1" applyProtection="1">
      <alignment horizontal="center" vertical="center" wrapText="1"/>
    </xf>
    <xf numFmtId="7" fontId="2" fillId="4" borderId="10" xfId="0" applyNumberFormat="1" applyFont="1" applyFill="1" applyBorder="1" applyAlignment="1">
      <alignment horizontal="center" wrapText="1"/>
    </xf>
    <xf numFmtId="0" fontId="2" fillId="4" borderId="12" xfId="0" applyFont="1" applyFill="1" applyBorder="1" applyAlignment="1">
      <alignment horizontal="center" wrapText="1"/>
    </xf>
    <xf numFmtId="0" fontId="2" fillId="2" borderId="13" xfId="0" applyFont="1" applyFill="1" applyBorder="1" applyAlignment="1">
      <alignment horizontal="center" wrapText="1"/>
    </xf>
    <xf numFmtId="0" fontId="2" fillId="0" borderId="10" xfId="0" applyFont="1" applyBorder="1" applyAlignment="1">
      <alignment horizontal="left" vertical="center" wrapText="1"/>
    </xf>
    <xf numFmtId="0" fontId="6" fillId="0" borderId="10" xfId="0" applyFont="1" applyBorder="1"/>
    <xf numFmtId="0" fontId="6" fillId="0" borderId="10" xfId="0" applyFont="1" applyBorder="1" applyAlignment="1">
      <alignment horizontal="left"/>
    </xf>
    <xf numFmtId="0" fontId="6" fillId="0" borderId="10" xfId="0" applyFont="1" applyBorder="1" applyAlignment="1">
      <alignment horizontal="center"/>
    </xf>
    <xf numFmtId="0" fontId="6" fillId="0" borderId="10" xfId="0" applyFont="1" applyBorder="1" applyAlignment="1">
      <alignment horizontal="left" vertical="center"/>
    </xf>
    <xf numFmtId="0" fontId="6" fillId="0" borderId="10" xfId="0" applyFont="1" applyBorder="1" applyAlignment="1">
      <alignment horizontal="center" vertical="center"/>
    </xf>
    <xf numFmtId="8" fontId="6" fillId="0" borderId="10" xfId="0" applyNumberFormat="1" applyFont="1" applyBorder="1" applyAlignment="1">
      <alignment horizontal="center" vertical="center" wrapText="1"/>
    </xf>
    <xf numFmtId="0" fontId="2" fillId="0" borderId="14" xfId="0" applyFont="1" applyBorder="1" applyAlignment="1">
      <alignment horizontal="left" vertical="center" wrapText="1"/>
    </xf>
    <xf numFmtId="0" fontId="2" fillId="0" borderId="14" xfId="0" applyFont="1" applyBorder="1" applyAlignment="1">
      <alignment horizontal="center" vertical="center"/>
    </xf>
    <xf numFmtId="0" fontId="5" fillId="0" borderId="10" xfId="0" applyFont="1" applyBorder="1" applyAlignment="1">
      <alignment vertical="center" wrapText="1"/>
    </xf>
    <xf numFmtId="0" fontId="2" fillId="0" borderId="15" xfId="0" applyFont="1" applyBorder="1" applyAlignment="1" applyProtection="1">
      <alignment horizontal="center" wrapText="1"/>
      <protection locked="0"/>
    </xf>
    <xf numFmtId="0" fontId="2" fillId="0" borderId="14" xfId="0" applyFont="1" applyBorder="1" applyAlignment="1" applyProtection="1">
      <alignment horizontal="center" wrapText="1"/>
      <protection locked="0"/>
    </xf>
    <xf numFmtId="164" fontId="2" fillId="0" borderId="10" xfId="0" applyNumberFormat="1" applyFont="1" applyBorder="1" applyAlignment="1">
      <alignment horizontal="center" wrapText="1"/>
    </xf>
    <xf numFmtId="0" fontId="2" fillId="0" borderId="10" xfId="0" applyFont="1" applyBorder="1" applyAlignment="1" applyProtection="1">
      <alignment horizontal="center" wrapText="1"/>
      <protection locked="0"/>
    </xf>
    <xf numFmtId="164" fontId="2" fillId="0" borderId="12" xfId="0" applyNumberFormat="1" applyFont="1" applyBorder="1" applyAlignment="1" applyProtection="1">
      <alignment horizontal="center" wrapText="1"/>
      <protection locked="0"/>
    </xf>
    <xf numFmtId="0" fontId="3" fillId="0" borderId="0" xfId="0" applyFont="1" applyAlignment="1" applyProtection="1">
      <alignment wrapText="1"/>
      <protection locked="0"/>
    </xf>
    <xf numFmtId="0" fontId="2" fillId="0" borderId="16" xfId="0" applyFont="1" applyBorder="1" applyAlignment="1" applyProtection="1">
      <alignment horizontal="center" wrapText="1"/>
      <protection locked="0"/>
    </xf>
    <xf numFmtId="164" fontId="2" fillId="0" borderId="17" xfId="0" applyNumberFormat="1" applyFont="1" applyBorder="1" applyAlignment="1" applyProtection="1">
      <alignment horizontal="center" wrapText="1"/>
      <protection locked="0"/>
    </xf>
    <xf numFmtId="164" fontId="2" fillId="0" borderId="16" xfId="0" applyNumberFormat="1" applyFont="1" applyBorder="1" applyAlignment="1">
      <alignment horizontal="center" wrapText="1"/>
    </xf>
    <xf numFmtId="0" fontId="7" fillId="2" borderId="18" xfId="0" applyFont="1" applyFill="1" applyBorder="1" applyAlignment="1">
      <alignment horizontal="center" vertical="center" wrapText="1"/>
    </xf>
    <xf numFmtId="0" fontId="7" fillId="2" borderId="19" xfId="0" applyFont="1" applyFill="1" applyBorder="1" applyAlignment="1" applyProtection="1">
      <alignment horizontal="center" vertical="center" wrapText="1"/>
      <protection locked="0"/>
    </xf>
    <xf numFmtId="0" fontId="7" fillId="2" borderId="19" xfId="0" applyFont="1" applyFill="1" applyBorder="1" applyAlignment="1">
      <alignment horizontal="center" vertical="center" wrapText="1"/>
    </xf>
    <xf numFmtId="164" fontId="7" fillId="2" borderId="5" xfId="0" applyNumberFormat="1" applyFont="1" applyFill="1" applyBorder="1" applyAlignment="1">
      <alignment horizontal="center" vertical="center" wrapText="1"/>
    </xf>
    <xf numFmtId="164" fontId="7" fillId="4" borderId="18" xfId="0" applyNumberFormat="1" applyFont="1" applyFill="1" applyBorder="1" applyAlignment="1">
      <alignment horizontal="center" vertical="center" wrapText="1"/>
    </xf>
    <xf numFmtId="164" fontId="7" fillId="4" borderId="20" xfId="0" applyNumberFormat="1" applyFont="1" applyFill="1" applyBorder="1" applyAlignment="1">
      <alignment horizontal="center" vertical="center" wrapText="1"/>
    </xf>
    <xf numFmtId="3" fontId="7" fillId="4" borderId="19" xfId="0" applyNumberFormat="1" applyFont="1" applyFill="1" applyBorder="1" applyAlignment="1">
      <alignment horizontal="center" vertical="center" wrapText="1"/>
    </xf>
    <xf numFmtId="7" fontId="7" fillId="4" borderId="19" xfId="0" applyNumberFormat="1" applyFont="1" applyFill="1" applyBorder="1" applyAlignment="1">
      <alignment horizontal="center" vertical="center" wrapText="1"/>
    </xf>
    <xf numFmtId="164" fontId="2" fillId="4" borderId="21" xfId="0" applyNumberFormat="1" applyFont="1" applyFill="1" applyBorder="1" applyAlignment="1">
      <alignment horizontal="center" wrapText="1"/>
    </xf>
    <xf numFmtId="0" fontId="7" fillId="0" borderId="0" xfId="0" applyFont="1" applyAlignment="1" applyProtection="1">
      <alignment horizontal="center" vertical="center" wrapText="1"/>
      <protection locked="0"/>
    </xf>
    <xf numFmtId="164" fontId="7" fillId="0" borderId="0" xfId="0" applyNumberFormat="1" applyFont="1" applyAlignment="1" applyProtection="1">
      <alignment horizontal="center" vertical="center" wrapText="1"/>
      <protection locked="0"/>
    </xf>
    <xf numFmtId="164" fontId="7" fillId="0" borderId="0" xfId="0" applyNumberFormat="1" applyFont="1" applyAlignment="1">
      <alignment horizontal="center" vertical="center" wrapText="1"/>
    </xf>
    <xf numFmtId="3" fontId="7" fillId="0" borderId="0" xfId="0" applyNumberFormat="1" applyFont="1" applyAlignment="1">
      <alignment horizontal="center" vertical="center" wrapText="1"/>
    </xf>
    <xf numFmtId="7" fontId="7" fillId="0" borderId="0" xfId="0" applyNumberFormat="1" applyFont="1" applyAlignment="1">
      <alignment horizontal="center" vertical="center" wrapText="1"/>
    </xf>
    <xf numFmtId="164" fontId="3" fillId="0" borderId="0" xfId="0" applyNumberFormat="1" applyFont="1" applyAlignment="1" applyProtection="1">
      <alignment wrapText="1"/>
      <protection locked="0"/>
    </xf>
    <xf numFmtId="0" fontId="2" fillId="0" borderId="0" xfId="0" applyFont="1"/>
    <xf numFmtId="3" fontId="3" fillId="0" borderId="0" xfId="0" applyNumberFormat="1" applyFont="1" applyAlignment="1">
      <alignment wrapText="1"/>
    </xf>
    <xf numFmtId="7" fontId="3" fillId="0" borderId="0" xfId="0" applyNumberFormat="1" applyFont="1" applyAlignment="1">
      <alignment wrapText="1"/>
    </xf>
    <xf numFmtId="164" fontId="3" fillId="0" borderId="0" xfId="0" applyNumberFormat="1" applyFont="1" applyAlignment="1">
      <alignment wrapText="1"/>
    </xf>
    <xf numFmtId="0" fontId="8" fillId="5" borderId="5" xfId="0" applyFont="1" applyFill="1" applyBorder="1" applyAlignment="1">
      <alignment horizontal="center"/>
    </xf>
    <xf numFmtId="0" fontId="8" fillId="5" borderId="7" xfId="0" applyFont="1" applyFill="1" applyBorder="1" applyAlignment="1">
      <alignment horizontal="center"/>
    </xf>
    <xf numFmtId="164" fontId="2" fillId="0" borderId="0" xfId="0" applyNumberFormat="1" applyFont="1" applyAlignment="1" applyProtection="1">
      <alignment wrapText="1"/>
      <protection locked="0"/>
    </xf>
    <xf numFmtId="0" fontId="2" fillId="0" borderId="22" xfId="0" applyFont="1" applyBorder="1" applyAlignment="1" applyProtection="1">
      <alignment wrapText="1"/>
      <protection locked="0"/>
    </xf>
    <xf numFmtId="164" fontId="3" fillId="0" borderId="0" xfId="0" applyNumberFormat="1" applyFont="1" applyAlignment="1" applyProtection="1">
      <alignment horizontal="center" wrapText="1"/>
      <protection locked="0"/>
    </xf>
    <xf numFmtId="164" fontId="9" fillId="6" borderId="0" xfId="0" applyNumberFormat="1" applyFont="1" applyFill="1" applyAlignment="1" applyProtection="1">
      <alignment horizontal="center" wrapText="1"/>
      <protection locked="0"/>
    </xf>
    <xf numFmtId="1" fontId="9" fillId="6" borderId="23" xfId="0" applyNumberFormat="1" applyFont="1" applyFill="1" applyBorder="1" applyAlignment="1">
      <alignment horizontal="center" wrapText="1"/>
    </xf>
    <xf numFmtId="164" fontId="9" fillId="6" borderId="23" xfId="0" applyNumberFormat="1" applyFont="1" applyFill="1" applyBorder="1" applyAlignment="1">
      <alignment horizontal="center"/>
    </xf>
    <xf numFmtId="165" fontId="9" fillId="6" borderId="24" xfId="0" applyNumberFormat="1" applyFont="1" applyFill="1" applyBorder="1" applyAlignment="1">
      <alignment horizontal="center"/>
    </xf>
    <xf numFmtId="165" fontId="9" fillId="6" borderId="23" xfId="0" applyNumberFormat="1" applyFont="1" applyFill="1" applyBorder="1" applyAlignment="1">
      <alignment horizontal="center"/>
    </xf>
    <xf numFmtId="0" fontId="3" fillId="5" borderId="5" xfId="0" applyFont="1" applyFill="1" applyBorder="1" applyAlignment="1">
      <alignment horizontal="left"/>
    </xf>
    <xf numFmtId="0" fontId="3" fillId="5" borderId="7" xfId="0" applyFont="1" applyFill="1" applyBorder="1" applyAlignment="1">
      <alignment horizontal="left"/>
    </xf>
    <xf numFmtId="0" fontId="3" fillId="5" borderId="7" xfId="0" applyFont="1" applyFill="1" applyBorder="1"/>
    <xf numFmtId="0" fontId="3" fillId="5" borderId="8" xfId="0" applyFont="1" applyFill="1" applyBorder="1"/>
    <xf numFmtId="1" fontId="9" fillId="6" borderId="25" xfId="0" applyNumberFormat="1" applyFont="1" applyFill="1" applyBorder="1" applyAlignment="1">
      <alignment horizontal="center" wrapText="1"/>
    </xf>
    <xf numFmtId="164" fontId="9" fillId="6" borderId="25" xfId="0" applyNumberFormat="1" applyFont="1" applyFill="1" applyBorder="1" applyAlignment="1">
      <alignment horizontal="center"/>
    </xf>
    <xf numFmtId="165" fontId="9" fillId="6" borderId="26" xfId="0" applyNumberFormat="1" applyFont="1" applyFill="1" applyBorder="1" applyAlignment="1">
      <alignment horizontal="center"/>
    </xf>
    <xf numFmtId="165" fontId="9" fillId="6" borderId="25" xfId="0" applyNumberFormat="1" applyFont="1" applyFill="1" applyBorder="1" applyAlignment="1">
      <alignment horizontal="center"/>
    </xf>
    <xf numFmtId="164" fontId="2" fillId="0" borderId="6" xfId="0" applyNumberFormat="1" applyFont="1" applyBorder="1" applyAlignment="1" applyProtection="1">
      <alignment horizontal="center" wrapText="1"/>
      <protection locked="0"/>
    </xf>
    <xf numFmtId="3" fontId="2" fillId="5" borderId="6" xfId="2" applyNumberFormat="1" applyFont="1" applyFill="1" applyBorder="1" applyAlignment="1" applyProtection="1">
      <alignment horizontal="center" wrapText="1"/>
    </xf>
    <xf numFmtId="0" fontId="7" fillId="0" borderId="0" xfId="0" applyFont="1" applyAlignment="1">
      <alignment horizontal="center" vertical="center"/>
    </xf>
    <xf numFmtId="0" fontId="10" fillId="6" borderId="7" xfId="0" applyFont="1" applyFill="1" applyBorder="1" applyAlignment="1">
      <alignment horizontal="left" vertical="center"/>
    </xf>
    <xf numFmtId="3" fontId="10" fillId="6" borderId="6" xfId="0" applyNumberFormat="1" applyFont="1" applyFill="1" applyBorder="1" applyAlignment="1">
      <alignment horizontal="center" vertical="center" wrapText="1"/>
    </xf>
    <xf numFmtId="7" fontId="10" fillId="6" borderId="6" xfId="0" applyNumberFormat="1" applyFont="1" applyFill="1" applyBorder="1" applyAlignment="1">
      <alignment horizontal="center" vertical="center" wrapText="1"/>
    </xf>
    <xf numFmtId="7" fontId="10" fillId="6" borderId="27" xfId="0" applyNumberFormat="1" applyFont="1" applyFill="1" applyBorder="1" applyAlignment="1">
      <alignment horizontal="center" vertical="center" wrapText="1"/>
    </xf>
    <xf numFmtId="164" fontId="2" fillId="0" borderId="26" xfId="0" applyNumberFormat="1" applyFont="1" applyBorder="1" applyAlignment="1" applyProtection="1">
      <alignment horizontal="center" wrapText="1"/>
      <protection locked="0"/>
    </xf>
    <xf numFmtId="3" fontId="2" fillId="5" borderId="28" xfId="2" applyNumberFormat="1" applyFont="1" applyFill="1" applyBorder="1" applyAlignment="1" applyProtection="1">
      <alignment horizontal="center" wrapText="1"/>
    </xf>
    <xf numFmtId="164" fontId="3" fillId="5" borderId="26" xfId="0" applyNumberFormat="1" applyFont="1" applyFill="1" applyBorder="1" applyAlignment="1">
      <alignment horizontal="center" wrapText="1"/>
    </xf>
    <xf numFmtId="3" fontId="3" fillId="5" borderId="6" xfId="2" applyNumberFormat="1" applyFont="1" applyFill="1" applyBorder="1" applyAlignment="1" applyProtection="1">
      <alignment horizontal="center" wrapText="1"/>
    </xf>
    <xf numFmtId="164" fontId="9" fillId="6" borderId="0" xfId="0" applyNumberFormat="1" applyFont="1" applyFill="1" applyAlignment="1" applyProtection="1">
      <alignment horizontal="left" wrapText="1"/>
      <protection locked="0"/>
    </xf>
    <xf numFmtId="164" fontId="9" fillId="6" borderId="0" xfId="0" applyNumberFormat="1" applyFont="1" applyFill="1" applyAlignment="1">
      <alignment wrapText="1"/>
    </xf>
    <xf numFmtId="165" fontId="9" fillId="6" borderId="0" xfId="0" applyNumberFormat="1" applyFont="1" applyFill="1" applyAlignment="1">
      <alignment wrapText="1"/>
    </xf>
    <xf numFmtId="1" fontId="3" fillId="0" borderId="22" xfId="0" applyNumberFormat="1" applyFont="1" applyBorder="1"/>
    <xf numFmtId="1" fontId="3" fillId="0" borderId="0" xfId="0" applyNumberFormat="1" applyFont="1"/>
    <xf numFmtId="1" fontId="2" fillId="0" borderId="0" xfId="0" applyNumberFormat="1" applyFont="1" applyAlignment="1">
      <alignment wrapText="1"/>
    </xf>
    <xf numFmtId="3" fontId="10" fillId="6" borderId="6" xfId="1" applyNumberFormat="1" applyFont="1" applyFill="1" applyBorder="1" applyAlignment="1" applyProtection="1">
      <alignment horizontal="center" vertical="center" wrapText="1"/>
    </xf>
    <xf numFmtId="7" fontId="10" fillId="6" borderId="8" xfId="0" applyNumberFormat="1" applyFont="1" applyFill="1" applyBorder="1" applyAlignment="1">
      <alignment horizontal="center" vertical="center" wrapText="1"/>
    </xf>
    <xf numFmtId="164" fontId="9" fillId="6" borderId="8" xfId="0" applyNumberFormat="1" applyFont="1" applyFill="1" applyBorder="1" applyAlignment="1">
      <alignment wrapText="1"/>
    </xf>
    <xf numFmtId="3" fontId="10" fillId="6" borderId="8" xfId="0" applyNumberFormat="1" applyFont="1" applyFill="1" applyBorder="1" applyAlignment="1">
      <alignment horizontal="center" vertical="center" wrapText="1"/>
    </xf>
    <xf numFmtId="164" fontId="10" fillId="6" borderId="6" xfId="0" applyNumberFormat="1" applyFont="1" applyFill="1" applyBorder="1" applyAlignment="1">
      <alignment horizontal="center" vertical="center" wrapText="1"/>
    </xf>
    <xf numFmtId="0" fontId="2" fillId="0" borderId="0" xfId="0" applyFont="1" applyProtection="1">
      <protection locked="0"/>
    </xf>
    <xf numFmtId="0" fontId="1" fillId="5" borderId="3" xfId="0" applyFont="1" applyFill="1" applyBorder="1" applyAlignment="1" applyProtection="1">
      <alignment horizontal="left"/>
      <protection locked="0"/>
    </xf>
    <xf numFmtId="0" fontId="1" fillId="5" borderId="4" xfId="0" applyFont="1" applyFill="1" applyBorder="1" applyAlignment="1" applyProtection="1">
      <alignment horizontal="left"/>
      <protection locked="0"/>
    </xf>
    <xf numFmtId="0" fontId="3" fillId="0" borderId="1" xfId="0" applyFont="1" applyBorder="1" applyAlignment="1" applyProtection="1">
      <alignment horizontal="center" vertical="top" wrapText="1" readingOrder="1"/>
      <protection locked="0"/>
    </xf>
    <xf numFmtId="0" fontId="3" fillId="0" borderId="2" xfId="0" applyFont="1" applyBorder="1" applyAlignment="1" applyProtection="1">
      <alignment horizontal="center" vertical="top" wrapText="1" readingOrder="1"/>
      <protection locked="0"/>
    </xf>
    <xf numFmtId="0" fontId="3" fillId="0" borderId="24" xfId="0" applyFont="1" applyBorder="1" applyAlignment="1" applyProtection="1">
      <alignment horizontal="center" vertical="top" wrapText="1" readingOrder="1"/>
      <protection locked="0"/>
    </xf>
    <xf numFmtId="0" fontId="3" fillId="0" borderId="22" xfId="0" applyFont="1" applyBorder="1" applyAlignment="1" applyProtection="1">
      <alignment horizontal="center" vertical="top" wrapText="1" readingOrder="1"/>
      <protection locked="0"/>
    </xf>
    <xf numFmtId="0" fontId="3" fillId="0" borderId="0" xfId="0" applyFont="1" applyAlignment="1" applyProtection="1">
      <alignment horizontal="center" vertical="top" wrapText="1" readingOrder="1"/>
      <protection locked="0"/>
    </xf>
    <xf numFmtId="0" fontId="3" fillId="0" borderId="29" xfId="0" applyFont="1" applyBorder="1" applyAlignment="1" applyProtection="1">
      <alignment horizontal="center" vertical="top" wrapText="1" readingOrder="1"/>
      <protection locked="0"/>
    </xf>
    <xf numFmtId="0" fontId="7" fillId="0" borderId="0" xfId="0" applyFont="1" applyAlignment="1" applyProtection="1">
      <alignment horizontal="center" vertical="center"/>
      <protection locked="0"/>
    </xf>
    <xf numFmtId="0" fontId="10" fillId="6" borderId="0" xfId="0" applyFont="1" applyFill="1" applyAlignment="1" applyProtection="1">
      <alignment horizontal="center" vertical="center"/>
      <protection locked="0"/>
    </xf>
    <xf numFmtId="0" fontId="3" fillId="0" borderId="3" xfId="0" applyFont="1" applyBorder="1" applyAlignment="1" applyProtection="1">
      <alignment horizontal="center" vertical="top" wrapText="1" readingOrder="1"/>
      <protection locked="0"/>
    </xf>
    <xf numFmtId="0" fontId="3" fillId="0" borderId="4" xfId="0" applyFont="1" applyBorder="1" applyAlignment="1" applyProtection="1">
      <alignment horizontal="center" vertical="top" wrapText="1" readingOrder="1"/>
      <protection locked="0"/>
    </xf>
    <xf numFmtId="0" fontId="3" fillId="0" borderId="26" xfId="0" applyFont="1" applyBorder="1" applyAlignment="1" applyProtection="1">
      <alignment horizontal="center" vertical="top" wrapText="1" readingOrder="1"/>
      <protection locked="0"/>
    </xf>
    <xf numFmtId="165" fontId="2" fillId="0" borderId="0" xfId="0" applyNumberFormat="1" applyFont="1" applyAlignment="1" applyProtection="1">
      <alignment wrapText="1"/>
      <protection locked="0"/>
    </xf>
    <xf numFmtId="0" fontId="8" fillId="2" borderId="5" xfId="0" applyFont="1" applyFill="1" applyBorder="1" applyAlignment="1" applyProtection="1">
      <alignment horizontal="center"/>
      <protection locked="0"/>
    </xf>
    <xf numFmtId="0" fontId="8" fillId="2" borderId="7" xfId="0" applyFont="1" applyFill="1" applyBorder="1" applyAlignment="1" applyProtection="1">
      <alignment horizontal="center"/>
      <protection locked="0"/>
    </xf>
    <xf numFmtId="0" fontId="3" fillId="2" borderId="5" xfId="0" applyFont="1" applyFill="1" applyBorder="1" applyAlignment="1" applyProtection="1">
      <alignment horizontal="center"/>
      <protection locked="0"/>
    </xf>
    <xf numFmtId="0" fontId="3" fillId="2" borderId="6" xfId="0" applyFont="1" applyFill="1" applyBorder="1" applyAlignment="1" applyProtection="1">
      <alignment horizontal="center"/>
      <protection locked="0"/>
    </xf>
    <xf numFmtId="0" fontId="3" fillId="2" borderId="23"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1" fontId="3" fillId="2" borderId="30" xfId="0" applyNumberFormat="1" applyFont="1" applyFill="1" applyBorder="1" applyAlignment="1" applyProtection="1">
      <alignment horizontal="center"/>
      <protection locked="0"/>
    </xf>
    <xf numFmtId="49" fontId="3" fillId="2" borderId="30" xfId="0" applyNumberFormat="1" applyFont="1" applyFill="1" applyBorder="1" applyAlignment="1" applyProtection="1">
      <alignment horizontal="center"/>
      <protection locked="0"/>
    </xf>
    <xf numFmtId="49" fontId="3" fillId="2" borderId="19" xfId="0" applyNumberFormat="1" applyFont="1" applyFill="1" applyBorder="1" applyAlignment="1" applyProtection="1">
      <alignment horizontal="center"/>
      <protection locked="0"/>
    </xf>
    <xf numFmtId="0" fontId="3" fillId="2" borderId="31" xfId="0" applyFont="1" applyFill="1" applyBorder="1" applyAlignment="1" applyProtection="1">
      <alignment horizontal="center"/>
      <protection locked="0"/>
    </xf>
    <xf numFmtId="0" fontId="2" fillId="0" borderId="32" xfId="0" applyFont="1" applyBorder="1" applyAlignment="1" applyProtection="1">
      <alignment horizontal="center"/>
      <protection locked="0"/>
    </xf>
    <xf numFmtId="1" fontId="11" fillId="0" borderId="10" xfId="0" applyNumberFormat="1" applyFont="1" applyBorder="1" applyAlignment="1">
      <alignment horizontal="center"/>
    </xf>
    <xf numFmtId="49" fontId="12" fillId="0" borderId="10" xfId="0" applyNumberFormat="1" applyFont="1" applyBorder="1" applyAlignment="1">
      <alignment horizontal="left"/>
    </xf>
    <xf numFmtId="49" fontId="12" fillId="0" borderId="10" xfId="0" applyNumberFormat="1" applyFont="1" applyBorder="1" applyAlignment="1">
      <alignment horizontal="center"/>
    </xf>
    <xf numFmtId="166" fontId="12" fillId="0" borderId="10" xfId="0" applyNumberFormat="1" applyFont="1" applyBorder="1" applyAlignment="1">
      <alignment horizontal="center"/>
    </xf>
    <xf numFmtId="49" fontId="2" fillId="0" borderId="14" xfId="0" applyNumberFormat="1" applyFont="1" applyBorder="1" applyAlignment="1" applyProtection="1">
      <alignment horizontal="center"/>
      <protection locked="0"/>
    </xf>
    <xf numFmtId="0" fontId="12" fillId="0" borderId="10" xfId="0" applyFont="1" applyBorder="1" applyAlignment="1">
      <alignment horizontal="left"/>
    </xf>
    <xf numFmtId="0" fontId="11" fillId="0" borderId="10" xfId="0" applyFont="1" applyBorder="1" applyAlignment="1">
      <alignment horizontal="center"/>
    </xf>
    <xf numFmtId="0" fontId="12" fillId="0" borderId="10" xfId="0" applyFont="1" applyBorder="1" applyAlignment="1">
      <alignment horizontal="center"/>
    </xf>
    <xf numFmtId="1" fontId="12" fillId="0" borderId="10" xfId="0" applyNumberFormat="1" applyFont="1" applyBorder="1" applyAlignment="1">
      <alignment horizontal="center"/>
    </xf>
    <xf numFmtId="0" fontId="2" fillId="0" borderId="10" xfId="0" applyFont="1" applyBorder="1" applyAlignment="1" applyProtection="1">
      <alignment horizontal="center"/>
      <protection locked="0"/>
    </xf>
    <xf numFmtId="1" fontId="2" fillId="0" borderId="10" xfId="0" applyNumberFormat="1" applyFont="1" applyBorder="1" applyAlignment="1" applyProtection="1">
      <alignment horizontal="center"/>
      <protection locked="0"/>
    </xf>
    <xf numFmtId="49" fontId="2" fillId="0" borderId="15" xfId="0" applyNumberFormat="1" applyFont="1" applyBorder="1" applyAlignment="1" applyProtection="1">
      <alignment horizontal="center"/>
      <protection locked="0"/>
    </xf>
    <xf numFmtId="0" fontId="2" fillId="0" borderId="12" xfId="0" applyFont="1" applyBorder="1" applyAlignment="1" applyProtection="1">
      <alignment horizontal="center"/>
      <protection locked="0"/>
    </xf>
    <xf numFmtId="1" fontId="2" fillId="0" borderId="14" xfId="0" applyNumberFormat="1" applyFont="1" applyBorder="1" applyAlignment="1" applyProtection="1">
      <alignment horizontal="center"/>
      <protection locked="0"/>
    </xf>
    <xf numFmtId="49" fontId="2" fillId="0" borderId="10" xfId="0" applyNumberFormat="1" applyFont="1" applyBorder="1" applyAlignment="1" applyProtection="1">
      <alignment horizontal="center"/>
      <protection locked="0"/>
    </xf>
    <xf numFmtId="0" fontId="2" fillId="0" borderId="12" xfId="0" applyFont="1" applyBorder="1" applyAlignment="1" applyProtection="1">
      <alignment horizontal="center" wrapText="1"/>
      <protection locked="0"/>
    </xf>
    <xf numFmtId="1" fontId="2" fillId="0" borderId="10" xfId="0" applyNumberFormat="1" applyFont="1" applyBorder="1" applyAlignment="1" applyProtection="1">
      <alignment horizontal="center" wrapText="1"/>
      <protection locked="0"/>
    </xf>
    <xf numFmtId="49" fontId="2" fillId="0" borderId="10" xfId="0" applyNumberFormat="1" applyFont="1" applyBorder="1" applyAlignment="1" applyProtection="1">
      <alignment horizontal="center" wrapText="1"/>
      <protection locked="0"/>
    </xf>
    <xf numFmtId="0" fontId="2" fillId="0" borderId="0" xfId="0" applyFont="1" applyAlignment="1" applyProtection="1">
      <alignment horizontal="left"/>
      <protection locked="0"/>
    </xf>
    <xf numFmtId="0" fontId="2" fillId="0" borderId="0" xfId="0" applyFont="1" applyAlignment="1" applyProtection="1">
      <alignment horizontal="left" wrapText="1"/>
      <protection locked="0"/>
    </xf>
    <xf numFmtId="1" fontId="2" fillId="0" borderId="0" xfId="0" applyNumberFormat="1" applyFont="1" applyAlignment="1" applyProtection="1">
      <alignment horizontal="left" wrapText="1"/>
      <protection locked="0"/>
    </xf>
    <xf numFmtId="49" fontId="2" fillId="0" borderId="0" xfId="0" applyNumberFormat="1" applyFont="1" applyAlignment="1" applyProtection="1">
      <alignment horizontal="left" wrapText="1"/>
      <protection locked="0"/>
    </xf>
    <xf numFmtId="0" fontId="3" fillId="2" borderId="7" xfId="0" applyFont="1" applyFill="1" applyBorder="1" applyAlignment="1" applyProtection="1">
      <alignment horizontal="center"/>
      <protection locked="0"/>
    </xf>
    <xf numFmtId="1" fontId="3" fillId="2" borderId="19" xfId="0" applyNumberFormat="1" applyFont="1" applyFill="1" applyBorder="1" applyAlignment="1" applyProtection="1">
      <alignment horizontal="center"/>
      <protection locked="0"/>
    </xf>
    <xf numFmtId="0" fontId="3" fillId="2" borderId="31" xfId="0" applyFont="1" applyFill="1" applyBorder="1" applyAlignment="1" applyProtection="1">
      <alignment horizontal="center" wrapText="1"/>
      <protection locked="0"/>
    </xf>
    <xf numFmtId="0" fontId="2" fillId="0" borderId="32" xfId="0" applyFont="1" applyBorder="1" applyAlignment="1" applyProtection="1">
      <alignment horizontal="center" wrapText="1"/>
      <protection locked="0"/>
    </xf>
    <xf numFmtId="0" fontId="0" fillId="0" borderId="0" xfId="0" applyAlignment="1">
      <alignment wrapText="1"/>
    </xf>
    <xf numFmtId="0" fontId="13" fillId="0" borderId="0" xfId="0" applyFont="1" applyAlignment="1">
      <alignment horizontal="center"/>
    </xf>
    <xf numFmtId="0" fontId="14" fillId="0" borderId="0" xfId="0" applyFont="1" applyAlignment="1">
      <alignment horizontal="center"/>
    </xf>
    <xf numFmtId="0" fontId="2" fillId="0" borderId="0" xfId="0" applyFont="1" applyAlignment="1">
      <alignment horizontal="center" vertic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4" xfId="0" applyFont="1" applyBorder="1" applyAlignment="1">
      <alignment horizontal="left" wrapText="1"/>
    </xf>
    <xf numFmtId="0" fontId="2" fillId="0" borderId="22" xfId="0" applyFont="1" applyBorder="1" applyAlignment="1">
      <alignment horizontal="left" wrapText="1"/>
    </xf>
    <xf numFmtId="0" fontId="2" fillId="0" borderId="0" xfId="0" applyFont="1" applyBorder="1" applyAlignment="1">
      <alignment horizontal="left" wrapText="1"/>
    </xf>
    <xf numFmtId="0" fontId="2" fillId="0" borderId="29"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0" fontId="2" fillId="0" borderId="26" xfId="0" applyFont="1" applyBorder="1" applyAlignment="1">
      <alignment horizontal="left" wrapText="1"/>
    </xf>
    <xf numFmtId="0" fontId="16" fillId="8" borderId="36" xfId="0" applyFont="1" applyFill="1" applyBorder="1" applyAlignment="1">
      <alignment vertical="center" wrapText="1"/>
    </xf>
    <xf numFmtId="0" fontId="2" fillId="0" borderId="35" xfId="0" applyFont="1" applyBorder="1" applyAlignment="1">
      <alignment horizontal="left" vertical="center" wrapText="1" indent="1"/>
    </xf>
    <xf numFmtId="8" fontId="3" fillId="0" borderId="37" xfId="0" applyNumberFormat="1" applyFont="1" applyBorder="1" applyAlignment="1">
      <alignment horizontal="left" vertical="center" wrapText="1" indent="1"/>
    </xf>
    <xf numFmtId="0" fontId="3" fillId="7" borderId="33" xfId="0" applyFont="1" applyFill="1" applyBorder="1" applyAlignment="1">
      <alignment horizontal="left" vertical="center" wrapText="1" indent="7"/>
    </xf>
    <xf numFmtId="0" fontId="3" fillId="7" borderId="34" xfId="0" applyFont="1" applyFill="1" applyBorder="1" applyAlignment="1">
      <alignment horizontal="left" vertical="center" wrapText="1" indent="7"/>
    </xf>
    <xf numFmtId="0" fontId="17" fillId="8" borderId="38" xfId="0" applyFont="1" applyFill="1" applyBorder="1" applyAlignment="1">
      <alignment horizontal="left" vertical="center" wrapText="1" indent="1"/>
    </xf>
    <xf numFmtId="0" fontId="17" fillId="8" borderId="35" xfId="0" applyFont="1" applyFill="1" applyBorder="1" applyAlignment="1">
      <alignment horizontal="left" vertical="center" wrapText="1" indent="1"/>
    </xf>
    <xf numFmtId="0" fontId="17" fillId="8" borderId="35" xfId="0" applyFont="1" applyFill="1" applyBorder="1" applyAlignment="1">
      <alignment vertical="center" wrapText="1"/>
    </xf>
  </cellXfs>
  <cellStyles count="4">
    <cellStyle name="Comma" xfId="1" builtinId="3"/>
    <cellStyle name="Normal" xfId="0" builtinId="0"/>
    <cellStyle name="Normal 10" xfId="3" xr:uid="{C9C6B207-4972-4DA8-B730-1D73E865B6FC}"/>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2FA42-2C22-4C9E-909E-4AB8EE974CF9}">
  <dimension ref="A1:K20"/>
  <sheetViews>
    <sheetView topLeftCell="A10" workbookViewId="0">
      <selection activeCell="J16" sqref="J16"/>
    </sheetView>
  </sheetViews>
  <sheetFormatPr defaultRowHeight="13.2" x14ac:dyDescent="0.25"/>
  <cols>
    <col min="10" max="10" width="27" customWidth="1"/>
    <col min="11" max="11" width="30.44140625" bestFit="1" customWidth="1"/>
  </cols>
  <sheetData>
    <row r="1" spans="1:11" x14ac:dyDescent="0.25">
      <c r="A1" s="176" t="s">
        <v>50</v>
      </c>
      <c r="B1" s="176"/>
      <c r="C1" s="176"/>
      <c r="D1" s="176"/>
      <c r="E1" s="176"/>
    </row>
    <row r="2" spans="1:11" x14ac:dyDescent="0.25">
      <c r="A2" s="176"/>
      <c r="B2" s="176"/>
      <c r="C2" s="176"/>
      <c r="D2" s="176"/>
      <c r="E2" s="176"/>
    </row>
    <row r="4" spans="1:11" x14ac:dyDescent="0.25">
      <c r="A4" s="177" t="s">
        <v>51</v>
      </c>
      <c r="B4" s="177"/>
      <c r="C4" s="177"/>
      <c r="D4" s="177"/>
      <c r="E4" s="177"/>
      <c r="F4" s="177"/>
      <c r="G4" s="177"/>
      <c r="H4" s="177"/>
    </row>
    <row r="5" spans="1:11" x14ac:dyDescent="0.25">
      <c r="A5" s="177"/>
      <c r="B5" s="177"/>
      <c r="C5" s="177"/>
      <c r="D5" s="177"/>
      <c r="E5" s="177"/>
      <c r="F5" s="177"/>
      <c r="G5" s="177"/>
      <c r="H5" s="177"/>
    </row>
    <row r="6" spans="1:11" x14ac:dyDescent="0.25">
      <c r="A6" s="177"/>
      <c r="B6" s="177"/>
      <c r="C6" s="177"/>
      <c r="D6" s="177"/>
      <c r="E6" s="177"/>
      <c r="F6" s="177"/>
      <c r="G6" s="177"/>
      <c r="H6" s="177"/>
    </row>
    <row r="7" spans="1:11" x14ac:dyDescent="0.25">
      <c r="A7" s="177"/>
      <c r="B7" s="177"/>
      <c r="C7" s="177"/>
      <c r="D7" s="177"/>
      <c r="E7" s="177"/>
      <c r="F7" s="177"/>
      <c r="G7" s="177"/>
      <c r="H7" s="177"/>
    </row>
    <row r="8" spans="1:11" x14ac:dyDescent="0.25">
      <c r="A8" s="177"/>
      <c r="B8" s="177"/>
      <c r="C8" s="177"/>
      <c r="D8" s="177"/>
      <c r="E8" s="177"/>
      <c r="F8" s="177"/>
      <c r="G8" s="177"/>
      <c r="H8" s="177"/>
    </row>
    <row r="9" spans="1:11" x14ac:dyDescent="0.25">
      <c r="A9" s="177"/>
      <c r="B9" s="177"/>
      <c r="C9" s="177"/>
      <c r="D9" s="177"/>
      <c r="E9" s="177"/>
      <c r="F9" s="177"/>
      <c r="G9" s="177"/>
      <c r="H9" s="177"/>
    </row>
    <row r="10" spans="1:11" x14ac:dyDescent="0.25">
      <c r="A10" s="177"/>
      <c r="B10" s="177"/>
      <c r="C10" s="177"/>
      <c r="D10" s="177"/>
      <c r="E10" s="177"/>
      <c r="F10" s="177"/>
      <c r="G10" s="177"/>
      <c r="H10" s="177"/>
    </row>
    <row r="13" spans="1:11" ht="13.8" thickBot="1" x14ac:dyDescent="0.3">
      <c r="A13" s="175" t="s">
        <v>52</v>
      </c>
      <c r="B13" s="175"/>
      <c r="C13" s="175"/>
      <c r="D13" s="175"/>
      <c r="E13" s="175"/>
    </row>
    <row r="14" spans="1:11" ht="13.8" thickBot="1" x14ac:dyDescent="0.3">
      <c r="B14" s="178" t="s">
        <v>53</v>
      </c>
      <c r="C14" s="179"/>
      <c r="D14" s="179"/>
      <c r="E14" s="179"/>
      <c r="F14" s="179"/>
      <c r="G14" s="179"/>
      <c r="H14" s="180"/>
      <c r="J14" s="190" t="s">
        <v>57</v>
      </c>
      <c r="K14" s="191"/>
    </row>
    <row r="15" spans="1:11" ht="13.8" x14ac:dyDescent="0.25">
      <c r="B15" s="181"/>
      <c r="C15" s="182"/>
      <c r="D15" s="182"/>
      <c r="E15" s="182"/>
      <c r="F15" s="182"/>
      <c r="G15" s="182"/>
      <c r="H15" s="183"/>
      <c r="J15" s="187"/>
      <c r="K15" s="192" t="s">
        <v>59</v>
      </c>
    </row>
    <row r="16" spans="1:11" ht="13.8" thickBot="1" x14ac:dyDescent="0.3">
      <c r="B16" s="184"/>
      <c r="C16" s="185"/>
      <c r="D16" s="185"/>
      <c r="E16" s="185"/>
      <c r="F16" s="185"/>
      <c r="G16" s="185"/>
      <c r="H16" s="186"/>
      <c r="J16" s="194" t="s">
        <v>58</v>
      </c>
      <c r="K16" s="193"/>
    </row>
    <row r="17" spans="2:11" ht="27" thickBot="1" x14ac:dyDescent="0.3">
      <c r="B17" s="178" t="s">
        <v>54</v>
      </c>
      <c r="C17" s="179"/>
      <c r="D17" s="179"/>
      <c r="E17" s="179"/>
      <c r="F17" s="179"/>
      <c r="G17" s="179"/>
      <c r="H17" s="180"/>
      <c r="J17" s="188" t="s">
        <v>60</v>
      </c>
      <c r="K17" s="189">
        <v>9</v>
      </c>
    </row>
    <row r="18" spans="2:11" ht="13.8" thickBot="1" x14ac:dyDescent="0.3">
      <c r="B18" s="184"/>
      <c r="C18" s="185"/>
      <c r="D18" s="185"/>
      <c r="E18" s="185"/>
      <c r="F18" s="185"/>
      <c r="G18" s="185"/>
      <c r="H18" s="186"/>
    </row>
    <row r="19" spans="2:11" x14ac:dyDescent="0.25">
      <c r="B19" s="178" t="s">
        <v>55</v>
      </c>
      <c r="C19" s="179"/>
      <c r="D19" s="179"/>
      <c r="E19" s="179"/>
      <c r="F19" s="179"/>
      <c r="G19" s="179"/>
      <c r="H19" s="180"/>
    </row>
    <row r="20" spans="2:11" ht="13.8" thickBot="1" x14ac:dyDescent="0.3">
      <c r="B20" s="184"/>
      <c r="C20" s="185"/>
      <c r="D20" s="185"/>
      <c r="E20" s="185"/>
      <c r="F20" s="185"/>
      <c r="G20" s="185"/>
      <c r="H20" s="186"/>
    </row>
  </sheetData>
  <mergeCells count="8">
    <mergeCell ref="B17:H18"/>
    <mergeCell ref="B19:H20"/>
    <mergeCell ref="J14:K14"/>
    <mergeCell ref="K15:K16"/>
    <mergeCell ref="A1:E2"/>
    <mergeCell ref="A13:E13"/>
    <mergeCell ref="A4:H10"/>
    <mergeCell ref="B14:H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CC42E-6BFF-42F7-83A2-642CEFED79CE}">
  <sheetPr>
    <pageSetUpPr fitToPage="1"/>
  </sheetPr>
  <dimension ref="A1:P221"/>
  <sheetViews>
    <sheetView showGridLines="0" tabSelected="1" zoomScaleNormal="100" zoomScaleSheetLayoutView="80" workbookViewId="0"/>
  </sheetViews>
  <sheetFormatPr defaultColWidth="9.109375" defaultRowHeight="13.2" x14ac:dyDescent="0.25"/>
  <cols>
    <col min="1" max="1" width="23.44140625" style="8" customWidth="1"/>
    <col min="2" max="2" width="26.88671875" style="8" customWidth="1"/>
    <col min="3" max="3" width="21.44140625" style="8" customWidth="1"/>
    <col min="4" max="4" width="11.6640625" style="8" customWidth="1"/>
    <col min="5" max="9" width="13.5546875" style="84" customWidth="1"/>
    <col min="10" max="10" width="25.88671875" style="7" bestFit="1" customWidth="1"/>
    <col min="11" max="11" width="15.5546875" style="7" customWidth="1"/>
    <col min="12" max="12" width="10.5546875" style="7" bestFit="1" customWidth="1"/>
    <col min="13" max="13" width="16.88671875" style="16" customWidth="1"/>
    <col min="14" max="14" width="13.109375" style="16" customWidth="1"/>
    <col min="15" max="15" width="12.88671875" style="7" customWidth="1"/>
    <col min="16" max="16" width="2.88671875" style="8" customWidth="1"/>
    <col min="17" max="16384" width="9.109375" style="8"/>
  </cols>
  <sheetData>
    <row r="1" spans="1:15" ht="15.75" customHeight="1" x14ac:dyDescent="0.3">
      <c r="A1" s="1"/>
      <c r="B1" s="2" t="s">
        <v>0</v>
      </c>
      <c r="C1" s="3"/>
      <c r="D1" s="3"/>
      <c r="E1" s="4"/>
      <c r="F1" s="4"/>
      <c r="G1" s="4"/>
      <c r="H1" s="4"/>
      <c r="I1" s="4"/>
      <c r="J1" s="5"/>
      <c r="K1" s="5"/>
      <c r="L1" s="5"/>
      <c r="M1" s="5"/>
      <c r="N1" s="6"/>
    </row>
    <row r="2" spans="1:15" ht="15.75" customHeight="1" thickBot="1" x14ac:dyDescent="0.35">
      <c r="A2" s="1"/>
      <c r="B2" s="9"/>
      <c r="C2" s="10"/>
      <c r="D2" s="10"/>
      <c r="E2" s="4"/>
      <c r="F2" s="4"/>
      <c r="G2" s="4"/>
      <c r="H2" s="4"/>
      <c r="I2" s="4"/>
      <c r="J2" s="5"/>
      <c r="K2" s="5"/>
      <c r="L2" s="5"/>
      <c r="M2" s="5"/>
      <c r="N2" s="6"/>
    </row>
    <row r="3" spans="1:15" ht="15.75" customHeight="1" thickBot="1" x14ac:dyDescent="0.35">
      <c r="A3" s="1"/>
      <c r="B3" s="1"/>
      <c r="C3" s="1"/>
      <c r="D3" s="1"/>
      <c r="E3" s="4"/>
      <c r="F3" s="4"/>
      <c r="G3" s="4"/>
      <c r="H3" s="4"/>
      <c r="I3" s="4"/>
      <c r="J3" s="5"/>
      <c r="K3" s="5"/>
      <c r="L3" s="5"/>
      <c r="M3" s="5"/>
      <c r="N3" s="6"/>
    </row>
    <row r="4" spans="1:15" ht="15.75" customHeight="1" thickBot="1" x14ac:dyDescent="0.3">
      <c r="A4" s="11" t="s">
        <v>1</v>
      </c>
      <c r="B4" s="12"/>
      <c r="C4" s="13"/>
      <c r="D4" s="13"/>
      <c r="E4" s="14"/>
      <c r="F4" s="14"/>
      <c r="G4" s="14"/>
      <c r="H4" s="14"/>
      <c r="I4" s="14"/>
      <c r="J4" s="15"/>
      <c r="K4" s="15"/>
      <c r="L4" s="16"/>
      <c r="N4" s="7"/>
      <c r="O4" s="17"/>
    </row>
    <row r="5" spans="1:15" ht="15.75" customHeight="1" thickBot="1" x14ac:dyDescent="0.3">
      <c r="A5" s="11" t="s">
        <v>2</v>
      </c>
      <c r="B5" s="12"/>
      <c r="C5" s="13"/>
      <c r="D5" s="13"/>
      <c r="E5" s="14"/>
      <c r="F5" s="14"/>
      <c r="G5" s="14"/>
      <c r="H5" s="14"/>
      <c r="I5" s="14"/>
      <c r="J5" s="15"/>
      <c r="K5" s="15"/>
      <c r="L5" s="16"/>
      <c r="N5" s="7"/>
      <c r="O5" s="17"/>
    </row>
    <row r="6" spans="1:15" ht="15.75" customHeight="1" thickBot="1" x14ac:dyDescent="0.3">
      <c r="A6" s="18"/>
      <c r="B6" s="18"/>
      <c r="C6" s="18"/>
      <c r="D6" s="13"/>
      <c r="E6" s="14"/>
      <c r="F6" s="14"/>
      <c r="G6" s="14"/>
      <c r="H6" s="14"/>
      <c r="I6" s="14"/>
      <c r="J6" s="15"/>
      <c r="K6" s="15"/>
      <c r="L6" s="16"/>
      <c r="N6" s="7"/>
      <c r="O6" s="17"/>
    </row>
    <row r="7" spans="1:15" ht="13.5" customHeight="1" thickBot="1" x14ac:dyDescent="0.3">
      <c r="A7" s="19" t="s">
        <v>3</v>
      </c>
      <c r="B7" s="20" t="s">
        <v>4</v>
      </c>
      <c r="C7" s="21"/>
      <c r="D7" s="22"/>
      <c r="E7" s="23" t="s">
        <v>5</v>
      </c>
      <c r="F7" s="24"/>
      <c r="G7" s="24"/>
      <c r="H7" s="24"/>
      <c r="I7" s="24"/>
      <c r="J7" s="24"/>
      <c r="K7" s="24"/>
      <c r="L7" s="24"/>
      <c r="M7" s="24"/>
      <c r="N7" s="25"/>
      <c r="O7" s="8"/>
    </row>
    <row r="8" spans="1:15" s="31" customFormat="1" ht="79.8" thickBot="1" x14ac:dyDescent="0.3">
      <c r="A8" s="26" t="s">
        <v>6</v>
      </c>
      <c r="B8" s="27" t="s">
        <v>7</v>
      </c>
      <c r="C8" s="27" t="s">
        <v>8</v>
      </c>
      <c r="D8" s="26" t="s">
        <v>56</v>
      </c>
      <c r="E8" s="28" t="s">
        <v>9</v>
      </c>
      <c r="F8" s="28" t="s">
        <v>10</v>
      </c>
      <c r="G8" s="28" t="s">
        <v>11</v>
      </c>
      <c r="H8" s="28" t="s">
        <v>12</v>
      </c>
      <c r="I8" s="29" t="s">
        <v>13</v>
      </c>
      <c r="J8" s="29" t="s">
        <v>14</v>
      </c>
      <c r="K8" s="29" t="s">
        <v>15</v>
      </c>
      <c r="L8" s="29" t="s">
        <v>16</v>
      </c>
      <c r="M8" s="29" t="s">
        <v>17</v>
      </c>
      <c r="N8" s="30" t="s">
        <v>18</v>
      </c>
      <c r="O8" s="8"/>
    </row>
    <row r="9" spans="1:15" x14ac:dyDescent="0.25">
      <c r="A9" s="32"/>
      <c r="B9" s="33"/>
      <c r="C9" s="34"/>
      <c r="D9" s="35"/>
      <c r="E9" s="36"/>
      <c r="F9" s="37"/>
      <c r="G9" s="37"/>
      <c r="H9" s="37"/>
      <c r="I9" s="38">
        <f>E9-F9-G9-H9</f>
        <v>0</v>
      </c>
      <c r="J9" s="39"/>
      <c r="K9" s="40" t="e">
        <f>J9*#REF!</f>
        <v>#REF!</v>
      </c>
      <c r="L9" s="41">
        <f>J9*H9</f>
        <v>0</v>
      </c>
      <c r="M9" s="41">
        <f>(F9+G9)*J9</f>
        <v>0</v>
      </c>
      <c r="N9" s="42" t="e">
        <f>H9/#REF!</f>
        <v>#REF!</v>
      </c>
      <c r="O9" s="8"/>
    </row>
    <row r="10" spans="1:15" x14ac:dyDescent="0.25">
      <c r="A10" s="43"/>
      <c r="B10" s="33"/>
      <c r="C10" s="34"/>
      <c r="D10" s="35"/>
      <c r="E10" s="36"/>
      <c r="F10" s="37"/>
      <c r="G10" s="37"/>
      <c r="H10" s="37"/>
      <c r="I10" s="38">
        <f t="shared" ref="I10:I73" si="0">E10-F10-G10-H10</f>
        <v>0</v>
      </c>
      <c r="J10" s="39"/>
      <c r="K10" s="40" t="e">
        <f>J10*#REF!</f>
        <v>#REF!</v>
      </c>
      <c r="L10" s="41">
        <f t="shared" ref="L10:L73" si="1">J10*H10</f>
        <v>0</v>
      </c>
      <c r="M10" s="41">
        <f t="shared" ref="M10:M73" si="2">(F10+G10)*J10</f>
        <v>0</v>
      </c>
      <c r="N10" s="42" t="e">
        <f>H10/#REF!</f>
        <v>#REF!</v>
      </c>
      <c r="O10" s="8"/>
    </row>
    <row r="11" spans="1:15" x14ac:dyDescent="0.25">
      <c r="A11" s="43"/>
      <c r="B11" s="44"/>
      <c r="C11" s="34"/>
      <c r="D11" s="45"/>
      <c r="E11" s="36"/>
      <c r="F11" s="37"/>
      <c r="G11" s="37"/>
      <c r="H11" s="37"/>
      <c r="I11" s="38">
        <f t="shared" si="0"/>
        <v>0</v>
      </c>
      <c r="J11" s="39"/>
      <c r="K11" s="40" t="e">
        <f>J11*#REF!</f>
        <v>#REF!</v>
      </c>
      <c r="L11" s="41">
        <f t="shared" si="1"/>
        <v>0</v>
      </c>
      <c r="M11" s="41">
        <f t="shared" si="2"/>
        <v>0</v>
      </c>
      <c r="N11" s="42" t="e">
        <f>H11/#REF!</f>
        <v>#REF!</v>
      </c>
      <c r="O11" s="8"/>
    </row>
    <row r="12" spans="1:15" x14ac:dyDescent="0.25">
      <c r="A12" s="43"/>
      <c r="B12" s="46"/>
      <c r="C12" s="47"/>
      <c r="D12" s="45"/>
      <c r="E12" s="36"/>
      <c r="F12" s="37"/>
      <c r="G12" s="37"/>
      <c r="H12" s="37"/>
      <c r="I12" s="38">
        <f t="shared" si="0"/>
        <v>0</v>
      </c>
      <c r="J12" s="39"/>
      <c r="K12" s="40" t="e">
        <f>J12*#REF!</f>
        <v>#REF!</v>
      </c>
      <c r="L12" s="41">
        <f t="shared" si="1"/>
        <v>0</v>
      </c>
      <c r="M12" s="41">
        <f t="shared" si="2"/>
        <v>0</v>
      </c>
      <c r="N12" s="42" t="e">
        <f>H12/#REF!</f>
        <v>#REF!</v>
      </c>
      <c r="O12" s="8"/>
    </row>
    <row r="13" spans="1:15" x14ac:dyDescent="0.25">
      <c r="A13" s="43"/>
      <c r="B13" s="48"/>
      <c r="C13" s="49"/>
      <c r="D13" s="45"/>
      <c r="E13" s="50"/>
      <c r="F13" s="37"/>
      <c r="G13" s="37"/>
      <c r="H13" s="37"/>
      <c r="I13" s="38">
        <f t="shared" si="0"/>
        <v>0</v>
      </c>
      <c r="J13" s="39"/>
      <c r="K13" s="40" t="e">
        <f>J13*#REF!</f>
        <v>#REF!</v>
      </c>
      <c r="L13" s="41">
        <f t="shared" si="1"/>
        <v>0</v>
      </c>
      <c r="M13" s="41">
        <f t="shared" si="2"/>
        <v>0</v>
      </c>
      <c r="N13" s="42" t="e">
        <f>H13/#REF!</f>
        <v>#REF!</v>
      </c>
      <c r="O13" s="8"/>
    </row>
    <row r="14" spans="1:15" x14ac:dyDescent="0.25">
      <c r="A14" s="43"/>
      <c r="B14" s="51"/>
      <c r="C14" s="52"/>
      <c r="D14" s="45"/>
      <c r="E14" s="36"/>
      <c r="F14" s="37"/>
      <c r="G14" s="37"/>
      <c r="H14" s="37"/>
      <c r="I14" s="38">
        <f t="shared" si="0"/>
        <v>0</v>
      </c>
      <c r="J14" s="39"/>
      <c r="K14" s="40" t="e">
        <f>J14*#REF!</f>
        <v>#REF!</v>
      </c>
      <c r="L14" s="41">
        <f t="shared" si="1"/>
        <v>0</v>
      </c>
      <c r="M14" s="41">
        <f t="shared" si="2"/>
        <v>0</v>
      </c>
      <c r="N14" s="42" t="e">
        <f>H14/#REF!</f>
        <v>#REF!</v>
      </c>
      <c r="O14" s="8"/>
    </row>
    <row r="15" spans="1:15" x14ac:dyDescent="0.25">
      <c r="A15" s="43"/>
      <c r="B15" s="45"/>
      <c r="C15" s="47"/>
      <c r="D15" s="45"/>
      <c r="E15" s="36"/>
      <c r="F15" s="37"/>
      <c r="G15" s="37"/>
      <c r="H15" s="37"/>
      <c r="I15" s="38">
        <f t="shared" si="0"/>
        <v>0</v>
      </c>
      <c r="J15" s="39"/>
      <c r="K15" s="40" t="e">
        <f>J15*#REF!</f>
        <v>#REF!</v>
      </c>
      <c r="L15" s="41">
        <f t="shared" si="1"/>
        <v>0</v>
      </c>
      <c r="M15" s="41">
        <f t="shared" si="2"/>
        <v>0</v>
      </c>
      <c r="N15" s="42" t="e">
        <f>H15/#REF!</f>
        <v>#REF!</v>
      </c>
      <c r="O15" s="8"/>
    </row>
    <row r="16" spans="1:15" x14ac:dyDescent="0.25">
      <c r="A16" s="43"/>
      <c r="B16" s="44"/>
      <c r="C16" s="34"/>
      <c r="D16" s="53"/>
      <c r="E16" s="36"/>
      <c r="F16" s="37"/>
      <c r="G16" s="37"/>
      <c r="H16" s="37"/>
      <c r="I16" s="38">
        <f t="shared" si="0"/>
        <v>0</v>
      </c>
      <c r="J16" s="39"/>
      <c r="K16" s="40" t="e">
        <f>J16*#REF!</f>
        <v>#REF!</v>
      </c>
      <c r="L16" s="41">
        <f t="shared" si="1"/>
        <v>0</v>
      </c>
      <c r="M16" s="41">
        <f t="shared" si="2"/>
        <v>0</v>
      </c>
      <c r="N16" s="42" t="e">
        <f>H16/#REF!</f>
        <v>#REF!</v>
      </c>
      <c r="O16" s="8"/>
    </row>
    <row r="17" spans="1:15" x14ac:dyDescent="0.25">
      <c r="A17" s="43"/>
      <c r="B17" s="44"/>
      <c r="C17" s="34"/>
      <c r="D17" s="45"/>
      <c r="E17" s="36"/>
      <c r="F17" s="37"/>
      <c r="G17" s="37"/>
      <c r="H17" s="37"/>
      <c r="I17" s="38">
        <f t="shared" si="0"/>
        <v>0</v>
      </c>
      <c r="J17" s="39"/>
      <c r="K17" s="40" t="e">
        <f>J17*#REF!</f>
        <v>#REF!</v>
      </c>
      <c r="L17" s="41">
        <f t="shared" si="1"/>
        <v>0</v>
      </c>
      <c r="M17" s="41">
        <f t="shared" si="2"/>
        <v>0</v>
      </c>
      <c r="N17" s="42" t="e">
        <f>H17/#REF!</f>
        <v>#REF!</v>
      </c>
      <c r="O17" s="8"/>
    </row>
    <row r="18" spans="1:15" x14ac:dyDescent="0.25">
      <c r="A18" s="43"/>
      <c r="B18" s="46"/>
      <c r="C18" s="47"/>
      <c r="D18" s="35"/>
      <c r="E18" s="47"/>
      <c r="F18" s="37"/>
      <c r="G18" s="37"/>
      <c r="H18" s="37"/>
      <c r="I18" s="38">
        <f t="shared" si="0"/>
        <v>0</v>
      </c>
      <c r="J18" s="39"/>
      <c r="K18" s="40" t="e">
        <f>J18*#REF!</f>
        <v>#REF!</v>
      </c>
      <c r="L18" s="41">
        <f t="shared" si="1"/>
        <v>0</v>
      </c>
      <c r="M18" s="41">
        <f t="shared" si="2"/>
        <v>0</v>
      </c>
      <c r="N18" s="42" t="e">
        <f>H18/#REF!</f>
        <v>#REF!</v>
      </c>
      <c r="O18" s="8"/>
    </row>
    <row r="19" spans="1:15" x14ac:dyDescent="0.25">
      <c r="A19" s="43"/>
      <c r="B19" s="54"/>
      <c r="C19" s="55"/>
      <c r="D19" s="37"/>
      <c r="E19" s="37"/>
      <c r="F19" s="37"/>
      <c r="G19" s="37"/>
      <c r="H19" s="37"/>
      <c r="I19" s="38">
        <f t="shared" si="0"/>
        <v>0</v>
      </c>
      <c r="J19" s="39"/>
      <c r="K19" s="40" t="e">
        <f>J19*#REF!</f>
        <v>#REF!</v>
      </c>
      <c r="L19" s="41">
        <f t="shared" si="1"/>
        <v>0</v>
      </c>
      <c r="M19" s="41">
        <f t="shared" si="2"/>
        <v>0</v>
      </c>
      <c r="N19" s="42" t="e">
        <f>H19/#REF!</f>
        <v>#REF!</v>
      </c>
      <c r="O19" s="8"/>
    </row>
    <row r="20" spans="1:15" x14ac:dyDescent="0.25">
      <c r="A20" s="43"/>
      <c r="B20" s="54"/>
      <c r="C20" s="55"/>
      <c r="D20" s="37"/>
      <c r="E20" s="36"/>
      <c r="F20" s="37"/>
      <c r="G20" s="37"/>
      <c r="H20" s="37"/>
      <c r="I20" s="38">
        <f t="shared" si="0"/>
        <v>0</v>
      </c>
      <c r="J20" s="39"/>
      <c r="K20" s="40" t="e">
        <f>J20*#REF!</f>
        <v>#REF!</v>
      </c>
      <c r="L20" s="41">
        <f t="shared" si="1"/>
        <v>0</v>
      </c>
      <c r="M20" s="41">
        <f t="shared" si="2"/>
        <v>0</v>
      </c>
      <c r="N20" s="42" t="e">
        <f>H20/#REF!</f>
        <v>#REF!</v>
      </c>
      <c r="O20" s="8"/>
    </row>
    <row r="21" spans="1:15" x14ac:dyDescent="0.25">
      <c r="A21" s="43"/>
      <c r="B21" s="54"/>
      <c r="C21" s="55"/>
      <c r="D21" s="37"/>
      <c r="E21" s="36"/>
      <c r="F21" s="37"/>
      <c r="G21" s="37"/>
      <c r="H21" s="37"/>
      <c r="I21" s="38">
        <f t="shared" si="0"/>
        <v>0</v>
      </c>
      <c r="J21" s="39"/>
      <c r="K21" s="40" t="e">
        <f>J21*#REF!</f>
        <v>#REF!</v>
      </c>
      <c r="L21" s="41">
        <f t="shared" si="1"/>
        <v>0</v>
      </c>
      <c r="M21" s="41">
        <f t="shared" si="2"/>
        <v>0</v>
      </c>
      <c r="N21" s="42" t="e">
        <f>H21/#REF!</f>
        <v>#REF!</v>
      </c>
      <c r="O21" s="8"/>
    </row>
    <row r="22" spans="1:15" x14ac:dyDescent="0.25">
      <c r="A22" s="43"/>
      <c r="B22" s="54"/>
      <c r="C22" s="55"/>
      <c r="D22" s="37"/>
      <c r="E22" s="36"/>
      <c r="F22" s="37"/>
      <c r="G22" s="37"/>
      <c r="H22" s="37"/>
      <c r="I22" s="38">
        <f t="shared" si="0"/>
        <v>0</v>
      </c>
      <c r="J22" s="39"/>
      <c r="K22" s="40" t="e">
        <f>J22*#REF!</f>
        <v>#REF!</v>
      </c>
      <c r="L22" s="41">
        <f t="shared" si="1"/>
        <v>0</v>
      </c>
      <c r="M22" s="41">
        <f t="shared" si="2"/>
        <v>0</v>
      </c>
      <c r="N22" s="42" t="e">
        <f>H22/#REF!</f>
        <v>#REF!</v>
      </c>
      <c r="O22" s="8"/>
    </row>
    <row r="23" spans="1:15" x14ac:dyDescent="0.25">
      <c r="A23" s="43"/>
      <c r="B23" s="54"/>
      <c r="C23" s="55"/>
      <c r="D23" s="37"/>
      <c r="E23" s="36"/>
      <c r="F23" s="37"/>
      <c r="G23" s="37"/>
      <c r="H23" s="37"/>
      <c r="I23" s="38">
        <f t="shared" si="0"/>
        <v>0</v>
      </c>
      <c r="J23" s="56"/>
      <c r="K23" s="40" t="e">
        <f>J23*#REF!</f>
        <v>#REF!</v>
      </c>
      <c r="L23" s="41">
        <f t="shared" si="1"/>
        <v>0</v>
      </c>
      <c r="M23" s="41">
        <f t="shared" si="2"/>
        <v>0</v>
      </c>
      <c r="N23" s="42" t="e">
        <f>H23/#REF!</f>
        <v>#REF!</v>
      </c>
      <c r="O23" s="8"/>
    </row>
    <row r="24" spans="1:15" x14ac:dyDescent="0.25">
      <c r="A24" s="43"/>
      <c r="B24" s="54"/>
      <c r="C24" s="55"/>
      <c r="D24" s="37"/>
      <c r="E24" s="36"/>
      <c r="F24" s="37"/>
      <c r="G24" s="37"/>
      <c r="H24" s="37"/>
      <c r="I24" s="38">
        <f t="shared" si="0"/>
        <v>0</v>
      </c>
      <c r="J24" s="56"/>
      <c r="K24" s="40" t="e">
        <f>J24*#REF!</f>
        <v>#REF!</v>
      </c>
      <c r="L24" s="41">
        <f t="shared" si="1"/>
        <v>0</v>
      </c>
      <c r="M24" s="41">
        <f t="shared" si="2"/>
        <v>0</v>
      </c>
      <c r="N24" s="42" t="e">
        <f>H24/#REF!</f>
        <v>#REF!</v>
      </c>
      <c r="O24" s="8"/>
    </row>
    <row r="25" spans="1:15" x14ac:dyDescent="0.25">
      <c r="A25" s="43"/>
      <c r="B25" s="54"/>
      <c r="C25" s="55"/>
      <c r="D25" s="37"/>
      <c r="E25" s="36"/>
      <c r="F25" s="37"/>
      <c r="G25" s="37"/>
      <c r="H25" s="37"/>
      <c r="I25" s="38">
        <f t="shared" si="0"/>
        <v>0</v>
      </c>
      <c r="J25" s="56"/>
      <c r="K25" s="40" t="e">
        <f>J25*#REF!</f>
        <v>#REF!</v>
      </c>
      <c r="L25" s="41">
        <f t="shared" si="1"/>
        <v>0</v>
      </c>
      <c r="M25" s="41">
        <f t="shared" si="2"/>
        <v>0</v>
      </c>
      <c r="N25" s="42" t="e">
        <f>H25/#REF!</f>
        <v>#REF!</v>
      </c>
      <c r="O25" s="8"/>
    </row>
    <row r="26" spans="1:15" x14ac:dyDescent="0.25">
      <c r="A26" s="43"/>
      <c r="B26" s="54"/>
      <c r="C26" s="55"/>
      <c r="D26" s="37"/>
      <c r="E26" s="36"/>
      <c r="F26" s="37"/>
      <c r="G26" s="37"/>
      <c r="H26" s="37"/>
      <c r="I26" s="38">
        <f t="shared" si="0"/>
        <v>0</v>
      </c>
      <c r="J26" s="56"/>
      <c r="K26" s="40" t="e">
        <f>J26*#REF!</f>
        <v>#REF!</v>
      </c>
      <c r="L26" s="41">
        <f t="shared" si="1"/>
        <v>0</v>
      </c>
      <c r="M26" s="41">
        <f t="shared" si="2"/>
        <v>0</v>
      </c>
      <c r="N26" s="42" t="e">
        <f>H26/#REF!</f>
        <v>#REF!</v>
      </c>
      <c r="O26" s="8"/>
    </row>
    <row r="27" spans="1:15" x14ac:dyDescent="0.25">
      <c r="A27" s="43"/>
      <c r="B27" s="54"/>
      <c r="C27" s="55"/>
      <c r="D27" s="37"/>
      <c r="E27" s="36"/>
      <c r="F27" s="37"/>
      <c r="G27" s="37"/>
      <c r="H27" s="37"/>
      <c r="I27" s="38">
        <f t="shared" si="0"/>
        <v>0</v>
      </c>
      <c r="J27" s="56"/>
      <c r="K27" s="40" t="e">
        <f>J27*#REF!</f>
        <v>#REF!</v>
      </c>
      <c r="L27" s="41">
        <f t="shared" si="1"/>
        <v>0</v>
      </c>
      <c r="M27" s="41">
        <f t="shared" si="2"/>
        <v>0</v>
      </c>
      <c r="N27" s="42" t="e">
        <f>H27/#REF!</f>
        <v>#REF!</v>
      </c>
      <c r="O27" s="8"/>
    </row>
    <row r="28" spans="1:15" x14ac:dyDescent="0.25">
      <c r="A28" s="43"/>
      <c r="B28" s="54"/>
      <c r="C28" s="55"/>
      <c r="D28" s="37"/>
      <c r="E28" s="36"/>
      <c r="F28" s="37"/>
      <c r="G28" s="37"/>
      <c r="H28" s="37"/>
      <c r="I28" s="38">
        <f t="shared" si="0"/>
        <v>0</v>
      </c>
      <c r="J28" s="56"/>
      <c r="K28" s="40" t="e">
        <f>J28*#REF!</f>
        <v>#REF!</v>
      </c>
      <c r="L28" s="41">
        <f t="shared" si="1"/>
        <v>0</v>
      </c>
      <c r="M28" s="41">
        <f t="shared" si="2"/>
        <v>0</v>
      </c>
      <c r="N28" s="42" t="e">
        <f>H28/#REF!</f>
        <v>#REF!</v>
      </c>
      <c r="O28" s="8"/>
    </row>
    <row r="29" spans="1:15" x14ac:dyDescent="0.25">
      <c r="A29" s="43"/>
      <c r="B29" s="54"/>
      <c r="C29" s="55"/>
      <c r="D29" s="37"/>
      <c r="E29" s="36"/>
      <c r="F29" s="37"/>
      <c r="G29" s="37"/>
      <c r="H29" s="37"/>
      <c r="I29" s="38">
        <f t="shared" si="0"/>
        <v>0</v>
      </c>
      <c r="J29" s="56"/>
      <c r="K29" s="40" t="e">
        <f>J29*#REF!</f>
        <v>#REF!</v>
      </c>
      <c r="L29" s="41">
        <f t="shared" si="1"/>
        <v>0</v>
      </c>
      <c r="M29" s="41">
        <f t="shared" si="2"/>
        <v>0</v>
      </c>
      <c r="N29" s="42" t="e">
        <f>H29/#REF!</f>
        <v>#REF!</v>
      </c>
      <c r="O29" s="8"/>
    </row>
    <row r="30" spans="1:15" x14ac:dyDescent="0.25">
      <c r="A30" s="43"/>
      <c r="B30" s="54"/>
      <c r="C30" s="55"/>
      <c r="D30" s="37"/>
      <c r="E30" s="36"/>
      <c r="F30" s="37"/>
      <c r="G30" s="37"/>
      <c r="H30" s="37"/>
      <c r="I30" s="38">
        <f t="shared" si="0"/>
        <v>0</v>
      </c>
      <c r="J30" s="56"/>
      <c r="K30" s="40" t="e">
        <f>J30*#REF!</f>
        <v>#REF!</v>
      </c>
      <c r="L30" s="41">
        <f t="shared" si="1"/>
        <v>0</v>
      </c>
      <c r="M30" s="41">
        <f t="shared" si="2"/>
        <v>0</v>
      </c>
      <c r="N30" s="42" t="e">
        <f>H30/#REF!</f>
        <v>#REF!</v>
      </c>
      <c r="O30" s="8"/>
    </row>
    <row r="31" spans="1:15" x14ac:dyDescent="0.25">
      <c r="A31" s="43"/>
      <c r="B31" s="54"/>
      <c r="C31" s="55"/>
      <c r="D31" s="37"/>
      <c r="E31" s="36"/>
      <c r="F31" s="37"/>
      <c r="G31" s="37"/>
      <c r="H31" s="37"/>
      <c r="I31" s="38">
        <f t="shared" si="0"/>
        <v>0</v>
      </c>
      <c r="J31" s="56"/>
      <c r="K31" s="40" t="e">
        <f>J31*#REF!</f>
        <v>#REF!</v>
      </c>
      <c r="L31" s="41">
        <f t="shared" si="1"/>
        <v>0</v>
      </c>
      <c r="M31" s="41">
        <f t="shared" si="2"/>
        <v>0</v>
      </c>
      <c r="N31" s="42" t="e">
        <f>H31/#REF!</f>
        <v>#REF!</v>
      </c>
      <c r="O31" s="8"/>
    </row>
    <row r="32" spans="1:15" x14ac:dyDescent="0.25">
      <c r="A32" s="43"/>
      <c r="B32" s="54"/>
      <c r="C32" s="55"/>
      <c r="D32" s="37"/>
      <c r="E32" s="36"/>
      <c r="F32" s="37"/>
      <c r="G32" s="37"/>
      <c r="H32" s="37"/>
      <c r="I32" s="38">
        <f t="shared" si="0"/>
        <v>0</v>
      </c>
      <c r="J32" s="56"/>
      <c r="K32" s="40" t="e">
        <f>J32*#REF!</f>
        <v>#REF!</v>
      </c>
      <c r="L32" s="41">
        <f t="shared" si="1"/>
        <v>0</v>
      </c>
      <c r="M32" s="41">
        <f t="shared" si="2"/>
        <v>0</v>
      </c>
      <c r="N32" s="42" t="e">
        <f>H32/#REF!</f>
        <v>#REF!</v>
      </c>
      <c r="O32" s="8"/>
    </row>
    <row r="33" spans="1:15" x14ac:dyDescent="0.25">
      <c r="A33" s="43"/>
      <c r="B33" s="54"/>
      <c r="C33" s="55"/>
      <c r="D33" s="37"/>
      <c r="E33" s="37"/>
      <c r="F33" s="37"/>
      <c r="G33" s="37"/>
      <c r="H33" s="37"/>
      <c r="I33" s="38">
        <f t="shared" si="0"/>
        <v>0</v>
      </c>
      <c r="J33" s="56"/>
      <c r="K33" s="40" t="e">
        <f>J33*#REF!</f>
        <v>#REF!</v>
      </c>
      <c r="L33" s="41">
        <f t="shared" si="1"/>
        <v>0</v>
      </c>
      <c r="M33" s="41">
        <f t="shared" si="2"/>
        <v>0</v>
      </c>
      <c r="N33" s="42" t="e">
        <f>H33/#REF!</f>
        <v>#REF!</v>
      </c>
      <c r="O33" s="8"/>
    </row>
    <row r="34" spans="1:15" x14ac:dyDescent="0.25">
      <c r="A34" s="43"/>
      <c r="B34" s="54"/>
      <c r="C34" s="55"/>
      <c r="D34" s="37"/>
      <c r="E34" s="37"/>
      <c r="F34" s="37"/>
      <c r="G34" s="37"/>
      <c r="H34" s="37"/>
      <c r="I34" s="38">
        <f t="shared" si="0"/>
        <v>0</v>
      </c>
      <c r="J34" s="56"/>
      <c r="K34" s="40" t="e">
        <f>J34*#REF!</f>
        <v>#REF!</v>
      </c>
      <c r="L34" s="41">
        <f t="shared" si="1"/>
        <v>0</v>
      </c>
      <c r="M34" s="41">
        <f t="shared" si="2"/>
        <v>0</v>
      </c>
      <c r="N34" s="42" t="e">
        <f>H34/#REF!</f>
        <v>#REF!</v>
      </c>
      <c r="O34" s="8"/>
    </row>
    <row r="35" spans="1:15" x14ac:dyDescent="0.25">
      <c r="A35" s="43"/>
      <c r="B35" s="54"/>
      <c r="C35" s="55"/>
      <c r="D35" s="37"/>
      <c r="E35" s="37"/>
      <c r="F35" s="37"/>
      <c r="G35" s="37"/>
      <c r="H35" s="37"/>
      <c r="I35" s="38">
        <f t="shared" si="0"/>
        <v>0</v>
      </c>
      <c r="J35" s="56"/>
      <c r="K35" s="40" t="e">
        <f>J35*#REF!</f>
        <v>#REF!</v>
      </c>
      <c r="L35" s="41">
        <f t="shared" si="1"/>
        <v>0</v>
      </c>
      <c r="M35" s="41">
        <f t="shared" si="2"/>
        <v>0</v>
      </c>
      <c r="N35" s="42" t="e">
        <f>H35/#REF!</f>
        <v>#REF!</v>
      </c>
      <c r="O35" s="8"/>
    </row>
    <row r="36" spans="1:15" x14ac:dyDescent="0.25">
      <c r="A36" s="43"/>
      <c r="B36" s="54"/>
      <c r="C36" s="55"/>
      <c r="D36" s="37"/>
      <c r="E36" s="37"/>
      <c r="F36" s="37"/>
      <c r="G36" s="37"/>
      <c r="H36" s="37"/>
      <c r="I36" s="38">
        <f t="shared" si="0"/>
        <v>0</v>
      </c>
      <c r="J36" s="56"/>
      <c r="K36" s="40" t="e">
        <f>J36*#REF!</f>
        <v>#REF!</v>
      </c>
      <c r="L36" s="41">
        <f t="shared" si="1"/>
        <v>0</v>
      </c>
      <c r="M36" s="41">
        <f t="shared" si="2"/>
        <v>0</v>
      </c>
      <c r="N36" s="42" t="e">
        <f>H36/#REF!</f>
        <v>#REF!</v>
      </c>
      <c r="O36" s="8"/>
    </row>
    <row r="37" spans="1:15" x14ac:dyDescent="0.25">
      <c r="A37" s="43"/>
      <c r="B37" s="54"/>
      <c r="C37" s="57"/>
      <c r="D37" s="58"/>
      <c r="E37" s="58"/>
      <c r="F37" s="58"/>
      <c r="G37" s="58"/>
      <c r="H37" s="58"/>
      <c r="I37" s="38">
        <f t="shared" si="0"/>
        <v>0</v>
      </c>
      <c r="J37" s="56"/>
      <c r="K37" s="40" t="e">
        <f>J37*#REF!</f>
        <v>#REF!</v>
      </c>
      <c r="L37" s="41">
        <f t="shared" si="1"/>
        <v>0</v>
      </c>
      <c r="M37" s="41">
        <f t="shared" si="2"/>
        <v>0</v>
      </c>
      <c r="N37" s="42" t="e">
        <f>H37/#REF!</f>
        <v>#REF!</v>
      </c>
      <c r="O37" s="8"/>
    </row>
    <row r="38" spans="1:15" x14ac:dyDescent="0.25">
      <c r="A38" s="43"/>
      <c r="B38" s="54"/>
      <c r="C38" s="57"/>
      <c r="D38" s="58"/>
      <c r="E38" s="58"/>
      <c r="F38" s="58"/>
      <c r="G38" s="58"/>
      <c r="H38" s="58"/>
      <c r="I38" s="38">
        <f t="shared" si="0"/>
        <v>0</v>
      </c>
      <c r="J38" s="56"/>
      <c r="K38" s="40" t="e">
        <f>J38*#REF!</f>
        <v>#REF!</v>
      </c>
      <c r="L38" s="41">
        <f t="shared" si="1"/>
        <v>0</v>
      </c>
      <c r="M38" s="41">
        <f t="shared" si="2"/>
        <v>0</v>
      </c>
      <c r="N38" s="42" t="e">
        <f>H38/#REF!</f>
        <v>#REF!</v>
      </c>
      <c r="O38" s="8"/>
    </row>
    <row r="39" spans="1:15" x14ac:dyDescent="0.25">
      <c r="A39" s="43"/>
      <c r="B39" s="54"/>
      <c r="C39" s="57"/>
      <c r="D39" s="58"/>
      <c r="E39" s="58"/>
      <c r="F39" s="58"/>
      <c r="G39" s="58"/>
      <c r="H39" s="58"/>
      <c r="I39" s="38">
        <f t="shared" si="0"/>
        <v>0</v>
      </c>
      <c r="J39" s="56"/>
      <c r="K39" s="40" t="e">
        <f>J39*#REF!</f>
        <v>#REF!</v>
      </c>
      <c r="L39" s="41">
        <f t="shared" si="1"/>
        <v>0</v>
      </c>
      <c r="M39" s="41">
        <f t="shared" si="2"/>
        <v>0</v>
      </c>
      <c r="N39" s="42" t="e">
        <f>H39/#REF!</f>
        <v>#REF!</v>
      </c>
      <c r="O39" s="8"/>
    </row>
    <row r="40" spans="1:15" x14ac:dyDescent="0.25">
      <c r="A40" s="43"/>
      <c r="B40" s="54"/>
      <c r="C40" s="57"/>
      <c r="D40" s="58"/>
      <c r="E40" s="58"/>
      <c r="F40" s="58"/>
      <c r="G40" s="58"/>
      <c r="H40" s="58"/>
      <c r="I40" s="38">
        <f t="shared" si="0"/>
        <v>0</v>
      </c>
      <c r="J40" s="56"/>
      <c r="K40" s="40" t="e">
        <f>J40*#REF!</f>
        <v>#REF!</v>
      </c>
      <c r="L40" s="41">
        <f t="shared" si="1"/>
        <v>0</v>
      </c>
      <c r="M40" s="41">
        <f t="shared" si="2"/>
        <v>0</v>
      </c>
      <c r="N40" s="42" t="e">
        <f>H40/#REF!</f>
        <v>#REF!</v>
      </c>
      <c r="O40" s="8"/>
    </row>
    <row r="41" spans="1:15" x14ac:dyDescent="0.25">
      <c r="A41" s="43"/>
      <c r="B41" s="54"/>
      <c r="C41" s="57"/>
      <c r="D41" s="58"/>
      <c r="E41" s="58"/>
      <c r="F41" s="58"/>
      <c r="G41" s="58"/>
      <c r="H41" s="58"/>
      <c r="I41" s="38">
        <f t="shared" si="0"/>
        <v>0</v>
      </c>
      <c r="J41" s="56"/>
      <c r="K41" s="40" t="e">
        <f>J41*#REF!</f>
        <v>#REF!</v>
      </c>
      <c r="L41" s="41">
        <f t="shared" si="1"/>
        <v>0</v>
      </c>
      <c r="M41" s="41">
        <f t="shared" si="2"/>
        <v>0</v>
      </c>
      <c r="N41" s="42" t="e">
        <f>H41/#REF!</f>
        <v>#REF!</v>
      </c>
      <c r="O41" s="8"/>
    </row>
    <row r="42" spans="1:15" x14ac:dyDescent="0.25">
      <c r="A42" s="43"/>
      <c r="B42" s="54"/>
      <c r="C42" s="57"/>
      <c r="D42" s="58"/>
      <c r="E42" s="58"/>
      <c r="F42" s="58"/>
      <c r="G42" s="58"/>
      <c r="H42" s="58"/>
      <c r="I42" s="38">
        <f t="shared" si="0"/>
        <v>0</v>
      </c>
      <c r="J42" s="56"/>
      <c r="K42" s="40" t="e">
        <f>J42*#REF!</f>
        <v>#REF!</v>
      </c>
      <c r="L42" s="41">
        <f t="shared" si="1"/>
        <v>0</v>
      </c>
      <c r="M42" s="41">
        <f t="shared" si="2"/>
        <v>0</v>
      </c>
      <c r="N42" s="42" t="e">
        <f>H42/#REF!</f>
        <v>#REF!</v>
      </c>
      <c r="O42" s="8"/>
    </row>
    <row r="43" spans="1:15" s="59" customFormat="1" x14ac:dyDescent="0.25">
      <c r="A43" s="43"/>
      <c r="B43" s="54"/>
      <c r="C43" s="57"/>
      <c r="D43" s="58"/>
      <c r="E43" s="58"/>
      <c r="F43" s="58"/>
      <c r="G43" s="58"/>
      <c r="H43" s="58"/>
      <c r="I43" s="38">
        <f t="shared" si="0"/>
        <v>0</v>
      </c>
      <c r="J43" s="56"/>
      <c r="K43" s="40" t="e">
        <f>J43*#REF!</f>
        <v>#REF!</v>
      </c>
      <c r="L43" s="41">
        <f t="shared" si="1"/>
        <v>0</v>
      </c>
      <c r="M43" s="41">
        <f t="shared" si="2"/>
        <v>0</v>
      </c>
      <c r="N43" s="42" t="e">
        <f>H43/#REF!</f>
        <v>#REF!</v>
      </c>
    </row>
    <row r="44" spans="1:15" s="59" customFormat="1" x14ac:dyDescent="0.25">
      <c r="A44" s="43"/>
      <c r="B44" s="54"/>
      <c r="C44" s="57"/>
      <c r="D44" s="58"/>
      <c r="E44" s="58"/>
      <c r="F44" s="58"/>
      <c r="G44" s="58"/>
      <c r="H44" s="58"/>
      <c r="I44" s="38">
        <f t="shared" si="0"/>
        <v>0</v>
      </c>
      <c r="J44" s="56"/>
      <c r="K44" s="40" t="e">
        <f>J44*#REF!</f>
        <v>#REF!</v>
      </c>
      <c r="L44" s="41">
        <f t="shared" si="1"/>
        <v>0</v>
      </c>
      <c r="M44" s="41">
        <f t="shared" si="2"/>
        <v>0</v>
      </c>
      <c r="N44" s="42" t="e">
        <f>H44/#REF!</f>
        <v>#REF!</v>
      </c>
    </row>
    <row r="45" spans="1:15" s="59" customFormat="1" x14ac:dyDescent="0.25">
      <c r="A45" s="43"/>
      <c r="B45" s="54"/>
      <c r="C45" s="57"/>
      <c r="D45" s="58"/>
      <c r="E45" s="58"/>
      <c r="F45" s="58"/>
      <c r="G45" s="58"/>
      <c r="H45" s="58"/>
      <c r="I45" s="38">
        <f t="shared" si="0"/>
        <v>0</v>
      </c>
      <c r="J45" s="56"/>
      <c r="K45" s="40" t="e">
        <f>J45*#REF!</f>
        <v>#REF!</v>
      </c>
      <c r="L45" s="41">
        <f t="shared" si="1"/>
        <v>0</v>
      </c>
      <c r="M45" s="41">
        <f t="shared" si="2"/>
        <v>0</v>
      </c>
      <c r="N45" s="42" t="e">
        <f>H45/#REF!</f>
        <v>#REF!</v>
      </c>
    </row>
    <row r="46" spans="1:15" s="59" customFormat="1" x14ac:dyDescent="0.25">
      <c r="A46" s="43"/>
      <c r="B46" s="54"/>
      <c r="C46" s="57"/>
      <c r="D46" s="58"/>
      <c r="E46" s="58"/>
      <c r="F46" s="58"/>
      <c r="G46" s="58"/>
      <c r="H46" s="58"/>
      <c r="I46" s="38">
        <f t="shared" si="0"/>
        <v>0</v>
      </c>
      <c r="J46" s="56"/>
      <c r="K46" s="40" t="e">
        <f>J46*#REF!</f>
        <v>#REF!</v>
      </c>
      <c r="L46" s="41">
        <f t="shared" si="1"/>
        <v>0</v>
      </c>
      <c r="M46" s="41">
        <f t="shared" si="2"/>
        <v>0</v>
      </c>
      <c r="N46" s="42" t="e">
        <f>H46/#REF!</f>
        <v>#REF!</v>
      </c>
    </row>
    <row r="47" spans="1:15" s="59" customFormat="1" x14ac:dyDescent="0.25">
      <c r="A47" s="43"/>
      <c r="B47" s="54"/>
      <c r="C47" s="55"/>
      <c r="D47" s="58"/>
      <c r="E47" s="58"/>
      <c r="F47" s="58"/>
      <c r="G47" s="58"/>
      <c r="H47" s="58"/>
      <c r="I47" s="38">
        <f t="shared" si="0"/>
        <v>0</v>
      </c>
      <c r="J47" s="56"/>
      <c r="K47" s="40" t="e">
        <f>J47*#REF!</f>
        <v>#REF!</v>
      </c>
      <c r="L47" s="41">
        <f t="shared" si="1"/>
        <v>0</v>
      </c>
      <c r="M47" s="41">
        <f t="shared" si="2"/>
        <v>0</v>
      </c>
      <c r="N47" s="42" t="e">
        <f>H47/#REF!</f>
        <v>#REF!</v>
      </c>
    </row>
    <row r="48" spans="1:15" s="59" customFormat="1" x14ac:dyDescent="0.25">
      <c r="A48" s="43"/>
      <c r="B48" s="54"/>
      <c r="C48" s="57"/>
      <c r="D48" s="58"/>
      <c r="E48" s="58"/>
      <c r="F48" s="58"/>
      <c r="G48" s="58"/>
      <c r="H48" s="58"/>
      <c r="I48" s="38">
        <f t="shared" si="0"/>
        <v>0</v>
      </c>
      <c r="J48" s="56"/>
      <c r="K48" s="40" t="e">
        <f>J48*#REF!</f>
        <v>#REF!</v>
      </c>
      <c r="L48" s="41">
        <f t="shared" si="1"/>
        <v>0</v>
      </c>
      <c r="M48" s="41">
        <f t="shared" si="2"/>
        <v>0</v>
      </c>
      <c r="N48" s="42" t="e">
        <f>H48/#REF!</f>
        <v>#REF!</v>
      </c>
    </row>
    <row r="49" spans="1:14" s="59" customFormat="1" x14ac:dyDescent="0.25">
      <c r="A49" s="43"/>
      <c r="B49" s="54"/>
      <c r="C49" s="57"/>
      <c r="D49" s="58"/>
      <c r="E49" s="58"/>
      <c r="F49" s="58"/>
      <c r="G49" s="58"/>
      <c r="H49" s="58"/>
      <c r="I49" s="38">
        <f t="shared" si="0"/>
        <v>0</v>
      </c>
      <c r="J49" s="56"/>
      <c r="K49" s="40" t="e">
        <f>J49*#REF!</f>
        <v>#REF!</v>
      </c>
      <c r="L49" s="41">
        <f t="shared" si="1"/>
        <v>0</v>
      </c>
      <c r="M49" s="41">
        <f t="shared" si="2"/>
        <v>0</v>
      </c>
      <c r="N49" s="42" t="e">
        <f>H49/#REF!</f>
        <v>#REF!</v>
      </c>
    </row>
    <row r="50" spans="1:14" s="59" customFormat="1" x14ac:dyDescent="0.25">
      <c r="A50" s="43"/>
      <c r="B50" s="54"/>
      <c r="C50" s="57"/>
      <c r="D50" s="58"/>
      <c r="E50" s="58"/>
      <c r="F50" s="58"/>
      <c r="G50" s="58"/>
      <c r="H50" s="58"/>
      <c r="I50" s="38">
        <f t="shared" si="0"/>
        <v>0</v>
      </c>
      <c r="J50" s="56"/>
      <c r="K50" s="40" t="e">
        <f>J50*#REF!</f>
        <v>#REF!</v>
      </c>
      <c r="L50" s="41">
        <f t="shared" si="1"/>
        <v>0</v>
      </c>
      <c r="M50" s="41">
        <f t="shared" si="2"/>
        <v>0</v>
      </c>
      <c r="N50" s="42" t="e">
        <f>H50/#REF!</f>
        <v>#REF!</v>
      </c>
    </row>
    <row r="51" spans="1:14" s="59" customFormat="1" x14ac:dyDescent="0.25">
      <c r="A51" s="43"/>
      <c r="B51" s="54"/>
      <c r="C51" s="57"/>
      <c r="D51" s="58"/>
      <c r="E51" s="58"/>
      <c r="F51" s="58"/>
      <c r="G51" s="58"/>
      <c r="H51" s="58"/>
      <c r="I51" s="38">
        <f t="shared" si="0"/>
        <v>0</v>
      </c>
      <c r="J51" s="56"/>
      <c r="K51" s="40" t="e">
        <f>J51*#REF!</f>
        <v>#REF!</v>
      </c>
      <c r="L51" s="41">
        <f t="shared" si="1"/>
        <v>0</v>
      </c>
      <c r="M51" s="41">
        <f t="shared" si="2"/>
        <v>0</v>
      </c>
      <c r="N51" s="42" t="e">
        <f>H51/#REF!</f>
        <v>#REF!</v>
      </c>
    </row>
    <row r="52" spans="1:14" s="59" customFormat="1" x14ac:dyDescent="0.25">
      <c r="A52" s="43"/>
      <c r="B52" s="54"/>
      <c r="C52" s="57"/>
      <c r="D52" s="58"/>
      <c r="E52" s="58"/>
      <c r="F52" s="58"/>
      <c r="G52" s="58"/>
      <c r="H52" s="58"/>
      <c r="I52" s="38">
        <f t="shared" si="0"/>
        <v>0</v>
      </c>
      <c r="J52" s="56"/>
      <c r="K52" s="40" t="e">
        <f>J52*#REF!</f>
        <v>#REF!</v>
      </c>
      <c r="L52" s="41">
        <f t="shared" si="1"/>
        <v>0</v>
      </c>
      <c r="M52" s="41">
        <f t="shared" si="2"/>
        <v>0</v>
      </c>
      <c r="N52" s="42" t="e">
        <f>H52/#REF!</f>
        <v>#REF!</v>
      </c>
    </row>
    <row r="53" spans="1:14" s="59" customFormat="1" x14ac:dyDescent="0.25">
      <c r="A53" s="43"/>
      <c r="B53" s="54"/>
      <c r="C53" s="57"/>
      <c r="D53" s="58"/>
      <c r="E53" s="58"/>
      <c r="F53" s="58"/>
      <c r="G53" s="58"/>
      <c r="H53" s="58"/>
      <c r="I53" s="38">
        <f t="shared" si="0"/>
        <v>0</v>
      </c>
      <c r="J53" s="56"/>
      <c r="K53" s="40" t="e">
        <f>J53*#REF!</f>
        <v>#REF!</v>
      </c>
      <c r="L53" s="41">
        <f t="shared" si="1"/>
        <v>0</v>
      </c>
      <c r="M53" s="41">
        <f t="shared" si="2"/>
        <v>0</v>
      </c>
      <c r="N53" s="42" t="e">
        <f>H53/#REF!</f>
        <v>#REF!</v>
      </c>
    </row>
    <row r="54" spans="1:14" s="59" customFormat="1" x14ac:dyDescent="0.25">
      <c r="A54" s="43"/>
      <c r="B54" s="54"/>
      <c r="C54" s="57"/>
      <c r="D54" s="58"/>
      <c r="E54" s="58"/>
      <c r="F54" s="58"/>
      <c r="G54" s="58"/>
      <c r="H54" s="58"/>
      <c r="I54" s="38">
        <f t="shared" si="0"/>
        <v>0</v>
      </c>
      <c r="J54" s="56"/>
      <c r="K54" s="40" t="e">
        <f>J54*#REF!</f>
        <v>#REF!</v>
      </c>
      <c r="L54" s="41">
        <f t="shared" si="1"/>
        <v>0</v>
      </c>
      <c r="M54" s="41">
        <f t="shared" si="2"/>
        <v>0</v>
      </c>
      <c r="N54" s="42" t="e">
        <f>H54/#REF!</f>
        <v>#REF!</v>
      </c>
    </row>
    <row r="55" spans="1:14" s="59" customFormat="1" x14ac:dyDescent="0.25">
      <c r="A55" s="43"/>
      <c r="B55" s="54"/>
      <c r="C55" s="57"/>
      <c r="D55" s="58"/>
      <c r="E55" s="58"/>
      <c r="F55" s="58"/>
      <c r="G55" s="58"/>
      <c r="H55" s="58"/>
      <c r="I55" s="38">
        <f t="shared" si="0"/>
        <v>0</v>
      </c>
      <c r="J55" s="56"/>
      <c r="K55" s="40" t="e">
        <f>J55*#REF!</f>
        <v>#REF!</v>
      </c>
      <c r="L55" s="41">
        <f t="shared" si="1"/>
        <v>0</v>
      </c>
      <c r="M55" s="41">
        <f t="shared" si="2"/>
        <v>0</v>
      </c>
      <c r="N55" s="42" t="e">
        <f>H55/#REF!</f>
        <v>#REF!</v>
      </c>
    </row>
    <row r="56" spans="1:14" s="59" customFormat="1" x14ac:dyDescent="0.25">
      <c r="A56" s="43"/>
      <c r="B56" s="54"/>
      <c r="C56" s="57"/>
      <c r="D56" s="58"/>
      <c r="E56" s="58"/>
      <c r="F56" s="58"/>
      <c r="G56" s="58"/>
      <c r="H56" s="58"/>
      <c r="I56" s="38">
        <f t="shared" si="0"/>
        <v>0</v>
      </c>
      <c r="J56" s="56"/>
      <c r="K56" s="40" t="e">
        <f>J56*#REF!</f>
        <v>#REF!</v>
      </c>
      <c r="L56" s="41">
        <f t="shared" si="1"/>
        <v>0</v>
      </c>
      <c r="M56" s="41">
        <f t="shared" si="2"/>
        <v>0</v>
      </c>
      <c r="N56" s="42" t="e">
        <f>H56/#REF!</f>
        <v>#REF!</v>
      </c>
    </row>
    <row r="57" spans="1:14" s="59" customFormat="1" x14ac:dyDescent="0.25">
      <c r="A57" s="43"/>
      <c r="B57" s="54"/>
      <c r="C57" s="57"/>
      <c r="D57" s="58"/>
      <c r="E57" s="58"/>
      <c r="F57" s="58"/>
      <c r="G57" s="58"/>
      <c r="H57" s="58"/>
      <c r="I57" s="38">
        <f t="shared" si="0"/>
        <v>0</v>
      </c>
      <c r="J57" s="56"/>
      <c r="K57" s="40" t="e">
        <f>J57*#REF!</f>
        <v>#REF!</v>
      </c>
      <c r="L57" s="41">
        <f t="shared" si="1"/>
        <v>0</v>
      </c>
      <c r="M57" s="41">
        <f t="shared" si="2"/>
        <v>0</v>
      </c>
      <c r="N57" s="42" t="e">
        <f>H57/#REF!</f>
        <v>#REF!</v>
      </c>
    </row>
    <row r="58" spans="1:14" s="59" customFormat="1" x14ac:dyDescent="0.25">
      <c r="A58" s="43"/>
      <c r="B58" s="54"/>
      <c r="C58" s="57"/>
      <c r="D58" s="58"/>
      <c r="E58" s="58"/>
      <c r="F58" s="58"/>
      <c r="G58" s="58"/>
      <c r="H58" s="58"/>
      <c r="I58" s="38">
        <f t="shared" si="0"/>
        <v>0</v>
      </c>
      <c r="J58" s="56"/>
      <c r="K58" s="40" t="e">
        <f>J58*#REF!</f>
        <v>#REF!</v>
      </c>
      <c r="L58" s="41">
        <f t="shared" si="1"/>
        <v>0</v>
      </c>
      <c r="M58" s="41">
        <f t="shared" si="2"/>
        <v>0</v>
      </c>
      <c r="N58" s="42" t="e">
        <f>H58/#REF!</f>
        <v>#REF!</v>
      </c>
    </row>
    <row r="59" spans="1:14" s="59" customFormat="1" x14ac:dyDescent="0.25">
      <c r="A59" s="43"/>
      <c r="B59" s="54"/>
      <c r="C59" s="57"/>
      <c r="D59" s="58"/>
      <c r="E59" s="58"/>
      <c r="F59" s="58"/>
      <c r="G59" s="58"/>
      <c r="H59" s="58"/>
      <c r="I59" s="38">
        <f t="shared" si="0"/>
        <v>0</v>
      </c>
      <c r="J59" s="56"/>
      <c r="K59" s="40" t="e">
        <f>J59*#REF!</f>
        <v>#REF!</v>
      </c>
      <c r="L59" s="41">
        <f t="shared" si="1"/>
        <v>0</v>
      </c>
      <c r="M59" s="41">
        <f t="shared" si="2"/>
        <v>0</v>
      </c>
      <c r="N59" s="42" t="e">
        <f>H59/#REF!</f>
        <v>#REF!</v>
      </c>
    </row>
    <row r="60" spans="1:14" s="59" customFormat="1" x14ac:dyDescent="0.25">
      <c r="A60" s="43"/>
      <c r="B60" s="54"/>
      <c r="C60" s="57"/>
      <c r="D60" s="58"/>
      <c r="E60" s="58"/>
      <c r="F60" s="58"/>
      <c r="G60" s="58"/>
      <c r="H60" s="58"/>
      <c r="I60" s="38">
        <f t="shared" si="0"/>
        <v>0</v>
      </c>
      <c r="J60" s="56"/>
      <c r="K60" s="40" t="e">
        <f>J60*#REF!</f>
        <v>#REF!</v>
      </c>
      <c r="L60" s="41">
        <f t="shared" si="1"/>
        <v>0</v>
      </c>
      <c r="M60" s="41">
        <f t="shared" si="2"/>
        <v>0</v>
      </c>
      <c r="N60" s="42" t="e">
        <f>H60/#REF!</f>
        <v>#REF!</v>
      </c>
    </row>
    <row r="61" spans="1:14" s="59" customFormat="1" x14ac:dyDescent="0.25">
      <c r="A61" s="43"/>
      <c r="B61" s="54"/>
      <c r="C61" s="57"/>
      <c r="D61" s="58"/>
      <c r="E61" s="58"/>
      <c r="F61" s="58"/>
      <c r="G61" s="58"/>
      <c r="H61" s="58"/>
      <c r="I61" s="38">
        <f t="shared" si="0"/>
        <v>0</v>
      </c>
      <c r="J61" s="56"/>
      <c r="K61" s="40" t="e">
        <f>J61*#REF!</f>
        <v>#REF!</v>
      </c>
      <c r="L61" s="41">
        <f t="shared" si="1"/>
        <v>0</v>
      </c>
      <c r="M61" s="41">
        <f t="shared" si="2"/>
        <v>0</v>
      </c>
      <c r="N61" s="42" t="e">
        <f>H61/#REF!</f>
        <v>#REF!</v>
      </c>
    </row>
    <row r="62" spans="1:14" s="59" customFormat="1" x14ac:dyDescent="0.25">
      <c r="A62" s="43"/>
      <c r="B62" s="54"/>
      <c r="C62" s="57"/>
      <c r="D62" s="58"/>
      <c r="E62" s="58"/>
      <c r="F62" s="58"/>
      <c r="G62" s="58"/>
      <c r="H62" s="58"/>
      <c r="I62" s="38">
        <f t="shared" si="0"/>
        <v>0</v>
      </c>
      <c r="J62" s="56"/>
      <c r="K62" s="40" t="e">
        <f>J62*#REF!</f>
        <v>#REF!</v>
      </c>
      <c r="L62" s="41">
        <f t="shared" si="1"/>
        <v>0</v>
      </c>
      <c r="M62" s="41">
        <f t="shared" si="2"/>
        <v>0</v>
      </c>
      <c r="N62" s="42" t="e">
        <f>H62/#REF!</f>
        <v>#REF!</v>
      </c>
    </row>
    <row r="63" spans="1:14" s="59" customFormat="1" x14ac:dyDescent="0.25">
      <c r="A63" s="43"/>
      <c r="B63" s="54"/>
      <c r="C63" s="57"/>
      <c r="D63" s="58"/>
      <c r="E63" s="58"/>
      <c r="F63" s="58"/>
      <c r="G63" s="58"/>
      <c r="H63" s="58"/>
      <c r="I63" s="38">
        <f t="shared" si="0"/>
        <v>0</v>
      </c>
      <c r="J63" s="56"/>
      <c r="K63" s="40" t="e">
        <f>J63*#REF!</f>
        <v>#REF!</v>
      </c>
      <c r="L63" s="41">
        <f t="shared" si="1"/>
        <v>0</v>
      </c>
      <c r="M63" s="41">
        <f t="shared" si="2"/>
        <v>0</v>
      </c>
      <c r="N63" s="42" t="e">
        <f>H63/#REF!</f>
        <v>#REF!</v>
      </c>
    </row>
    <row r="64" spans="1:14" s="59" customFormat="1" x14ac:dyDescent="0.25">
      <c r="A64" s="43"/>
      <c r="B64" s="54"/>
      <c r="C64" s="57"/>
      <c r="D64" s="58"/>
      <c r="E64" s="58"/>
      <c r="F64" s="58"/>
      <c r="G64" s="58"/>
      <c r="H64" s="58"/>
      <c r="I64" s="38">
        <f t="shared" si="0"/>
        <v>0</v>
      </c>
      <c r="J64" s="56"/>
      <c r="K64" s="40" t="e">
        <f>J64*#REF!</f>
        <v>#REF!</v>
      </c>
      <c r="L64" s="41">
        <f t="shared" si="1"/>
        <v>0</v>
      </c>
      <c r="M64" s="41">
        <f t="shared" si="2"/>
        <v>0</v>
      </c>
      <c r="N64" s="42" t="e">
        <f>H64/#REF!</f>
        <v>#REF!</v>
      </c>
    </row>
    <row r="65" spans="1:14" s="59" customFormat="1" x14ac:dyDescent="0.25">
      <c r="A65" s="43"/>
      <c r="B65" s="54"/>
      <c r="C65" s="57"/>
      <c r="D65" s="58"/>
      <c r="E65" s="58"/>
      <c r="F65" s="58"/>
      <c r="G65" s="58"/>
      <c r="H65" s="58"/>
      <c r="I65" s="38">
        <f t="shared" si="0"/>
        <v>0</v>
      </c>
      <c r="J65" s="56"/>
      <c r="K65" s="40" t="e">
        <f>J65*#REF!</f>
        <v>#REF!</v>
      </c>
      <c r="L65" s="41">
        <f t="shared" si="1"/>
        <v>0</v>
      </c>
      <c r="M65" s="41">
        <f t="shared" si="2"/>
        <v>0</v>
      </c>
      <c r="N65" s="42" t="e">
        <f>H65/#REF!</f>
        <v>#REF!</v>
      </c>
    </row>
    <row r="66" spans="1:14" s="59" customFormat="1" x14ac:dyDescent="0.25">
      <c r="A66" s="43"/>
      <c r="B66" s="54"/>
      <c r="C66" s="57"/>
      <c r="D66" s="58"/>
      <c r="E66" s="58"/>
      <c r="F66" s="58"/>
      <c r="G66" s="58"/>
      <c r="H66" s="58"/>
      <c r="I66" s="38">
        <f t="shared" si="0"/>
        <v>0</v>
      </c>
      <c r="J66" s="56"/>
      <c r="K66" s="40" t="e">
        <f>J66*#REF!</f>
        <v>#REF!</v>
      </c>
      <c r="L66" s="41">
        <f t="shared" si="1"/>
        <v>0</v>
      </c>
      <c r="M66" s="41">
        <f t="shared" si="2"/>
        <v>0</v>
      </c>
      <c r="N66" s="42" t="e">
        <f>H66/#REF!</f>
        <v>#REF!</v>
      </c>
    </row>
    <row r="67" spans="1:14" s="59" customFormat="1" x14ac:dyDescent="0.25">
      <c r="A67" s="43"/>
      <c r="B67" s="54"/>
      <c r="C67" s="57"/>
      <c r="D67" s="58"/>
      <c r="E67" s="58"/>
      <c r="F67" s="58"/>
      <c r="G67" s="58"/>
      <c r="H67" s="58"/>
      <c r="I67" s="38">
        <f t="shared" si="0"/>
        <v>0</v>
      </c>
      <c r="J67" s="56"/>
      <c r="K67" s="40" t="e">
        <f>J67*#REF!</f>
        <v>#REF!</v>
      </c>
      <c r="L67" s="41">
        <f t="shared" si="1"/>
        <v>0</v>
      </c>
      <c r="M67" s="41">
        <f t="shared" si="2"/>
        <v>0</v>
      </c>
      <c r="N67" s="42" t="e">
        <f>H67/#REF!</f>
        <v>#REF!</v>
      </c>
    </row>
    <row r="68" spans="1:14" s="59" customFormat="1" x14ac:dyDescent="0.25">
      <c r="A68" s="43"/>
      <c r="B68" s="54"/>
      <c r="C68" s="57"/>
      <c r="D68" s="58"/>
      <c r="E68" s="58"/>
      <c r="F68" s="58"/>
      <c r="G68" s="58"/>
      <c r="H68" s="58"/>
      <c r="I68" s="38">
        <f t="shared" si="0"/>
        <v>0</v>
      </c>
      <c r="J68" s="56"/>
      <c r="K68" s="40" t="e">
        <f>J68*#REF!</f>
        <v>#REF!</v>
      </c>
      <c r="L68" s="41">
        <f t="shared" si="1"/>
        <v>0</v>
      </c>
      <c r="M68" s="41">
        <f t="shared" si="2"/>
        <v>0</v>
      </c>
      <c r="N68" s="42" t="e">
        <f>H68/#REF!</f>
        <v>#REF!</v>
      </c>
    </row>
    <row r="69" spans="1:14" s="59" customFormat="1" x14ac:dyDescent="0.25">
      <c r="A69" s="43"/>
      <c r="B69" s="54"/>
      <c r="C69" s="57"/>
      <c r="D69" s="58"/>
      <c r="E69" s="58"/>
      <c r="F69" s="58"/>
      <c r="G69" s="58"/>
      <c r="H69" s="58"/>
      <c r="I69" s="38">
        <f t="shared" si="0"/>
        <v>0</v>
      </c>
      <c r="J69" s="56"/>
      <c r="K69" s="40" t="e">
        <f>J69*#REF!</f>
        <v>#REF!</v>
      </c>
      <c r="L69" s="41">
        <f t="shared" si="1"/>
        <v>0</v>
      </c>
      <c r="M69" s="41">
        <f t="shared" si="2"/>
        <v>0</v>
      </c>
      <c r="N69" s="42" t="e">
        <f>H69/#REF!</f>
        <v>#REF!</v>
      </c>
    </row>
    <row r="70" spans="1:14" s="59" customFormat="1" x14ac:dyDescent="0.25">
      <c r="A70" s="43"/>
      <c r="B70" s="54"/>
      <c r="C70" s="57"/>
      <c r="D70" s="58"/>
      <c r="E70" s="58"/>
      <c r="F70" s="58"/>
      <c r="G70" s="58"/>
      <c r="H70" s="58"/>
      <c r="I70" s="38">
        <f t="shared" si="0"/>
        <v>0</v>
      </c>
      <c r="J70" s="56"/>
      <c r="K70" s="40" t="e">
        <f>J70*#REF!</f>
        <v>#REF!</v>
      </c>
      <c r="L70" s="41">
        <f t="shared" si="1"/>
        <v>0</v>
      </c>
      <c r="M70" s="41">
        <f t="shared" si="2"/>
        <v>0</v>
      </c>
      <c r="N70" s="42" t="e">
        <f>H70/#REF!</f>
        <v>#REF!</v>
      </c>
    </row>
    <row r="71" spans="1:14" s="59" customFormat="1" x14ac:dyDescent="0.25">
      <c r="A71" s="43"/>
      <c r="B71" s="54"/>
      <c r="C71" s="57"/>
      <c r="D71" s="58"/>
      <c r="E71" s="58"/>
      <c r="F71" s="58"/>
      <c r="G71" s="58"/>
      <c r="H71" s="58"/>
      <c r="I71" s="38">
        <f t="shared" si="0"/>
        <v>0</v>
      </c>
      <c r="J71" s="56"/>
      <c r="K71" s="40" t="e">
        <f>J71*#REF!</f>
        <v>#REF!</v>
      </c>
      <c r="L71" s="41">
        <f t="shared" si="1"/>
        <v>0</v>
      </c>
      <c r="M71" s="41">
        <f t="shared" si="2"/>
        <v>0</v>
      </c>
      <c r="N71" s="42" t="e">
        <f>H71/#REF!</f>
        <v>#REF!</v>
      </c>
    </row>
    <row r="72" spans="1:14" s="59" customFormat="1" x14ac:dyDescent="0.25">
      <c r="A72" s="43"/>
      <c r="B72" s="54"/>
      <c r="C72" s="57"/>
      <c r="D72" s="58"/>
      <c r="E72" s="58"/>
      <c r="F72" s="58"/>
      <c r="G72" s="58"/>
      <c r="H72" s="58"/>
      <c r="I72" s="38">
        <f t="shared" si="0"/>
        <v>0</v>
      </c>
      <c r="J72" s="56"/>
      <c r="K72" s="40" t="e">
        <f>J72*#REF!</f>
        <v>#REF!</v>
      </c>
      <c r="L72" s="41">
        <f t="shared" si="1"/>
        <v>0</v>
      </c>
      <c r="M72" s="41">
        <f t="shared" si="2"/>
        <v>0</v>
      </c>
      <c r="N72" s="42" t="e">
        <f>H72/#REF!</f>
        <v>#REF!</v>
      </c>
    </row>
    <row r="73" spans="1:14" s="59" customFormat="1" x14ac:dyDescent="0.25">
      <c r="A73" s="43"/>
      <c r="B73" s="54"/>
      <c r="C73" s="57"/>
      <c r="D73" s="58"/>
      <c r="E73" s="58"/>
      <c r="F73" s="58"/>
      <c r="G73" s="58"/>
      <c r="H73" s="58"/>
      <c r="I73" s="38">
        <f t="shared" si="0"/>
        <v>0</v>
      </c>
      <c r="J73" s="56"/>
      <c r="K73" s="40" t="e">
        <f>J73*#REF!</f>
        <v>#REF!</v>
      </c>
      <c r="L73" s="41">
        <f t="shared" si="1"/>
        <v>0</v>
      </c>
      <c r="M73" s="41">
        <f t="shared" si="2"/>
        <v>0</v>
      </c>
      <c r="N73" s="42" t="e">
        <f>H73/#REF!</f>
        <v>#REF!</v>
      </c>
    </row>
    <row r="74" spans="1:14" s="59" customFormat="1" x14ac:dyDescent="0.25">
      <c r="A74" s="43"/>
      <c r="B74" s="54"/>
      <c r="C74" s="57"/>
      <c r="D74" s="58"/>
      <c r="E74" s="58"/>
      <c r="F74" s="58"/>
      <c r="G74" s="58"/>
      <c r="H74" s="58"/>
      <c r="I74" s="38">
        <f t="shared" ref="I74:I101" si="3">E74-F74-G74-H74</f>
        <v>0</v>
      </c>
      <c r="J74" s="56"/>
      <c r="K74" s="40" t="e">
        <f>J74*#REF!</f>
        <v>#REF!</v>
      </c>
      <c r="L74" s="41">
        <f t="shared" ref="L74:L101" si="4">J74*H74</f>
        <v>0</v>
      </c>
      <c r="M74" s="41">
        <f t="shared" ref="M74:M101" si="5">(F74+G74)*J74</f>
        <v>0</v>
      </c>
      <c r="N74" s="42" t="e">
        <f>H74/#REF!</f>
        <v>#REF!</v>
      </c>
    </row>
    <row r="75" spans="1:14" s="59" customFormat="1" x14ac:dyDescent="0.25">
      <c r="A75" s="43"/>
      <c r="B75" s="54"/>
      <c r="C75" s="57"/>
      <c r="D75" s="58"/>
      <c r="E75" s="58"/>
      <c r="F75" s="58"/>
      <c r="G75" s="58"/>
      <c r="H75" s="58"/>
      <c r="I75" s="38">
        <f t="shared" si="3"/>
        <v>0</v>
      </c>
      <c r="J75" s="56"/>
      <c r="K75" s="40" t="e">
        <f>J75*#REF!</f>
        <v>#REF!</v>
      </c>
      <c r="L75" s="41">
        <f t="shared" si="4"/>
        <v>0</v>
      </c>
      <c r="M75" s="41">
        <f t="shared" si="5"/>
        <v>0</v>
      </c>
      <c r="N75" s="42" t="e">
        <f>H75/#REF!</f>
        <v>#REF!</v>
      </c>
    </row>
    <row r="76" spans="1:14" s="59" customFormat="1" x14ac:dyDescent="0.25">
      <c r="A76" s="43"/>
      <c r="B76" s="54"/>
      <c r="C76" s="57"/>
      <c r="D76" s="58"/>
      <c r="E76" s="58"/>
      <c r="F76" s="58"/>
      <c r="G76" s="58"/>
      <c r="H76" s="58"/>
      <c r="I76" s="38">
        <f t="shared" si="3"/>
        <v>0</v>
      </c>
      <c r="J76" s="56"/>
      <c r="K76" s="40" t="e">
        <f>J76*#REF!</f>
        <v>#REF!</v>
      </c>
      <c r="L76" s="41">
        <f t="shared" si="4"/>
        <v>0</v>
      </c>
      <c r="M76" s="41">
        <f t="shared" si="5"/>
        <v>0</v>
      </c>
      <c r="N76" s="42" t="e">
        <f>H76/#REF!</f>
        <v>#REF!</v>
      </c>
    </row>
    <row r="77" spans="1:14" s="59" customFormat="1" x14ac:dyDescent="0.25">
      <c r="A77" s="43"/>
      <c r="B77" s="54"/>
      <c r="C77" s="57"/>
      <c r="D77" s="58"/>
      <c r="E77" s="58"/>
      <c r="F77" s="58"/>
      <c r="G77" s="58"/>
      <c r="H77" s="58"/>
      <c r="I77" s="38">
        <f t="shared" si="3"/>
        <v>0</v>
      </c>
      <c r="J77" s="56"/>
      <c r="K77" s="40" t="e">
        <f>J77*#REF!</f>
        <v>#REF!</v>
      </c>
      <c r="L77" s="41">
        <f t="shared" si="4"/>
        <v>0</v>
      </c>
      <c r="M77" s="41">
        <f t="shared" si="5"/>
        <v>0</v>
      </c>
      <c r="N77" s="42" t="e">
        <f>H77/#REF!</f>
        <v>#REF!</v>
      </c>
    </row>
    <row r="78" spans="1:14" s="59" customFormat="1" x14ac:dyDescent="0.25">
      <c r="A78" s="43"/>
      <c r="B78" s="54"/>
      <c r="C78" s="57"/>
      <c r="D78" s="58"/>
      <c r="E78" s="58"/>
      <c r="F78" s="58"/>
      <c r="G78" s="58"/>
      <c r="H78" s="58"/>
      <c r="I78" s="38">
        <f t="shared" si="3"/>
        <v>0</v>
      </c>
      <c r="J78" s="56"/>
      <c r="K78" s="40" t="e">
        <f>J78*#REF!</f>
        <v>#REF!</v>
      </c>
      <c r="L78" s="41">
        <f t="shared" si="4"/>
        <v>0</v>
      </c>
      <c r="M78" s="41">
        <f t="shared" si="5"/>
        <v>0</v>
      </c>
      <c r="N78" s="42" t="e">
        <f>H78/#REF!</f>
        <v>#REF!</v>
      </c>
    </row>
    <row r="79" spans="1:14" s="59" customFormat="1" x14ac:dyDescent="0.25">
      <c r="A79" s="43"/>
      <c r="B79" s="54"/>
      <c r="C79" s="57"/>
      <c r="D79" s="58"/>
      <c r="E79" s="58"/>
      <c r="F79" s="58"/>
      <c r="G79" s="58"/>
      <c r="H79" s="58"/>
      <c r="I79" s="38">
        <f t="shared" si="3"/>
        <v>0</v>
      </c>
      <c r="J79" s="56"/>
      <c r="K79" s="40" t="e">
        <f>J79*#REF!</f>
        <v>#REF!</v>
      </c>
      <c r="L79" s="41">
        <f t="shared" si="4"/>
        <v>0</v>
      </c>
      <c r="M79" s="41">
        <f t="shared" si="5"/>
        <v>0</v>
      </c>
      <c r="N79" s="42" t="e">
        <f>H79/#REF!</f>
        <v>#REF!</v>
      </c>
    </row>
    <row r="80" spans="1:14" s="59" customFormat="1" x14ac:dyDescent="0.25">
      <c r="A80" s="43"/>
      <c r="B80" s="54"/>
      <c r="C80" s="57"/>
      <c r="D80" s="58"/>
      <c r="E80" s="58"/>
      <c r="F80" s="58"/>
      <c r="G80" s="58"/>
      <c r="H80" s="58"/>
      <c r="I80" s="38">
        <f t="shared" si="3"/>
        <v>0</v>
      </c>
      <c r="J80" s="56"/>
      <c r="K80" s="40" t="e">
        <f>J80*#REF!</f>
        <v>#REF!</v>
      </c>
      <c r="L80" s="41">
        <f t="shared" si="4"/>
        <v>0</v>
      </c>
      <c r="M80" s="41">
        <f t="shared" si="5"/>
        <v>0</v>
      </c>
      <c r="N80" s="42" t="e">
        <f>H80/#REF!</f>
        <v>#REF!</v>
      </c>
    </row>
    <row r="81" spans="1:14" s="59" customFormat="1" x14ac:dyDescent="0.25">
      <c r="A81" s="43"/>
      <c r="B81" s="54"/>
      <c r="C81" s="57"/>
      <c r="D81" s="58"/>
      <c r="E81" s="58"/>
      <c r="F81" s="58"/>
      <c r="G81" s="58"/>
      <c r="H81" s="58"/>
      <c r="I81" s="38">
        <f t="shared" si="3"/>
        <v>0</v>
      </c>
      <c r="J81" s="56"/>
      <c r="K81" s="40" t="e">
        <f>J81*#REF!</f>
        <v>#REF!</v>
      </c>
      <c r="L81" s="41">
        <f t="shared" si="4"/>
        <v>0</v>
      </c>
      <c r="M81" s="41">
        <f t="shared" si="5"/>
        <v>0</v>
      </c>
      <c r="N81" s="42" t="e">
        <f>H81/#REF!</f>
        <v>#REF!</v>
      </c>
    </row>
    <row r="82" spans="1:14" s="59" customFormat="1" x14ac:dyDescent="0.25">
      <c r="A82" s="43"/>
      <c r="B82" s="54"/>
      <c r="C82" s="57"/>
      <c r="D82" s="58"/>
      <c r="E82" s="58"/>
      <c r="F82" s="58"/>
      <c r="G82" s="58"/>
      <c r="H82" s="58"/>
      <c r="I82" s="38">
        <f t="shared" si="3"/>
        <v>0</v>
      </c>
      <c r="J82" s="56"/>
      <c r="K82" s="40" t="e">
        <f>J82*#REF!</f>
        <v>#REF!</v>
      </c>
      <c r="L82" s="41">
        <f t="shared" si="4"/>
        <v>0</v>
      </c>
      <c r="M82" s="41">
        <f t="shared" si="5"/>
        <v>0</v>
      </c>
      <c r="N82" s="42" t="e">
        <f>H82/#REF!</f>
        <v>#REF!</v>
      </c>
    </row>
    <row r="83" spans="1:14" s="59" customFormat="1" x14ac:dyDescent="0.25">
      <c r="A83" s="43"/>
      <c r="B83" s="54"/>
      <c r="C83" s="57"/>
      <c r="D83" s="58"/>
      <c r="E83" s="58"/>
      <c r="F83" s="58"/>
      <c r="G83" s="58"/>
      <c r="H83" s="58"/>
      <c r="I83" s="38">
        <f t="shared" si="3"/>
        <v>0</v>
      </c>
      <c r="J83" s="56"/>
      <c r="K83" s="40" t="e">
        <f>J83*#REF!</f>
        <v>#REF!</v>
      </c>
      <c r="L83" s="41">
        <f t="shared" si="4"/>
        <v>0</v>
      </c>
      <c r="M83" s="41">
        <f t="shared" si="5"/>
        <v>0</v>
      </c>
      <c r="N83" s="42" t="e">
        <f>H83/#REF!</f>
        <v>#REF!</v>
      </c>
    </row>
    <row r="84" spans="1:14" s="59" customFormat="1" x14ac:dyDescent="0.25">
      <c r="A84" s="43"/>
      <c r="B84" s="54"/>
      <c r="C84" s="57"/>
      <c r="D84" s="58"/>
      <c r="E84" s="58"/>
      <c r="F84" s="58"/>
      <c r="G84" s="58"/>
      <c r="H84" s="58"/>
      <c r="I84" s="38">
        <f t="shared" si="3"/>
        <v>0</v>
      </c>
      <c r="J84" s="56"/>
      <c r="K84" s="40" t="e">
        <f>J84*#REF!</f>
        <v>#REF!</v>
      </c>
      <c r="L84" s="41">
        <f t="shared" si="4"/>
        <v>0</v>
      </c>
      <c r="M84" s="41">
        <f t="shared" si="5"/>
        <v>0</v>
      </c>
      <c r="N84" s="42" t="e">
        <f>H84/#REF!</f>
        <v>#REF!</v>
      </c>
    </row>
    <row r="85" spans="1:14" s="59" customFormat="1" x14ac:dyDescent="0.25">
      <c r="A85" s="43"/>
      <c r="B85" s="54"/>
      <c r="C85" s="57"/>
      <c r="D85" s="58"/>
      <c r="E85" s="58"/>
      <c r="F85" s="58"/>
      <c r="G85" s="58"/>
      <c r="H85" s="58"/>
      <c r="I85" s="38">
        <f t="shared" si="3"/>
        <v>0</v>
      </c>
      <c r="J85" s="56"/>
      <c r="K85" s="40" t="e">
        <f>J85*#REF!</f>
        <v>#REF!</v>
      </c>
      <c r="L85" s="41">
        <f t="shared" si="4"/>
        <v>0</v>
      </c>
      <c r="M85" s="41">
        <f t="shared" si="5"/>
        <v>0</v>
      </c>
      <c r="N85" s="42" t="e">
        <f>H85/#REF!</f>
        <v>#REF!</v>
      </c>
    </row>
    <row r="86" spans="1:14" s="59" customFormat="1" x14ac:dyDescent="0.25">
      <c r="A86" s="43"/>
      <c r="B86" s="54"/>
      <c r="C86" s="57"/>
      <c r="D86" s="58"/>
      <c r="E86" s="58"/>
      <c r="F86" s="58"/>
      <c r="G86" s="58"/>
      <c r="H86" s="58"/>
      <c r="I86" s="38">
        <f t="shared" si="3"/>
        <v>0</v>
      </c>
      <c r="J86" s="56"/>
      <c r="K86" s="40" t="e">
        <f>J86*#REF!</f>
        <v>#REF!</v>
      </c>
      <c r="L86" s="41">
        <f t="shared" si="4"/>
        <v>0</v>
      </c>
      <c r="M86" s="41">
        <f t="shared" si="5"/>
        <v>0</v>
      </c>
      <c r="N86" s="42" t="e">
        <f>H86/#REF!</f>
        <v>#REF!</v>
      </c>
    </row>
    <row r="87" spans="1:14" s="59" customFormat="1" x14ac:dyDescent="0.25">
      <c r="A87" s="43"/>
      <c r="B87" s="54"/>
      <c r="C87" s="57"/>
      <c r="D87" s="58"/>
      <c r="E87" s="58"/>
      <c r="F87" s="58"/>
      <c r="G87" s="58"/>
      <c r="H87" s="58"/>
      <c r="I87" s="38">
        <f t="shared" si="3"/>
        <v>0</v>
      </c>
      <c r="J87" s="56"/>
      <c r="K87" s="40" t="e">
        <f>J87*#REF!</f>
        <v>#REF!</v>
      </c>
      <c r="L87" s="41">
        <f t="shared" si="4"/>
        <v>0</v>
      </c>
      <c r="M87" s="41">
        <f t="shared" si="5"/>
        <v>0</v>
      </c>
      <c r="N87" s="42" t="e">
        <f>H87/#REF!</f>
        <v>#REF!</v>
      </c>
    </row>
    <row r="88" spans="1:14" s="59" customFormat="1" x14ac:dyDescent="0.25">
      <c r="A88" s="43"/>
      <c r="B88" s="54"/>
      <c r="C88" s="57"/>
      <c r="D88" s="58"/>
      <c r="E88" s="58"/>
      <c r="F88" s="58"/>
      <c r="G88" s="58"/>
      <c r="H88" s="58"/>
      <c r="I88" s="38">
        <f t="shared" si="3"/>
        <v>0</v>
      </c>
      <c r="J88" s="56"/>
      <c r="K88" s="40" t="e">
        <f>J88*#REF!</f>
        <v>#REF!</v>
      </c>
      <c r="L88" s="41">
        <f t="shared" si="4"/>
        <v>0</v>
      </c>
      <c r="M88" s="41">
        <f t="shared" si="5"/>
        <v>0</v>
      </c>
      <c r="N88" s="42" t="e">
        <f>H88/#REF!</f>
        <v>#REF!</v>
      </c>
    </row>
    <row r="89" spans="1:14" s="59" customFormat="1" x14ac:dyDescent="0.25">
      <c r="A89" s="43"/>
      <c r="B89" s="54"/>
      <c r="C89" s="57"/>
      <c r="D89" s="58"/>
      <c r="E89" s="58"/>
      <c r="F89" s="58"/>
      <c r="G89" s="58"/>
      <c r="H89" s="58"/>
      <c r="I89" s="38">
        <f t="shared" si="3"/>
        <v>0</v>
      </c>
      <c r="J89" s="56"/>
      <c r="K89" s="40" t="e">
        <f>J89*#REF!</f>
        <v>#REF!</v>
      </c>
      <c r="L89" s="41">
        <f t="shared" si="4"/>
        <v>0</v>
      </c>
      <c r="M89" s="41">
        <f t="shared" si="5"/>
        <v>0</v>
      </c>
      <c r="N89" s="42" t="e">
        <f>H89/#REF!</f>
        <v>#REF!</v>
      </c>
    </row>
    <row r="90" spans="1:14" s="59" customFormat="1" x14ac:dyDescent="0.25">
      <c r="A90" s="43"/>
      <c r="B90" s="54"/>
      <c r="C90" s="57"/>
      <c r="D90" s="58"/>
      <c r="E90" s="58"/>
      <c r="F90" s="58"/>
      <c r="G90" s="58"/>
      <c r="H90" s="58"/>
      <c r="I90" s="38">
        <f t="shared" si="3"/>
        <v>0</v>
      </c>
      <c r="J90" s="56"/>
      <c r="K90" s="40" t="e">
        <f>J90*#REF!</f>
        <v>#REF!</v>
      </c>
      <c r="L90" s="41">
        <f t="shared" si="4"/>
        <v>0</v>
      </c>
      <c r="M90" s="41">
        <f t="shared" si="5"/>
        <v>0</v>
      </c>
      <c r="N90" s="42" t="e">
        <f>H90/#REF!</f>
        <v>#REF!</v>
      </c>
    </row>
    <row r="91" spans="1:14" s="59" customFormat="1" x14ac:dyDescent="0.25">
      <c r="A91" s="43"/>
      <c r="B91" s="54"/>
      <c r="C91" s="57"/>
      <c r="D91" s="58"/>
      <c r="E91" s="58"/>
      <c r="F91" s="58"/>
      <c r="G91" s="58"/>
      <c r="H91" s="58"/>
      <c r="I91" s="38">
        <f t="shared" si="3"/>
        <v>0</v>
      </c>
      <c r="J91" s="56"/>
      <c r="K91" s="40" t="e">
        <f>J91*#REF!</f>
        <v>#REF!</v>
      </c>
      <c r="L91" s="41">
        <f t="shared" si="4"/>
        <v>0</v>
      </c>
      <c r="M91" s="41">
        <f t="shared" si="5"/>
        <v>0</v>
      </c>
      <c r="N91" s="42" t="e">
        <f>H91/#REF!</f>
        <v>#REF!</v>
      </c>
    </row>
    <row r="92" spans="1:14" s="59" customFormat="1" x14ac:dyDescent="0.25">
      <c r="A92" s="43"/>
      <c r="B92" s="54"/>
      <c r="C92" s="57"/>
      <c r="D92" s="58"/>
      <c r="E92" s="58"/>
      <c r="F92" s="58"/>
      <c r="G92" s="58"/>
      <c r="H92" s="58"/>
      <c r="I92" s="38">
        <f t="shared" si="3"/>
        <v>0</v>
      </c>
      <c r="J92" s="56"/>
      <c r="K92" s="40" t="e">
        <f>J92*#REF!</f>
        <v>#REF!</v>
      </c>
      <c r="L92" s="41">
        <f t="shared" si="4"/>
        <v>0</v>
      </c>
      <c r="M92" s="41">
        <f t="shared" si="5"/>
        <v>0</v>
      </c>
      <c r="N92" s="42" t="e">
        <f>H92/#REF!</f>
        <v>#REF!</v>
      </c>
    </row>
    <row r="93" spans="1:14" s="59" customFormat="1" x14ac:dyDescent="0.25">
      <c r="A93" s="43"/>
      <c r="B93" s="54"/>
      <c r="C93" s="57"/>
      <c r="D93" s="58"/>
      <c r="E93" s="58"/>
      <c r="F93" s="58"/>
      <c r="G93" s="58"/>
      <c r="H93" s="58"/>
      <c r="I93" s="38">
        <f t="shared" si="3"/>
        <v>0</v>
      </c>
      <c r="J93" s="56"/>
      <c r="K93" s="40" t="e">
        <f>J93*#REF!</f>
        <v>#REF!</v>
      </c>
      <c r="L93" s="41">
        <f t="shared" si="4"/>
        <v>0</v>
      </c>
      <c r="M93" s="41">
        <f t="shared" si="5"/>
        <v>0</v>
      </c>
      <c r="N93" s="42" t="e">
        <f>H93/#REF!</f>
        <v>#REF!</v>
      </c>
    </row>
    <row r="94" spans="1:14" s="59" customFormat="1" x14ac:dyDescent="0.25">
      <c r="A94" s="43"/>
      <c r="B94" s="54"/>
      <c r="C94" s="57"/>
      <c r="D94" s="58"/>
      <c r="E94" s="58"/>
      <c r="F94" s="58"/>
      <c r="G94" s="58"/>
      <c r="H94" s="58"/>
      <c r="I94" s="38">
        <f t="shared" si="3"/>
        <v>0</v>
      </c>
      <c r="J94" s="56"/>
      <c r="K94" s="40" t="e">
        <f>J94*#REF!</f>
        <v>#REF!</v>
      </c>
      <c r="L94" s="41">
        <f t="shared" si="4"/>
        <v>0</v>
      </c>
      <c r="M94" s="41">
        <f t="shared" si="5"/>
        <v>0</v>
      </c>
      <c r="N94" s="42" t="e">
        <f>H94/#REF!</f>
        <v>#REF!</v>
      </c>
    </row>
    <row r="95" spans="1:14" s="59" customFormat="1" x14ac:dyDescent="0.25">
      <c r="A95" s="43"/>
      <c r="B95" s="54"/>
      <c r="C95" s="57"/>
      <c r="D95" s="58"/>
      <c r="E95" s="58"/>
      <c r="F95" s="58"/>
      <c r="G95" s="58"/>
      <c r="H95" s="58"/>
      <c r="I95" s="38">
        <f t="shared" si="3"/>
        <v>0</v>
      </c>
      <c r="J95" s="56"/>
      <c r="K95" s="40" t="e">
        <f>J95*#REF!</f>
        <v>#REF!</v>
      </c>
      <c r="L95" s="41">
        <f t="shared" si="4"/>
        <v>0</v>
      </c>
      <c r="M95" s="41">
        <f t="shared" si="5"/>
        <v>0</v>
      </c>
      <c r="N95" s="42" t="e">
        <f>H95/#REF!</f>
        <v>#REF!</v>
      </c>
    </row>
    <row r="96" spans="1:14" s="59" customFormat="1" x14ac:dyDescent="0.25">
      <c r="A96" s="43"/>
      <c r="B96" s="54"/>
      <c r="C96" s="57"/>
      <c r="D96" s="58"/>
      <c r="E96" s="58"/>
      <c r="F96" s="58"/>
      <c r="G96" s="58"/>
      <c r="H96" s="58"/>
      <c r="I96" s="38">
        <f t="shared" si="3"/>
        <v>0</v>
      </c>
      <c r="J96" s="56"/>
      <c r="K96" s="40" t="e">
        <f>J96*#REF!</f>
        <v>#REF!</v>
      </c>
      <c r="L96" s="41">
        <f t="shared" si="4"/>
        <v>0</v>
      </c>
      <c r="M96" s="41">
        <f t="shared" si="5"/>
        <v>0</v>
      </c>
      <c r="N96" s="42" t="e">
        <f>H96/#REF!</f>
        <v>#REF!</v>
      </c>
    </row>
    <row r="97" spans="1:15" s="59" customFormat="1" x14ac:dyDescent="0.25">
      <c r="A97" s="43"/>
      <c r="B97" s="54"/>
      <c r="C97" s="57"/>
      <c r="D97" s="58"/>
      <c r="E97" s="58"/>
      <c r="F97" s="58"/>
      <c r="G97" s="58"/>
      <c r="H97" s="58"/>
      <c r="I97" s="38">
        <f t="shared" si="3"/>
        <v>0</v>
      </c>
      <c r="J97" s="56"/>
      <c r="K97" s="40" t="e">
        <f>J97*#REF!</f>
        <v>#REF!</v>
      </c>
      <c r="L97" s="41">
        <f t="shared" si="4"/>
        <v>0</v>
      </c>
      <c r="M97" s="41">
        <f t="shared" si="5"/>
        <v>0</v>
      </c>
      <c r="N97" s="42" t="e">
        <f>H97/#REF!</f>
        <v>#REF!</v>
      </c>
    </row>
    <row r="98" spans="1:15" s="59" customFormat="1" x14ac:dyDescent="0.25">
      <c r="A98" s="43"/>
      <c r="B98" s="54"/>
      <c r="C98" s="57"/>
      <c r="D98" s="58"/>
      <c r="E98" s="58"/>
      <c r="F98" s="58"/>
      <c r="G98" s="58"/>
      <c r="H98" s="58"/>
      <c r="I98" s="38">
        <f t="shared" si="3"/>
        <v>0</v>
      </c>
      <c r="J98" s="56"/>
      <c r="K98" s="40" t="e">
        <f>J98*#REF!</f>
        <v>#REF!</v>
      </c>
      <c r="L98" s="41">
        <f t="shared" si="4"/>
        <v>0</v>
      </c>
      <c r="M98" s="41">
        <f t="shared" si="5"/>
        <v>0</v>
      </c>
      <c r="N98" s="42" t="e">
        <f>H98/#REF!</f>
        <v>#REF!</v>
      </c>
    </row>
    <row r="99" spans="1:15" s="59" customFormat="1" x14ac:dyDescent="0.25">
      <c r="A99" s="43"/>
      <c r="B99" s="54"/>
      <c r="C99" s="57"/>
      <c r="D99" s="58"/>
      <c r="E99" s="58"/>
      <c r="F99" s="58"/>
      <c r="G99" s="58"/>
      <c r="H99" s="58"/>
      <c r="I99" s="38">
        <f t="shared" si="3"/>
        <v>0</v>
      </c>
      <c r="J99" s="56"/>
      <c r="K99" s="40" t="e">
        <f>J99*#REF!</f>
        <v>#REF!</v>
      </c>
      <c r="L99" s="41">
        <f t="shared" si="4"/>
        <v>0</v>
      </c>
      <c r="M99" s="41">
        <f t="shared" si="5"/>
        <v>0</v>
      </c>
      <c r="N99" s="42" t="e">
        <f>H99/#REF!</f>
        <v>#REF!</v>
      </c>
    </row>
    <row r="100" spans="1:15" s="59" customFormat="1" x14ac:dyDescent="0.25">
      <c r="A100" s="43"/>
      <c r="B100" s="54"/>
      <c r="C100" s="57"/>
      <c r="D100" s="58"/>
      <c r="E100" s="58"/>
      <c r="F100" s="58"/>
      <c r="G100" s="58"/>
      <c r="H100" s="58"/>
      <c r="I100" s="38">
        <f t="shared" si="3"/>
        <v>0</v>
      </c>
      <c r="J100" s="56"/>
      <c r="K100" s="40" t="e">
        <f>J100*#REF!</f>
        <v>#REF!</v>
      </c>
      <c r="L100" s="41">
        <f t="shared" si="4"/>
        <v>0</v>
      </c>
      <c r="M100" s="41">
        <f t="shared" si="5"/>
        <v>0</v>
      </c>
      <c r="N100" s="42" t="e">
        <f>H100/#REF!</f>
        <v>#REF!</v>
      </c>
    </row>
    <row r="101" spans="1:15" s="59" customFormat="1" ht="13.8" thickBot="1" x14ac:dyDescent="0.3">
      <c r="A101" s="43"/>
      <c r="B101" s="54"/>
      <c r="C101" s="60"/>
      <c r="D101" s="61"/>
      <c r="E101" s="61"/>
      <c r="F101" s="61"/>
      <c r="G101" s="61"/>
      <c r="H101" s="61"/>
      <c r="I101" s="38">
        <f t="shared" si="3"/>
        <v>0</v>
      </c>
      <c r="J101" s="62"/>
      <c r="K101" s="40" t="e">
        <f>J101*#REF!</f>
        <v>#REF!</v>
      </c>
      <c r="L101" s="41">
        <f t="shared" si="4"/>
        <v>0</v>
      </c>
      <c r="M101" s="41">
        <f t="shared" si="5"/>
        <v>0</v>
      </c>
      <c r="N101" s="42" t="e">
        <f>H101/#REF!</f>
        <v>#REF!</v>
      </c>
    </row>
    <row r="102" spans="1:15" s="59" customFormat="1" ht="13.8" thickBot="1" x14ac:dyDescent="0.3">
      <c r="A102" s="63" t="s">
        <v>19</v>
      </c>
      <c r="B102" s="64"/>
      <c r="C102" s="65"/>
      <c r="D102" s="66"/>
      <c r="E102" s="66"/>
      <c r="F102" s="66"/>
      <c r="G102" s="66"/>
      <c r="H102" s="66"/>
      <c r="I102" s="67"/>
      <c r="J102" s="68"/>
      <c r="K102" s="69" t="e">
        <f>SUM(K9:K101)</f>
        <v>#REF!</v>
      </c>
      <c r="L102" s="70">
        <f>SUM(L9:L101)</f>
        <v>0</v>
      </c>
      <c r="M102" s="70">
        <f>SUM(M9:M101)</f>
        <v>0</v>
      </c>
      <c r="N102" s="71" t="e">
        <f>IF(#REF!=0,0,L102/K102)</f>
        <v>#REF!</v>
      </c>
    </row>
    <row r="103" spans="1:15" s="59" customFormat="1" x14ac:dyDescent="0.25">
      <c r="A103" s="72"/>
      <c r="B103" s="72"/>
      <c r="C103" s="72"/>
      <c r="D103" s="72"/>
      <c r="E103" s="73"/>
      <c r="F103" s="73"/>
      <c r="G103" s="73"/>
      <c r="H103" s="73"/>
      <c r="I103" s="73"/>
      <c r="J103" s="74"/>
      <c r="K103" s="74"/>
      <c r="L103" s="75"/>
      <c r="M103" s="76"/>
      <c r="N103" s="76"/>
      <c r="O103" s="74"/>
    </row>
    <row r="104" spans="1:15" s="59" customFormat="1" ht="13.8" thickBot="1" x14ac:dyDescent="0.3">
      <c r="E104" s="77"/>
      <c r="F104" s="77"/>
      <c r="G104" s="77"/>
      <c r="H104" s="77"/>
      <c r="I104" s="77"/>
      <c r="J104" s="78"/>
      <c r="K104" s="78"/>
      <c r="L104" s="79"/>
      <c r="M104" s="80"/>
      <c r="N104" s="80"/>
      <c r="O104" s="81"/>
    </row>
    <row r="105" spans="1:15" s="59" customFormat="1" ht="18" thickBot="1" x14ac:dyDescent="0.35">
      <c r="A105" s="82" t="s">
        <v>20</v>
      </c>
      <c r="B105" s="83"/>
      <c r="C105" s="83"/>
      <c r="D105" s="83"/>
      <c r="E105" s="84"/>
      <c r="F105" s="84"/>
      <c r="G105" s="84"/>
      <c r="H105" s="84"/>
      <c r="I105" s="84"/>
      <c r="J105" s="78"/>
      <c r="K105" s="78"/>
      <c r="L105" s="7"/>
      <c r="M105" s="16"/>
      <c r="N105" s="16"/>
      <c r="O105" s="7"/>
    </row>
    <row r="106" spans="1:15" s="59" customFormat="1" ht="13.8" thickBot="1" x14ac:dyDescent="0.3">
      <c r="A106" s="85"/>
      <c r="B106" s="8"/>
      <c r="C106" s="8"/>
      <c r="D106" s="8"/>
      <c r="E106" s="86"/>
      <c r="F106" s="86"/>
      <c r="G106" s="86"/>
      <c r="H106" s="86"/>
      <c r="I106" s="86"/>
      <c r="J106" s="87"/>
      <c r="K106" s="88" t="s">
        <v>21</v>
      </c>
      <c r="L106" s="89" t="s">
        <v>21</v>
      </c>
      <c r="M106" s="90" t="s">
        <v>22</v>
      </c>
      <c r="N106" s="91" t="s">
        <v>23</v>
      </c>
      <c r="O106" s="89" t="s">
        <v>24</v>
      </c>
    </row>
    <row r="107" spans="1:15" s="59" customFormat="1" ht="13.8" thickBot="1" x14ac:dyDescent="0.3">
      <c r="A107" s="92" t="s">
        <v>25</v>
      </c>
      <c r="B107" s="93"/>
      <c r="C107" s="94" t="s">
        <v>26</v>
      </c>
      <c r="D107" s="95"/>
      <c r="E107" s="86"/>
      <c r="F107" s="86"/>
      <c r="G107" s="86"/>
      <c r="H107" s="86"/>
      <c r="I107" s="86"/>
      <c r="J107" s="87"/>
      <c r="K107" s="96" t="s">
        <v>27</v>
      </c>
      <c r="L107" s="97" t="s">
        <v>28</v>
      </c>
      <c r="M107" s="98" t="s">
        <v>29</v>
      </c>
      <c r="N107" s="99" t="s">
        <v>30</v>
      </c>
      <c r="O107" s="97" t="s">
        <v>31</v>
      </c>
    </row>
    <row r="108" spans="1:15" s="59" customFormat="1" ht="13.8" thickBot="1" x14ac:dyDescent="0.3">
      <c r="A108" s="92" t="s">
        <v>32</v>
      </c>
      <c r="B108" s="93"/>
      <c r="C108" s="100">
        <v>17100</v>
      </c>
      <c r="D108" s="101">
        <f>IF(C108=0,0,C108/$C$110)</f>
        <v>0.5</v>
      </c>
      <c r="E108" s="102"/>
      <c r="F108" s="102"/>
      <c r="G108" s="102"/>
      <c r="H108" s="102"/>
      <c r="I108" s="102"/>
      <c r="J108" s="103" t="s">
        <v>33</v>
      </c>
      <c r="K108" s="104">
        <f>J102</f>
        <v>0</v>
      </c>
      <c r="L108" s="104" t="e">
        <f>K102</f>
        <v>#REF!</v>
      </c>
      <c r="M108" s="105">
        <f>L102</f>
        <v>0</v>
      </c>
      <c r="N108" s="105">
        <f>M102</f>
        <v>0</v>
      </c>
      <c r="O108" s="106" t="e">
        <f t="shared" ref="O108:O109" si="6">IF(J108=0,0,M108/L108)</f>
        <v>#REF!</v>
      </c>
    </row>
    <row r="109" spans="1:15" s="59" customFormat="1" ht="13.8" thickBot="1" x14ac:dyDescent="0.3">
      <c r="A109" s="92" t="s">
        <v>34</v>
      </c>
      <c r="B109" s="93"/>
      <c r="C109" s="107">
        <v>17100</v>
      </c>
      <c r="D109" s="108">
        <f>IF(C109=0,0,C109/$C$110)</f>
        <v>0.5</v>
      </c>
      <c r="E109" s="102"/>
      <c r="F109" s="102"/>
      <c r="G109" s="102"/>
      <c r="H109" s="102"/>
      <c r="I109" s="102"/>
      <c r="J109" s="103" t="s">
        <v>35</v>
      </c>
      <c r="K109" s="104" t="e">
        <f>#REF!</f>
        <v>#REF!</v>
      </c>
      <c r="L109" s="104" t="e">
        <f>#REF!</f>
        <v>#REF!</v>
      </c>
      <c r="M109" s="105" t="e">
        <f>#REF!</f>
        <v>#REF!</v>
      </c>
      <c r="N109" s="105" t="e">
        <f>#REF!</f>
        <v>#REF!</v>
      </c>
      <c r="O109" s="106" t="e">
        <f t="shared" si="6"/>
        <v>#REF!</v>
      </c>
    </row>
    <row r="110" spans="1:15" s="59" customFormat="1" ht="13.8" thickBot="1" x14ac:dyDescent="0.3">
      <c r="A110" s="92" t="s">
        <v>36</v>
      </c>
      <c r="B110" s="93"/>
      <c r="C110" s="109">
        <f>SUM(C108:C109)</f>
        <v>34200</v>
      </c>
      <c r="D110" s="110">
        <f>SUM(D108:D109)</f>
        <v>1</v>
      </c>
      <c r="E110" s="84"/>
      <c r="F110" s="84"/>
      <c r="G110" s="84"/>
      <c r="H110" s="84"/>
      <c r="I110" s="84"/>
      <c r="J110" s="111"/>
      <c r="K110" s="112"/>
      <c r="L110" s="112"/>
      <c r="M110" s="113"/>
      <c r="N110" s="113"/>
      <c r="O110" s="112"/>
    </row>
    <row r="111" spans="1:15" s="59" customFormat="1" ht="13.8" thickBot="1" x14ac:dyDescent="0.3">
      <c r="A111" s="114"/>
      <c r="B111" s="115"/>
      <c r="C111" s="116"/>
      <c r="D111" s="116"/>
      <c r="E111" s="102"/>
      <c r="F111" s="102"/>
      <c r="G111" s="102"/>
      <c r="H111" s="102"/>
      <c r="I111" s="102"/>
      <c r="J111" s="103" t="s">
        <v>37</v>
      </c>
      <c r="K111" s="117" t="e">
        <f>SUM(K108:K109)</f>
        <v>#REF!</v>
      </c>
      <c r="L111" s="117" t="e">
        <f>SUM(L108:L109)</f>
        <v>#REF!</v>
      </c>
      <c r="M111" s="118" t="e">
        <f>SUM(M108:M109)</f>
        <v>#REF!</v>
      </c>
      <c r="N111" s="106" t="e">
        <f>SUM(N108:N109)</f>
        <v>#REF!</v>
      </c>
      <c r="O111" s="106" t="e">
        <f>IF(L109=0,0,M109/L109)</f>
        <v>#REF!</v>
      </c>
    </row>
    <row r="112" spans="1:15" s="59" customFormat="1" ht="13.8" thickBot="1" x14ac:dyDescent="0.3">
      <c r="A112" s="114"/>
      <c r="B112" s="115"/>
      <c r="C112" s="116"/>
      <c r="D112" s="116"/>
      <c r="E112" s="84"/>
      <c r="F112" s="84"/>
      <c r="G112" s="84"/>
      <c r="H112" s="84"/>
      <c r="I112" s="84"/>
      <c r="J112" s="111"/>
      <c r="K112" s="112"/>
      <c r="L112" s="112"/>
      <c r="M112" s="113"/>
      <c r="N112" s="113"/>
      <c r="O112" s="112"/>
    </row>
    <row r="113" spans="1:15" s="59" customFormat="1" ht="13.8" thickBot="1" x14ac:dyDescent="0.3">
      <c r="A113" s="114"/>
      <c r="B113" s="115"/>
      <c r="C113" s="116"/>
      <c r="D113" s="116"/>
      <c r="E113" s="102"/>
      <c r="F113" s="102"/>
      <c r="G113" s="102"/>
      <c r="H113" s="102"/>
      <c r="I113" s="102"/>
      <c r="J113" s="103" t="s">
        <v>38</v>
      </c>
      <c r="K113" s="119"/>
      <c r="L113" s="120"/>
      <c r="M113" s="118">
        <f>C108</f>
        <v>17100</v>
      </c>
      <c r="N113" s="105">
        <f>C109</f>
        <v>17100</v>
      </c>
      <c r="O113" s="121"/>
    </row>
    <row r="114" spans="1:15" s="59" customFormat="1" ht="16.5" customHeight="1" x14ac:dyDescent="0.3">
      <c r="B114" s="4"/>
      <c r="C114" s="4"/>
      <c r="D114" s="4"/>
      <c r="E114" s="122"/>
      <c r="F114" s="122"/>
      <c r="G114" s="122"/>
      <c r="H114" s="122"/>
      <c r="I114" s="122"/>
      <c r="J114" s="7"/>
      <c r="K114" s="7"/>
      <c r="L114" s="7"/>
      <c r="M114" s="16"/>
      <c r="N114" s="16"/>
      <c r="O114" s="7"/>
    </row>
    <row r="115" spans="1:15" s="59" customFormat="1" ht="13.5" customHeight="1" thickBot="1" x14ac:dyDescent="0.35">
      <c r="A115" s="123" t="s">
        <v>39</v>
      </c>
      <c r="B115" s="124"/>
      <c r="C115" s="124"/>
      <c r="D115" s="124"/>
      <c r="E115" s="122"/>
      <c r="F115" s="122"/>
      <c r="G115" s="122"/>
      <c r="H115" s="122"/>
      <c r="I115" s="122"/>
      <c r="J115" s="78"/>
      <c r="K115" s="78"/>
      <c r="L115" s="78"/>
      <c r="M115" s="78"/>
      <c r="N115" s="78"/>
      <c r="O115" s="78"/>
    </row>
    <row r="116" spans="1:15" s="59" customFormat="1" ht="12.75" customHeight="1" x14ac:dyDescent="0.25">
      <c r="A116" s="125" t="s">
        <v>40</v>
      </c>
      <c r="B116" s="126"/>
      <c r="C116" s="126"/>
      <c r="D116" s="127"/>
      <c r="E116" s="86"/>
      <c r="F116" s="86"/>
      <c r="G116" s="86"/>
      <c r="H116" s="86"/>
      <c r="I116" s="86"/>
      <c r="J116" s="86"/>
      <c r="K116" s="88" t="s">
        <v>21</v>
      </c>
      <c r="L116" s="89" t="s">
        <v>21</v>
      </c>
      <c r="M116" s="91" t="s">
        <v>22</v>
      </c>
      <c r="N116" s="91" t="s">
        <v>23</v>
      </c>
      <c r="O116" s="89" t="s">
        <v>24</v>
      </c>
    </row>
    <row r="117" spans="1:15" s="59" customFormat="1" ht="13.5" customHeight="1" thickBot="1" x14ac:dyDescent="0.3">
      <c r="A117" s="128"/>
      <c r="B117" s="129"/>
      <c r="C117" s="129"/>
      <c r="D117" s="130"/>
      <c r="E117" s="86"/>
      <c r="F117" s="86"/>
      <c r="G117" s="86"/>
      <c r="H117" s="86"/>
      <c r="I117" s="86"/>
      <c r="J117" s="86"/>
      <c r="K117" s="96" t="s">
        <v>27</v>
      </c>
      <c r="L117" s="97" t="s">
        <v>28</v>
      </c>
      <c r="M117" s="99" t="s">
        <v>29</v>
      </c>
      <c r="N117" s="99" t="s">
        <v>30</v>
      </c>
      <c r="O117" s="97" t="s">
        <v>31</v>
      </c>
    </row>
    <row r="118" spans="1:15" s="59" customFormat="1" ht="13.5" customHeight="1" thickBot="1" x14ac:dyDescent="0.3">
      <c r="A118" s="128"/>
      <c r="B118" s="129"/>
      <c r="C118" s="129"/>
      <c r="D118" s="130"/>
      <c r="E118" s="131"/>
      <c r="F118" s="131"/>
      <c r="G118" s="131"/>
      <c r="H118" s="131"/>
      <c r="I118" s="131"/>
      <c r="J118" s="132" t="s">
        <v>41</v>
      </c>
      <c r="K118" s="120" t="e">
        <f>K111</f>
        <v>#REF!</v>
      </c>
      <c r="L118" s="104" t="e">
        <f>L111</f>
        <v>#REF!</v>
      </c>
      <c r="M118" s="105" t="e">
        <f>M111+M113</f>
        <v>#REF!</v>
      </c>
      <c r="N118" s="105" t="e">
        <f>N111+N113</f>
        <v>#REF!</v>
      </c>
      <c r="O118" s="121" t="e">
        <f>IF(L118=0,0,M118/L118)</f>
        <v>#REF!</v>
      </c>
    </row>
    <row r="119" spans="1:15" s="59" customFormat="1" ht="12.9" customHeight="1" x14ac:dyDescent="0.25">
      <c r="A119" s="128"/>
      <c r="B119" s="129"/>
      <c r="C119" s="129"/>
      <c r="D119" s="130"/>
      <c r="E119" s="8"/>
      <c r="F119" s="8"/>
      <c r="G119" s="8"/>
      <c r="H119" s="8"/>
      <c r="I119" s="8"/>
      <c r="J119" s="7"/>
      <c r="K119" s="7"/>
      <c r="L119" s="7"/>
      <c r="M119" s="16"/>
      <c r="N119" s="16"/>
      <c r="O119" s="7"/>
    </row>
    <row r="120" spans="1:15" s="59" customFormat="1" ht="12.9" customHeight="1" x14ac:dyDescent="0.25">
      <c r="A120" s="128"/>
      <c r="B120" s="129"/>
      <c r="C120" s="129"/>
      <c r="D120" s="130"/>
      <c r="E120" s="8"/>
      <c r="F120" s="8"/>
      <c r="G120" s="8"/>
      <c r="H120" s="8"/>
      <c r="I120" s="8"/>
      <c r="J120" s="7"/>
      <c r="K120" s="7"/>
      <c r="L120" s="7"/>
      <c r="M120" s="16"/>
      <c r="N120" s="16"/>
      <c r="O120" s="7"/>
    </row>
    <row r="121" spans="1:15" s="59" customFormat="1" ht="12.9" customHeight="1" x14ac:dyDescent="0.25">
      <c r="A121" s="128"/>
      <c r="B121" s="129"/>
      <c r="C121" s="129"/>
      <c r="D121" s="130"/>
      <c r="E121" s="8"/>
      <c r="F121" s="8"/>
      <c r="G121" s="8"/>
      <c r="H121" s="8"/>
      <c r="I121" s="8"/>
      <c r="J121" s="7"/>
      <c r="K121" s="7"/>
      <c r="L121" s="7"/>
      <c r="M121" s="16"/>
      <c r="N121" s="16"/>
      <c r="O121" s="7"/>
    </row>
    <row r="122" spans="1:15" s="59" customFormat="1" ht="12.9" customHeight="1" x14ac:dyDescent="0.25">
      <c r="A122" s="128"/>
      <c r="B122" s="129"/>
      <c r="C122" s="129"/>
      <c r="D122" s="130"/>
      <c r="E122" s="8"/>
      <c r="F122" s="8"/>
      <c r="G122" s="8"/>
      <c r="H122" s="8"/>
      <c r="I122" s="8"/>
      <c r="J122" s="7"/>
      <c r="K122" s="7"/>
      <c r="L122" s="7"/>
      <c r="M122" s="16"/>
      <c r="N122" s="16"/>
      <c r="O122" s="7"/>
    </row>
    <row r="123" spans="1:15" s="59" customFormat="1" ht="12.9" customHeight="1" x14ac:dyDescent="0.25">
      <c r="A123" s="128"/>
      <c r="B123" s="129"/>
      <c r="C123" s="129"/>
      <c r="D123" s="130"/>
      <c r="E123" s="8"/>
      <c r="F123" s="8"/>
      <c r="G123" s="8"/>
      <c r="H123" s="8"/>
      <c r="I123" s="8"/>
      <c r="J123" s="7"/>
      <c r="K123" s="7"/>
      <c r="L123" s="7"/>
      <c r="M123" s="16"/>
      <c r="N123" s="16"/>
      <c r="O123" s="7"/>
    </row>
    <row r="124" spans="1:15" s="59" customFormat="1" ht="12.9" customHeight="1" x14ac:dyDescent="0.25">
      <c r="A124" s="128"/>
      <c r="B124" s="129"/>
      <c r="C124" s="129"/>
      <c r="D124" s="130"/>
      <c r="E124" s="8"/>
      <c r="F124" s="8"/>
      <c r="G124" s="8"/>
      <c r="H124" s="8"/>
      <c r="I124" s="8"/>
      <c r="J124" s="7"/>
      <c r="K124" s="7"/>
      <c r="L124" s="7"/>
      <c r="M124" s="16"/>
      <c r="N124" s="16"/>
      <c r="O124" s="7"/>
    </row>
    <row r="125" spans="1:15" s="59" customFormat="1" ht="12.9" customHeight="1" x14ac:dyDescent="0.25">
      <c r="A125" s="128"/>
      <c r="B125" s="129"/>
      <c r="C125" s="129"/>
      <c r="D125" s="130"/>
      <c r="E125" s="8"/>
      <c r="F125" s="8"/>
      <c r="G125" s="8"/>
      <c r="H125" s="8"/>
      <c r="I125" s="8"/>
      <c r="J125" s="7"/>
      <c r="K125" s="7"/>
      <c r="L125" s="7"/>
      <c r="M125" s="16"/>
      <c r="N125" s="16"/>
      <c r="O125" s="7"/>
    </row>
    <row r="126" spans="1:15" s="59" customFormat="1" ht="12.9" customHeight="1" x14ac:dyDescent="0.25">
      <c r="A126" s="128"/>
      <c r="B126" s="129"/>
      <c r="C126" s="129"/>
      <c r="D126" s="130"/>
      <c r="E126" s="8"/>
      <c r="F126" s="8"/>
      <c r="G126" s="8"/>
      <c r="H126" s="8"/>
      <c r="I126" s="8"/>
      <c r="J126" s="7"/>
      <c r="K126" s="7"/>
      <c r="L126" s="7"/>
      <c r="M126" s="16"/>
      <c r="N126" s="16"/>
      <c r="O126" s="7"/>
    </row>
    <row r="127" spans="1:15" s="59" customFormat="1" ht="12.9" customHeight="1" x14ac:dyDescent="0.25">
      <c r="A127" s="128"/>
      <c r="B127" s="129"/>
      <c r="C127" s="129"/>
      <c r="D127" s="130"/>
      <c r="E127" s="8"/>
      <c r="F127" s="8"/>
      <c r="G127" s="8"/>
      <c r="H127" s="8"/>
      <c r="I127" s="8"/>
      <c r="J127" s="7"/>
      <c r="K127" s="7"/>
      <c r="L127" s="7"/>
      <c r="M127" s="16"/>
      <c r="N127" s="16"/>
      <c r="O127" s="7"/>
    </row>
    <row r="128" spans="1:15" s="59" customFormat="1" ht="12.9" customHeight="1" x14ac:dyDescent="0.25">
      <c r="A128" s="128"/>
      <c r="B128" s="129"/>
      <c r="C128" s="129"/>
      <c r="D128" s="130"/>
      <c r="E128" s="8"/>
      <c r="F128" s="8"/>
      <c r="G128" s="8"/>
      <c r="H128" s="8"/>
      <c r="I128" s="8"/>
      <c r="J128" s="7"/>
      <c r="K128" s="7"/>
      <c r="L128" s="7"/>
      <c r="M128" s="16"/>
      <c r="N128" s="16"/>
      <c r="O128" s="7"/>
    </row>
    <row r="129" spans="1:15" s="59" customFormat="1" ht="12.9" customHeight="1" x14ac:dyDescent="0.25">
      <c r="A129" s="128"/>
      <c r="B129" s="129"/>
      <c r="C129" s="129"/>
      <c r="D129" s="130"/>
      <c r="E129" s="8"/>
      <c r="F129" s="8"/>
      <c r="G129" s="8"/>
      <c r="H129" s="8"/>
      <c r="I129" s="8"/>
      <c r="J129" s="7"/>
      <c r="K129" s="7"/>
      <c r="L129" s="7"/>
      <c r="M129" s="16"/>
      <c r="N129" s="16"/>
      <c r="O129" s="7"/>
    </row>
    <row r="130" spans="1:15" s="59" customFormat="1" ht="12.9" customHeight="1" x14ac:dyDescent="0.25">
      <c r="A130" s="128"/>
      <c r="B130" s="129"/>
      <c r="C130" s="129"/>
      <c r="D130" s="130"/>
      <c r="E130" s="8"/>
      <c r="F130" s="8"/>
      <c r="G130" s="8"/>
      <c r="H130" s="8"/>
      <c r="I130" s="8"/>
      <c r="J130" s="7"/>
      <c r="K130" s="7"/>
      <c r="L130" s="7"/>
      <c r="M130" s="16"/>
      <c r="N130" s="16"/>
      <c r="O130" s="7"/>
    </row>
    <row r="131" spans="1:15" s="59" customFormat="1" ht="12.9" customHeight="1" x14ac:dyDescent="0.25">
      <c r="A131" s="128"/>
      <c r="B131" s="129"/>
      <c r="C131" s="129"/>
      <c r="D131" s="130"/>
      <c r="E131" s="8"/>
      <c r="F131" s="8"/>
      <c r="G131" s="8"/>
      <c r="H131" s="8"/>
      <c r="I131" s="8"/>
      <c r="J131" s="7"/>
      <c r="K131" s="7"/>
      <c r="L131" s="7"/>
      <c r="M131" s="16"/>
      <c r="N131" s="16"/>
      <c r="O131" s="7"/>
    </row>
    <row r="132" spans="1:15" s="59" customFormat="1" ht="13.5" customHeight="1" thickBot="1" x14ac:dyDescent="0.3">
      <c r="A132" s="133"/>
      <c r="B132" s="134"/>
      <c r="C132" s="134"/>
      <c r="D132" s="135"/>
      <c r="E132" s="8"/>
      <c r="F132" s="8"/>
      <c r="G132" s="8"/>
      <c r="H132" s="8"/>
      <c r="I132" s="8"/>
      <c r="J132" s="7"/>
      <c r="K132" s="7"/>
      <c r="L132" s="7"/>
      <c r="M132" s="16"/>
      <c r="N132" s="16"/>
      <c r="O132" s="7"/>
    </row>
    <row r="133" spans="1:15" s="59" customFormat="1" x14ac:dyDescent="0.25">
      <c r="A133" s="8"/>
      <c r="B133" s="8"/>
      <c r="C133" s="8"/>
      <c r="D133" s="8"/>
      <c r="E133" s="8"/>
      <c r="F133" s="8"/>
      <c r="G133" s="8"/>
      <c r="H133" s="8"/>
      <c r="I133" s="8"/>
      <c r="J133" s="7"/>
      <c r="K133" s="7"/>
      <c r="L133" s="7"/>
      <c r="M133" s="16"/>
      <c r="N133" s="16"/>
      <c r="O133" s="7"/>
    </row>
    <row r="134" spans="1:15" s="59" customFormat="1" x14ac:dyDescent="0.25">
      <c r="A134" s="8"/>
      <c r="B134" s="8"/>
      <c r="C134" s="8"/>
      <c r="D134" s="8"/>
      <c r="E134" s="8"/>
      <c r="F134" s="8"/>
      <c r="G134" s="8"/>
      <c r="H134" s="8"/>
      <c r="I134" s="8"/>
      <c r="J134" s="7"/>
      <c r="K134" s="7"/>
      <c r="L134" s="7"/>
      <c r="M134" s="16"/>
      <c r="N134" s="16"/>
      <c r="O134" s="7"/>
    </row>
    <row r="135" spans="1:15" s="59" customFormat="1" x14ac:dyDescent="0.25">
      <c r="A135" s="8"/>
      <c r="B135" s="8"/>
      <c r="C135" s="8"/>
      <c r="D135" s="8"/>
      <c r="E135" s="8"/>
      <c r="F135" s="8"/>
      <c r="G135" s="8"/>
      <c r="H135" s="8"/>
      <c r="I135" s="8"/>
      <c r="J135" s="7"/>
      <c r="K135" s="7"/>
      <c r="L135" s="7"/>
      <c r="M135" s="16"/>
      <c r="N135" s="16"/>
      <c r="O135" s="7"/>
    </row>
    <row r="136" spans="1:15" s="59" customFormat="1" x14ac:dyDescent="0.25">
      <c r="A136" s="8"/>
      <c r="B136" s="8"/>
      <c r="C136" s="8"/>
      <c r="D136" s="8"/>
      <c r="E136" s="8"/>
      <c r="F136" s="8"/>
      <c r="G136" s="8"/>
      <c r="H136" s="8"/>
      <c r="I136" s="8"/>
      <c r="J136" s="7"/>
      <c r="K136" s="7"/>
      <c r="L136" s="7"/>
      <c r="M136" s="16"/>
      <c r="N136" s="16"/>
      <c r="O136" s="7"/>
    </row>
    <row r="137" spans="1:15" s="59" customFormat="1" x14ac:dyDescent="0.25">
      <c r="A137" s="8"/>
      <c r="B137" s="8"/>
      <c r="C137" s="8"/>
      <c r="D137" s="8"/>
      <c r="E137" s="8"/>
      <c r="F137" s="8"/>
      <c r="G137" s="8"/>
      <c r="H137" s="8"/>
      <c r="I137" s="8"/>
      <c r="J137" s="7"/>
      <c r="K137" s="7"/>
      <c r="L137" s="7"/>
      <c r="M137" s="16"/>
      <c r="N137" s="16"/>
      <c r="O137" s="7"/>
    </row>
    <row r="138" spans="1:15" s="59" customFormat="1" x14ac:dyDescent="0.25">
      <c r="A138" s="8"/>
      <c r="B138" s="8"/>
      <c r="C138" s="8"/>
      <c r="D138" s="8"/>
      <c r="E138" s="8"/>
      <c r="F138" s="8"/>
      <c r="G138" s="8"/>
      <c r="H138" s="8"/>
      <c r="I138" s="8"/>
      <c r="J138" s="7"/>
      <c r="K138" s="7"/>
      <c r="L138" s="7"/>
      <c r="M138" s="16"/>
      <c r="N138" s="16"/>
      <c r="O138" s="7"/>
    </row>
    <row r="139" spans="1:15" s="59" customFormat="1" x14ac:dyDescent="0.25">
      <c r="A139" s="8"/>
      <c r="B139" s="8"/>
      <c r="C139" s="8"/>
      <c r="D139" s="8"/>
      <c r="E139" s="8"/>
      <c r="F139" s="8"/>
      <c r="G139" s="8"/>
      <c r="H139" s="8"/>
      <c r="I139" s="8"/>
      <c r="J139" s="7"/>
      <c r="K139" s="7"/>
      <c r="L139" s="7"/>
      <c r="M139" s="16"/>
      <c r="N139" s="16"/>
      <c r="O139" s="7"/>
    </row>
    <row r="140" spans="1:15" s="59" customFormat="1" x14ac:dyDescent="0.25">
      <c r="A140" s="8"/>
      <c r="B140" s="8"/>
      <c r="C140" s="8"/>
      <c r="D140" s="8"/>
      <c r="E140" s="8"/>
      <c r="F140" s="8"/>
      <c r="G140" s="8"/>
      <c r="H140" s="8"/>
      <c r="I140" s="8"/>
      <c r="J140" s="7"/>
      <c r="K140" s="7"/>
      <c r="L140" s="7"/>
      <c r="M140" s="16"/>
      <c r="N140" s="16"/>
      <c r="O140" s="7"/>
    </row>
    <row r="141" spans="1:15" s="59" customFormat="1" x14ac:dyDescent="0.25">
      <c r="A141" s="8"/>
      <c r="B141" s="8"/>
      <c r="C141" s="8"/>
      <c r="D141" s="8"/>
      <c r="E141" s="8"/>
      <c r="F141" s="8"/>
      <c r="G141" s="8"/>
      <c r="H141" s="8"/>
      <c r="I141" s="8"/>
      <c r="J141" s="7"/>
      <c r="K141" s="7"/>
      <c r="L141" s="7"/>
      <c r="M141" s="16"/>
      <c r="N141" s="16"/>
      <c r="O141" s="7"/>
    </row>
    <row r="142" spans="1:15" s="59" customFormat="1" x14ac:dyDescent="0.25">
      <c r="A142" s="8"/>
      <c r="B142" s="8"/>
      <c r="C142" s="8"/>
      <c r="D142" s="8"/>
      <c r="E142" s="84"/>
      <c r="F142" s="84"/>
      <c r="G142" s="84"/>
      <c r="H142" s="84"/>
      <c r="I142" s="84"/>
      <c r="J142" s="7"/>
      <c r="K142" s="7"/>
      <c r="L142" s="7"/>
      <c r="M142" s="16"/>
      <c r="N142" s="16"/>
      <c r="O142" s="7"/>
    </row>
    <row r="143" spans="1:15" s="59" customFormat="1" x14ac:dyDescent="0.25">
      <c r="A143" s="8"/>
      <c r="B143" s="8"/>
      <c r="C143" s="8"/>
      <c r="D143" s="8"/>
      <c r="E143" s="84"/>
      <c r="F143" s="84"/>
      <c r="G143" s="84"/>
      <c r="H143" s="84"/>
      <c r="I143" s="84"/>
      <c r="J143" s="7"/>
      <c r="K143" s="7"/>
      <c r="L143" s="7"/>
      <c r="M143" s="16"/>
      <c r="N143" s="16"/>
      <c r="O143" s="7"/>
    </row>
    <row r="144" spans="1:15" s="59" customFormat="1" x14ac:dyDescent="0.25">
      <c r="A144" s="8"/>
      <c r="B144" s="8"/>
      <c r="C144" s="8"/>
      <c r="D144" s="8"/>
      <c r="E144" s="84"/>
      <c r="F144" s="84"/>
      <c r="G144" s="84"/>
      <c r="H144" s="84"/>
      <c r="I144" s="84"/>
      <c r="J144" s="7"/>
      <c r="K144" s="7"/>
      <c r="L144" s="7"/>
      <c r="M144" s="16"/>
      <c r="N144" s="16"/>
      <c r="O144" s="7"/>
    </row>
    <row r="145" spans="1:15" s="59" customFormat="1" x14ac:dyDescent="0.25">
      <c r="A145" s="8"/>
      <c r="B145" s="8"/>
      <c r="C145" s="8"/>
      <c r="D145" s="8"/>
      <c r="E145" s="84"/>
      <c r="F145" s="84"/>
      <c r="G145" s="84"/>
      <c r="H145" s="84"/>
      <c r="I145" s="84"/>
      <c r="J145" s="7"/>
      <c r="K145" s="7"/>
      <c r="L145" s="7"/>
      <c r="M145" s="16"/>
      <c r="N145" s="16"/>
      <c r="O145" s="7"/>
    </row>
    <row r="146" spans="1:15" s="59" customFormat="1" x14ac:dyDescent="0.25">
      <c r="A146" s="8"/>
      <c r="B146" s="8"/>
      <c r="C146" s="8"/>
      <c r="D146" s="8"/>
      <c r="E146" s="84"/>
      <c r="F146" s="84"/>
      <c r="G146" s="84"/>
      <c r="H146" s="84"/>
      <c r="I146" s="84"/>
      <c r="J146" s="7"/>
      <c r="K146" s="7"/>
      <c r="L146" s="7"/>
      <c r="M146" s="16"/>
      <c r="N146" s="16"/>
      <c r="O146" s="7"/>
    </row>
    <row r="147" spans="1:15" s="59" customFormat="1" x14ac:dyDescent="0.25">
      <c r="A147" s="8"/>
      <c r="B147" s="8"/>
      <c r="C147" s="8"/>
      <c r="D147" s="8"/>
      <c r="E147" s="84"/>
      <c r="F147" s="84"/>
      <c r="G147" s="84"/>
      <c r="H147" s="84"/>
      <c r="I147" s="84"/>
      <c r="J147" s="7"/>
      <c r="K147" s="7"/>
      <c r="L147" s="7"/>
      <c r="M147" s="16"/>
      <c r="N147" s="16"/>
      <c r="O147" s="7"/>
    </row>
    <row r="148" spans="1:15" s="59" customFormat="1" x14ac:dyDescent="0.25">
      <c r="A148" s="8"/>
      <c r="B148" s="8"/>
      <c r="C148" s="8"/>
      <c r="D148" s="8"/>
      <c r="E148" s="84"/>
      <c r="F148" s="84"/>
      <c r="G148" s="84"/>
      <c r="H148" s="84"/>
      <c r="I148" s="84"/>
      <c r="J148" s="7"/>
      <c r="K148" s="7"/>
      <c r="L148" s="7"/>
      <c r="M148" s="16"/>
      <c r="N148" s="16"/>
      <c r="O148" s="7"/>
    </row>
    <row r="149" spans="1:15" s="59" customFormat="1" x14ac:dyDescent="0.25">
      <c r="A149" s="8"/>
      <c r="B149" s="8"/>
      <c r="C149" s="8"/>
      <c r="D149" s="8"/>
      <c r="E149" s="84"/>
      <c r="F149" s="84"/>
      <c r="G149" s="84"/>
      <c r="H149" s="84"/>
      <c r="I149" s="84"/>
      <c r="J149" s="7"/>
      <c r="K149" s="7"/>
      <c r="L149" s="7"/>
      <c r="M149" s="16"/>
      <c r="N149" s="16"/>
      <c r="O149" s="7"/>
    </row>
    <row r="150" spans="1:15" s="59" customFormat="1" x14ac:dyDescent="0.25">
      <c r="A150" s="8"/>
      <c r="B150" s="8"/>
      <c r="C150" s="8"/>
      <c r="D150" s="8"/>
      <c r="E150" s="84"/>
      <c r="F150" s="84"/>
      <c r="G150" s="84"/>
      <c r="H150" s="84"/>
      <c r="I150" s="84"/>
      <c r="J150" s="7"/>
      <c r="K150" s="7"/>
      <c r="L150" s="7"/>
      <c r="M150" s="16"/>
      <c r="N150" s="16"/>
      <c r="O150" s="7"/>
    </row>
    <row r="151" spans="1:15" s="59" customFormat="1" x14ac:dyDescent="0.25">
      <c r="A151" s="8"/>
      <c r="B151" s="8"/>
      <c r="C151" s="8"/>
      <c r="D151" s="8"/>
      <c r="E151" s="84"/>
      <c r="F151" s="84"/>
      <c r="G151" s="84"/>
      <c r="H151" s="84"/>
      <c r="I151" s="84"/>
      <c r="J151" s="7"/>
      <c r="K151" s="7"/>
      <c r="L151" s="7"/>
      <c r="M151" s="16"/>
      <c r="N151" s="16"/>
      <c r="O151" s="7"/>
    </row>
    <row r="152" spans="1:15" s="59" customFormat="1" x14ac:dyDescent="0.25">
      <c r="A152" s="8"/>
      <c r="B152" s="8"/>
      <c r="C152" s="8"/>
      <c r="D152" s="8"/>
      <c r="E152" s="84"/>
      <c r="F152" s="84"/>
      <c r="G152" s="84"/>
      <c r="H152" s="84"/>
      <c r="I152" s="84"/>
      <c r="J152" s="7"/>
      <c r="K152" s="7"/>
      <c r="L152" s="7"/>
      <c r="M152" s="16"/>
      <c r="N152" s="16"/>
      <c r="O152" s="7"/>
    </row>
    <row r="153" spans="1:15" s="59" customFormat="1" x14ac:dyDescent="0.25">
      <c r="A153" s="8"/>
      <c r="B153" s="8"/>
      <c r="C153" s="8"/>
      <c r="D153" s="8"/>
      <c r="E153" s="84"/>
      <c r="F153" s="84"/>
      <c r="G153" s="84"/>
      <c r="H153" s="84"/>
      <c r="I153" s="84"/>
      <c r="J153" s="7"/>
      <c r="K153" s="7"/>
      <c r="L153" s="7"/>
      <c r="M153" s="16"/>
      <c r="N153" s="16"/>
      <c r="O153" s="7"/>
    </row>
    <row r="154" spans="1:15" s="59" customFormat="1" x14ac:dyDescent="0.25">
      <c r="A154" s="8"/>
      <c r="B154" s="8"/>
      <c r="C154" s="8"/>
      <c r="D154" s="8"/>
      <c r="E154" s="84"/>
      <c r="F154" s="84"/>
      <c r="G154" s="84"/>
      <c r="H154" s="84"/>
      <c r="I154" s="84"/>
      <c r="J154" s="7"/>
      <c r="K154" s="7"/>
      <c r="L154" s="7"/>
      <c r="M154" s="16"/>
      <c r="N154" s="16"/>
      <c r="O154" s="7"/>
    </row>
    <row r="155" spans="1:15" s="59" customFormat="1" x14ac:dyDescent="0.25">
      <c r="A155" s="8"/>
      <c r="B155" s="8"/>
      <c r="C155" s="8"/>
      <c r="D155" s="8"/>
      <c r="E155" s="84"/>
      <c r="F155" s="84"/>
      <c r="G155" s="84"/>
      <c r="H155" s="84"/>
      <c r="I155" s="84"/>
      <c r="J155" s="7"/>
      <c r="K155" s="7"/>
      <c r="L155" s="7"/>
      <c r="M155" s="16"/>
      <c r="N155" s="16"/>
      <c r="O155" s="7"/>
    </row>
    <row r="156" spans="1:15" s="59" customFormat="1" x14ac:dyDescent="0.25">
      <c r="A156" s="8"/>
      <c r="B156" s="8"/>
      <c r="C156" s="8"/>
      <c r="D156" s="8"/>
      <c r="E156" s="84"/>
      <c r="F156" s="84"/>
      <c r="G156" s="84"/>
      <c r="H156" s="84"/>
      <c r="I156" s="84"/>
      <c r="J156" s="7"/>
      <c r="K156" s="7"/>
      <c r="L156" s="7"/>
      <c r="M156" s="16"/>
      <c r="N156" s="16"/>
      <c r="O156" s="7"/>
    </row>
    <row r="157" spans="1:15" s="59" customFormat="1" x14ac:dyDescent="0.25">
      <c r="A157" s="8"/>
      <c r="B157" s="8"/>
      <c r="C157" s="8"/>
      <c r="D157" s="8"/>
      <c r="E157" s="84"/>
      <c r="F157" s="84"/>
      <c r="G157" s="84"/>
      <c r="H157" s="84"/>
      <c r="I157" s="84"/>
      <c r="J157" s="7"/>
      <c r="K157" s="7"/>
      <c r="L157" s="7"/>
      <c r="M157" s="16"/>
      <c r="N157" s="16"/>
      <c r="O157" s="7"/>
    </row>
    <row r="158" spans="1:15" s="59" customFormat="1" x14ac:dyDescent="0.25">
      <c r="A158" s="8"/>
      <c r="B158" s="8"/>
      <c r="C158" s="8"/>
      <c r="D158" s="8"/>
      <c r="E158" s="84"/>
      <c r="F158" s="84"/>
      <c r="G158" s="84"/>
      <c r="H158" s="84"/>
      <c r="I158" s="84"/>
      <c r="J158" s="7"/>
      <c r="K158" s="7"/>
      <c r="L158" s="7"/>
      <c r="M158" s="16"/>
      <c r="N158" s="16"/>
      <c r="O158" s="7"/>
    </row>
    <row r="159" spans="1:15" s="59" customFormat="1" x14ac:dyDescent="0.25">
      <c r="A159" s="8"/>
      <c r="B159" s="8"/>
      <c r="C159" s="8"/>
      <c r="D159" s="8"/>
      <c r="E159" s="84"/>
      <c r="F159" s="84"/>
      <c r="G159" s="84"/>
      <c r="H159" s="84"/>
      <c r="I159" s="84"/>
      <c r="J159" s="7"/>
      <c r="K159" s="7"/>
      <c r="L159" s="7"/>
      <c r="M159" s="16"/>
      <c r="N159" s="16"/>
      <c r="O159" s="7"/>
    </row>
    <row r="160" spans="1:15" s="59" customFormat="1" x14ac:dyDescent="0.25">
      <c r="A160" s="8"/>
      <c r="B160" s="8"/>
      <c r="C160" s="8"/>
      <c r="D160" s="8"/>
      <c r="E160" s="84"/>
      <c r="F160" s="84"/>
      <c r="G160" s="84"/>
      <c r="H160" s="84"/>
      <c r="I160" s="84"/>
      <c r="J160" s="7"/>
      <c r="K160" s="7"/>
      <c r="L160" s="7"/>
      <c r="M160" s="16"/>
      <c r="N160" s="16"/>
      <c r="O160" s="7"/>
    </row>
    <row r="161" spans="1:15" s="59" customFormat="1" x14ac:dyDescent="0.25">
      <c r="A161" s="8"/>
      <c r="B161" s="8"/>
      <c r="C161" s="8"/>
      <c r="D161" s="8"/>
      <c r="E161" s="84"/>
      <c r="F161" s="84"/>
      <c r="G161" s="84"/>
      <c r="H161" s="84"/>
      <c r="I161" s="84"/>
      <c r="J161" s="7"/>
      <c r="K161" s="7"/>
      <c r="L161" s="7"/>
      <c r="M161" s="16"/>
      <c r="N161" s="16"/>
      <c r="O161" s="7"/>
    </row>
    <row r="162" spans="1:15" s="59" customFormat="1" x14ac:dyDescent="0.25">
      <c r="A162" s="8"/>
      <c r="B162" s="8"/>
      <c r="C162" s="8"/>
      <c r="D162" s="8"/>
      <c r="E162" s="84"/>
      <c r="F162" s="84"/>
      <c r="G162" s="84"/>
      <c r="H162" s="84"/>
      <c r="I162" s="84"/>
      <c r="J162" s="7"/>
      <c r="K162" s="7"/>
      <c r="L162" s="7"/>
      <c r="M162" s="16"/>
      <c r="N162" s="16"/>
      <c r="O162" s="7"/>
    </row>
    <row r="163" spans="1:15" s="59" customFormat="1" x14ac:dyDescent="0.25">
      <c r="A163" s="8"/>
      <c r="B163" s="8"/>
      <c r="C163" s="8"/>
      <c r="D163" s="8"/>
      <c r="E163" s="84"/>
      <c r="F163" s="84"/>
      <c r="G163" s="84"/>
      <c r="H163" s="84"/>
      <c r="I163" s="84"/>
      <c r="J163" s="7"/>
      <c r="K163" s="7"/>
      <c r="L163" s="7"/>
      <c r="M163" s="16"/>
      <c r="N163" s="16"/>
      <c r="O163" s="7"/>
    </row>
    <row r="165" spans="1:15" ht="14.25" customHeight="1" x14ac:dyDescent="0.25"/>
    <row r="166" spans="1:15" ht="14.25" customHeight="1" x14ac:dyDescent="0.25"/>
    <row r="167" spans="1:15" ht="14.25" customHeight="1" x14ac:dyDescent="0.25"/>
    <row r="168" spans="1:15" ht="14.25" customHeight="1" x14ac:dyDescent="0.25"/>
    <row r="169" spans="1:15" ht="14.25" customHeight="1" x14ac:dyDescent="0.25"/>
    <row r="170" spans="1:15" ht="14.25" customHeight="1" x14ac:dyDescent="0.25"/>
    <row r="171" spans="1:15" ht="14.25" customHeight="1" x14ac:dyDescent="0.25"/>
    <row r="172" spans="1:15" ht="14.25" customHeight="1" x14ac:dyDescent="0.25"/>
    <row r="173" spans="1:15" ht="13.5" customHeight="1" x14ac:dyDescent="0.25"/>
    <row r="174" spans="1:15" ht="14.25" customHeight="1" x14ac:dyDescent="0.25"/>
    <row r="175" spans="1:15" ht="12.75" customHeight="1" x14ac:dyDescent="0.25"/>
    <row r="193" spans="1:16" hidden="1" x14ac:dyDescent="0.25"/>
    <row r="194" spans="1:16" ht="13.5" hidden="1" customHeight="1" thickBot="1" x14ac:dyDescent="0.3"/>
    <row r="195" spans="1:16" hidden="1" x14ac:dyDescent="0.25"/>
    <row r="196" spans="1:16" hidden="1" x14ac:dyDescent="0.25"/>
    <row r="197" spans="1:16" s="136" customFormat="1" hidden="1" x14ac:dyDescent="0.25">
      <c r="A197" s="8"/>
      <c r="B197" s="8"/>
      <c r="C197" s="8"/>
      <c r="D197" s="8"/>
      <c r="E197" s="84"/>
      <c r="F197" s="84"/>
      <c r="G197" s="84"/>
      <c r="H197" s="84"/>
      <c r="I197" s="84"/>
      <c r="J197" s="7"/>
      <c r="K197" s="7"/>
      <c r="L197" s="7"/>
      <c r="M197" s="16"/>
      <c r="N197" s="16"/>
      <c r="O197" s="7"/>
      <c r="P197" s="8"/>
    </row>
    <row r="198" spans="1:16" s="136" customFormat="1" hidden="1" x14ac:dyDescent="0.25">
      <c r="A198" s="8"/>
      <c r="B198" s="8"/>
      <c r="C198" s="8"/>
      <c r="D198" s="8"/>
      <c r="E198" s="84"/>
      <c r="F198" s="84"/>
      <c r="G198" s="84"/>
      <c r="H198" s="84"/>
      <c r="I198" s="84"/>
      <c r="J198" s="7"/>
      <c r="K198" s="7"/>
      <c r="L198" s="7"/>
      <c r="M198" s="16"/>
      <c r="N198" s="16"/>
      <c r="O198" s="7"/>
      <c r="P198" s="8"/>
    </row>
    <row r="199" spans="1:16" s="136" customFormat="1" hidden="1" x14ac:dyDescent="0.25">
      <c r="A199" s="8"/>
      <c r="B199" s="8"/>
      <c r="C199" s="8"/>
      <c r="D199" s="8"/>
      <c r="E199" s="84"/>
      <c r="F199" s="84"/>
      <c r="G199" s="84"/>
      <c r="H199" s="84"/>
      <c r="I199" s="84"/>
      <c r="J199" s="7"/>
      <c r="K199" s="7"/>
      <c r="L199" s="7"/>
      <c r="M199" s="16"/>
      <c r="N199" s="16"/>
      <c r="O199" s="7"/>
      <c r="P199" s="8"/>
    </row>
    <row r="200" spans="1:16" s="136" customFormat="1" hidden="1" x14ac:dyDescent="0.25">
      <c r="A200" s="8"/>
      <c r="B200" s="8"/>
      <c r="C200" s="8"/>
      <c r="D200" s="8"/>
      <c r="E200" s="84"/>
      <c r="F200" s="84"/>
      <c r="G200" s="84"/>
      <c r="H200" s="84"/>
      <c r="I200" s="84"/>
      <c r="J200" s="7"/>
      <c r="K200" s="7"/>
      <c r="L200" s="7"/>
      <c r="M200" s="16"/>
      <c r="N200" s="16"/>
      <c r="O200" s="7"/>
      <c r="P200" s="8"/>
    </row>
    <row r="201" spans="1:16" s="136" customFormat="1" hidden="1" x14ac:dyDescent="0.25">
      <c r="A201" s="8"/>
      <c r="B201" s="8"/>
      <c r="C201" s="8"/>
      <c r="D201" s="8"/>
      <c r="E201" s="84"/>
      <c r="F201" s="84"/>
      <c r="G201" s="84"/>
      <c r="H201" s="84"/>
      <c r="I201" s="84"/>
      <c r="J201" s="7"/>
      <c r="K201" s="7"/>
      <c r="L201" s="7"/>
      <c r="M201" s="16"/>
      <c r="N201" s="16"/>
      <c r="O201" s="7"/>
      <c r="P201" s="8"/>
    </row>
    <row r="202" spans="1:16" s="136" customFormat="1" hidden="1" x14ac:dyDescent="0.25">
      <c r="A202" s="8"/>
      <c r="B202" s="8"/>
      <c r="C202" s="8"/>
      <c r="D202" s="8"/>
      <c r="E202" s="84"/>
      <c r="F202" s="84"/>
      <c r="G202" s="84"/>
      <c r="H202" s="84"/>
      <c r="I202" s="84"/>
      <c r="J202" s="7"/>
      <c r="K202" s="7"/>
      <c r="L202" s="7"/>
      <c r="M202" s="16"/>
      <c r="N202" s="16"/>
      <c r="O202" s="7"/>
      <c r="P202" s="8"/>
    </row>
    <row r="203" spans="1:16" s="136" customFormat="1" hidden="1" x14ac:dyDescent="0.25">
      <c r="A203" s="8"/>
      <c r="B203" s="8"/>
      <c r="C203" s="8"/>
      <c r="D203" s="8"/>
      <c r="E203" s="84"/>
      <c r="F203" s="84"/>
      <c r="G203" s="84"/>
      <c r="H203" s="84"/>
      <c r="I203" s="84"/>
      <c r="J203" s="7"/>
      <c r="K203" s="7"/>
      <c r="L203" s="7"/>
      <c r="M203" s="16"/>
      <c r="N203" s="16"/>
      <c r="O203" s="7"/>
      <c r="P203" s="8"/>
    </row>
    <row r="204" spans="1:16" s="136" customFormat="1" hidden="1" x14ac:dyDescent="0.25">
      <c r="A204" s="8"/>
      <c r="B204" s="8"/>
      <c r="C204" s="8"/>
      <c r="D204" s="8"/>
      <c r="E204" s="84"/>
      <c r="F204" s="84"/>
      <c r="G204" s="84"/>
      <c r="H204" s="84"/>
      <c r="I204" s="84"/>
      <c r="J204" s="7"/>
      <c r="K204" s="7"/>
      <c r="L204" s="7"/>
      <c r="M204" s="16"/>
      <c r="N204" s="16"/>
      <c r="O204" s="7"/>
      <c r="P204" s="8"/>
    </row>
    <row r="205" spans="1:16" s="136" customFormat="1" hidden="1" x14ac:dyDescent="0.25">
      <c r="A205" s="8"/>
      <c r="B205" s="8"/>
      <c r="C205" s="8"/>
      <c r="D205" s="8"/>
      <c r="E205" s="84"/>
      <c r="F205" s="84"/>
      <c r="G205" s="84"/>
      <c r="H205" s="84"/>
      <c r="I205" s="84"/>
      <c r="J205" s="7"/>
      <c r="K205" s="7"/>
      <c r="L205" s="7"/>
      <c r="M205" s="16"/>
      <c r="N205" s="16"/>
      <c r="O205" s="7"/>
      <c r="P205" s="8"/>
    </row>
    <row r="206" spans="1:16" s="136" customFormat="1" hidden="1" x14ac:dyDescent="0.25">
      <c r="A206" s="8"/>
      <c r="B206" s="8"/>
      <c r="C206" s="8"/>
      <c r="D206" s="8"/>
      <c r="E206" s="84"/>
      <c r="F206" s="84"/>
      <c r="G206" s="84"/>
      <c r="H206" s="84"/>
      <c r="I206" s="84"/>
      <c r="J206" s="7"/>
      <c r="K206" s="7"/>
      <c r="L206" s="7"/>
      <c r="M206" s="16"/>
      <c r="N206" s="16"/>
      <c r="O206" s="7"/>
      <c r="P206" s="8"/>
    </row>
    <row r="207" spans="1:16" s="136" customFormat="1" hidden="1" x14ac:dyDescent="0.25">
      <c r="A207" s="8"/>
      <c r="B207" s="8"/>
      <c r="C207" s="8"/>
      <c r="D207" s="8"/>
      <c r="E207" s="84"/>
      <c r="F207" s="84"/>
      <c r="G207" s="84"/>
      <c r="H207" s="84"/>
      <c r="I207" s="84"/>
      <c r="J207" s="7"/>
      <c r="K207" s="7"/>
      <c r="L207" s="7"/>
      <c r="M207" s="16"/>
      <c r="N207" s="16"/>
      <c r="O207" s="7"/>
      <c r="P207" s="8"/>
    </row>
    <row r="208" spans="1:16" s="136" customFormat="1" hidden="1" x14ac:dyDescent="0.25">
      <c r="A208" s="8"/>
      <c r="B208" s="8"/>
      <c r="C208" s="8"/>
      <c r="D208" s="8"/>
      <c r="E208" s="84"/>
      <c r="F208" s="84"/>
      <c r="G208" s="84"/>
      <c r="H208" s="84"/>
      <c r="I208" s="84"/>
      <c r="J208" s="7"/>
      <c r="K208" s="7"/>
      <c r="L208" s="7"/>
      <c r="M208" s="16"/>
      <c r="N208" s="16"/>
      <c r="O208" s="7"/>
      <c r="P208" s="8"/>
    </row>
    <row r="209" spans="1:16" s="136" customFormat="1" hidden="1" x14ac:dyDescent="0.25">
      <c r="A209" s="8"/>
      <c r="B209" s="8"/>
      <c r="C209" s="8"/>
      <c r="D209" s="8"/>
      <c r="E209" s="84"/>
      <c r="F209" s="84"/>
      <c r="G209" s="84"/>
      <c r="H209" s="84"/>
      <c r="I209" s="84"/>
      <c r="J209" s="7"/>
      <c r="K209" s="7"/>
      <c r="L209" s="7"/>
      <c r="M209" s="16"/>
      <c r="N209" s="16"/>
      <c r="O209" s="7"/>
      <c r="P209" s="8"/>
    </row>
    <row r="210" spans="1:16" s="136" customFormat="1" hidden="1" x14ac:dyDescent="0.25">
      <c r="A210" s="8"/>
      <c r="B210" s="8"/>
      <c r="C210" s="8"/>
      <c r="D210" s="8"/>
      <c r="E210" s="84"/>
      <c r="F210" s="84"/>
      <c r="G210" s="84"/>
      <c r="H210" s="84"/>
      <c r="I210" s="84"/>
      <c r="J210" s="7"/>
      <c r="K210" s="7"/>
      <c r="L210" s="7"/>
      <c r="M210" s="16"/>
      <c r="N210" s="16"/>
      <c r="O210" s="7"/>
      <c r="P210" s="8"/>
    </row>
    <row r="211" spans="1:16" s="136" customFormat="1" hidden="1" x14ac:dyDescent="0.25">
      <c r="A211" s="8"/>
      <c r="B211" s="8"/>
      <c r="C211" s="8"/>
      <c r="D211" s="8"/>
      <c r="E211" s="84"/>
      <c r="F211" s="84"/>
      <c r="G211" s="84"/>
      <c r="H211" s="84"/>
      <c r="I211" s="84"/>
      <c r="J211" s="7"/>
      <c r="K211" s="7"/>
      <c r="L211" s="7"/>
      <c r="M211" s="16"/>
      <c r="N211" s="16"/>
      <c r="O211" s="7"/>
      <c r="P211" s="8"/>
    </row>
    <row r="212" spans="1:16" s="136" customFormat="1" hidden="1" x14ac:dyDescent="0.25">
      <c r="A212" s="8"/>
      <c r="B212" s="8"/>
      <c r="C212" s="8"/>
      <c r="D212" s="8"/>
      <c r="E212" s="84"/>
      <c r="F212" s="84"/>
      <c r="G212" s="84"/>
      <c r="H212" s="84"/>
      <c r="I212" s="84"/>
      <c r="J212" s="7"/>
      <c r="K212" s="7"/>
      <c r="L212" s="7"/>
      <c r="M212" s="16"/>
      <c r="N212" s="16"/>
      <c r="O212" s="7"/>
      <c r="P212" s="8"/>
    </row>
    <row r="213" spans="1:16" hidden="1" x14ac:dyDescent="0.25"/>
    <row r="214" spans="1:16" hidden="1" x14ac:dyDescent="0.25"/>
    <row r="215" spans="1:16" hidden="1" x14ac:dyDescent="0.25"/>
    <row r="216" spans="1:16" hidden="1" x14ac:dyDescent="0.25"/>
    <row r="217" spans="1:16" hidden="1" x14ac:dyDescent="0.25"/>
    <row r="218" spans="1:16" hidden="1" x14ac:dyDescent="0.25"/>
    <row r="219" spans="1:16" hidden="1" x14ac:dyDescent="0.25"/>
    <row r="220" spans="1:16" hidden="1" x14ac:dyDescent="0.25"/>
    <row r="221" spans="1:16" hidden="1" x14ac:dyDescent="0.25"/>
  </sheetData>
  <mergeCells count="10">
    <mergeCell ref="A109:B109"/>
    <mergeCell ref="A110:B110"/>
    <mergeCell ref="A115:D115"/>
    <mergeCell ref="A116:D132"/>
    <mergeCell ref="B1:D2"/>
    <mergeCell ref="B7:C7"/>
    <mergeCell ref="E7:N7"/>
    <mergeCell ref="A105:D105"/>
    <mergeCell ref="A107:B107"/>
    <mergeCell ref="A108:B108"/>
  </mergeCells>
  <pageMargins left="0.36" right="0.38" top="0.62" bottom="0.35" header="0.5" footer="0.22"/>
  <pageSetup scale="20" orientation="landscape" horizontalDpi="300" verticalDpi="300" r:id="rId1"/>
  <headerFooter alignWithMargins="0">
    <oddFooter>&amp;L&amp;F&amp;C&amp;P&amp;R&amp;D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FEF6F-CC6E-403A-A3FE-4A4F82BB0D00}">
  <dimension ref="A1:H246"/>
  <sheetViews>
    <sheetView workbookViewId="0">
      <selection activeCell="D11" sqref="D11"/>
    </sheetView>
  </sheetViews>
  <sheetFormatPr defaultRowHeight="13.2" x14ac:dyDescent="0.25"/>
  <cols>
    <col min="1" max="1" width="5" style="8" customWidth="1"/>
    <col min="2" max="2" width="29" style="8" bestFit="1" customWidth="1"/>
    <col min="3" max="3" width="14.44140625" style="8" bestFit="1" customWidth="1"/>
    <col min="4" max="4" width="24.5546875" style="8" customWidth="1"/>
    <col min="5" max="5" width="18.5546875" style="8" customWidth="1"/>
    <col min="6" max="6" width="11" style="8" customWidth="1"/>
    <col min="7" max="7" width="10" style="8" bestFit="1" customWidth="1"/>
    <col min="8" max="8" width="11" style="8" bestFit="1" customWidth="1"/>
  </cols>
  <sheetData>
    <row r="1" spans="1:8" ht="13.8" thickBot="1" x14ac:dyDescent="0.3"/>
    <row r="2" spans="1:8" ht="18" thickBot="1" x14ac:dyDescent="0.35">
      <c r="A2" s="137" t="s">
        <v>42</v>
      </c>
      <c r="B2" s="138"/>
      <c r="C2" s="138"/>
      <c r="D2" s="138"/>
      <c r="E2" s="138"/>
      <c r="F2" s="138"/>
      <c r="G2" s="138"/>
      <c r="H2" s="138"/>
    </row>
    <row r="3" spans="1:8" ht="13.8" thickBot="1" x14ac:dyDescent="0.3">
      <c r="A3" s="139"/>
      <c r="B3" s="140" t="s">
        <v>43</v>
      </c>
      <c r="C3" s="141" t="s">
        <v>44</v>
      </c>
      <c r="D3" s="142" t="s">
        <v>45</v>
      </c>
      <c r="E3" s="143" t="s">
        <v>46</v>
      </c>
      <c r="F3" s="143" t="s">
        <v>47</v>
      </c>
      <c r="G3" s="144" t="s">
        <v>48</v>
      </c>
      <c r="H3" s="145" t="s">
        <v>49</v>
      </c>
    </row>
    <row r="4" spans="1:8" ht="15.6" x14ac:dyDescent="0.3">
      <c r="A4" s="146">
        <v>1</v>
      </c>
      <c r="B4" s="147"/>
      <c r="C4" s="148"/>
      <c r="D4" s="149"/>
      <c r="E4" s="149"/>
      <c r="F4" s="150"/>
      <c r="G4" s="151"/>
      <c r="H4" s="152"/>
    </row>
    <row r="5" spans="1:8" ht="15.6" x14ac:dyDescent="0.3">
      <c r="A5" s="146">
        <v>2</v>
      </c>
      <c r="B5" s="147"/>
      <c r="C5" s="148"/>
      <c r="D5" s="149"/>
      <c r="E5" s="149"/>
      <c r="F5" s="150"/>
      <c r="G5" s="151"/>
      <c r="H5" s="152"/>
    </row>
    <row r="6" spans="1:8" ht="15.6" x14ac:dyDescent="0.3">
      <c r="A6" s="146">
        <v>3</v>
      </c>
      <c r="B6" s="147"/>
      <c r="C6" s="148"/>
      <c r="D6" s="149"/>
      <c r="E6" s="149"/>
      <c r="F6" s="150"/>
      <c r="G6" s="151"/>
      <c r="H6" s="152"/>
    </row>
    <row r="7" spans="1:8" ht="15.6" x14ac:dyDescent="0.3">
      <c r="A7" s="146">
        <v>4</v>
      </c>
      <c r="B7" s="147"/>
      <c r="C7" s="148"/>
      <c r="D7" s="149"/>
      <c r="E7" s="149"/>
      <c r="F7" s="150"/>
      <c r="G7" s="151"/>
      <c r="H7" s="152"/>
    </row>
    <row r="8" spans="1:8" ht="15.6" x14ac:dyDescent="0.3">
      <c r="A8" s="146">
        <v>5</v>
      </c>
      <c r="B8" s="147"/>
      <c r="C8" s="148"/>
      <c r="D8" s="149"/>
      <c r="E8" s="149"/>
      <c r="F8" s="150"/>
      <c r="G8" s="151"/>
      <c r="H8" s="152"/>
    </row>
    <row r="9" spans="1:8" ht="15.6" x14ac:dyDescent="0.3">
      <c r="A9" s="146">
        <v>6</v>
      </c>
      <c r="B9" s="147"/>
      <c r="C9" s="148"/>
      <c r="D9" s="149"/>
      <c r="E9" s="149"/>
      <c r="F9" s="150"/>
      <c r="G9" s="151"/>
      <c r="H9" s="152"/>
    </row>
    <row r="10" spans="1:8" ht="15.6" x14ac:dyDescent="0.3">
      <c r="A10" s="146">
        <v>7</v>
      </c>
      <c r="B10" s="147"/>
      <c r="C10" s="148"/>
      <c r="D10" s="149"/>
      <c r="E10" s="149"/>
      <c r="F10" s="150"/>
      <c r="G10" s="151"/>
      <c r="H10" s="152"/>
    </row>
    <row r="11" spans="1:8" ht="15.6" x14ac:dyDescent="0.3">
      <c r="A11" s="146">
        <v>8</v>
      </c>
      <c r="B11" s="147"/>
      <c r="C11" s="148"/>
      <c r="D11" s="149"/>
      <c r="E11" s="149"/>
      <c r="F11" s="150"/>
      <c r="G11" s="151"/>
      <c r="H11" s="152"/>
    </row>
    <row r="12" spans="1:8" ht="15.6" x14ac:dyDescent="0.3">
      <c r="A12" s="146">
        <v>9</v>
      </c>
      <c r="B12" s="147"/>
      <c r="C12" s="148"/>
      <c r="D12" s="153"/>
      <c r="E12" s="153"/>
      <c r="F12" s="150"/>
      <c r="G12" s="151"/>
      <c r="H12" s="152"/>
    </row>
    <row r="13" spans="1:8" ht="15.6" x14ac:dyDescent="0.3">
      <c r="A13" s="146">
        <v>10</v>
      </c>
      <c r="B13" s="147"/>
      <c r="C13" s="148"/>
      <c r="D13" s="149"/>
      <c r="E13" s="149"/>
      <c r="F13" s="150"/>
      <c r="G13" s="151"/>
      <c r="H13" s="152"/>
    </row>
    <row r="14" spans="1:8" ht="15.6" x14ac:dyDescent="0.3">
      <c r="A14" s="146">
        <v>11</v>
      </c>
      <c r="B14" s="147"/>
      <c r="C14" s="148"/>
      <c r="D14" s="149"/>
      <c r="E14" s="149"/>
      <c r="F14" s="150"/>
      <c r="G14" s="151"/>
      <c r="H14" s="152"/>
    </row>
    <row r="15" spans="1:8" ht="15.6" x14ac:dyDescent="0.3">
      <c r="A15" s="146">
        <v>12</v>
      </c>
      <c r="B15" s="147"/>
      <c r="C15" s="148"/>
      <c r="D15" s="149"/>
      <c r="E15" s="149"/>
      <c r="F15" s="150"/>
      <c r="G15" s="151"/>
      <c r="H15" s="152"/>
    </row>
    <row r="16" spans="1:8" ht="15.6" x14ac:dyDescent="0.3">
      <c r="A16" s="146">
        <v>13</v>
      </c>
      <c r="B16" s="147"/>
      <c r="C16" s="154"/>
      <c r="D16" s="153"/>
      <c r="E16" s="149"/>
      <c r="F16" s="150"/>
      <c r="G16" s="151"/>
      <c r="H16" s="152"/>
    </row>
    <row r="17" spans="1:8" ht="15.6" x14ac:dyDescent="0.3">
      <c r="A17" s="146">
        <v>14</v>
      </c>
      <c r="B17" s="147"/>
      <c r="C17" s="154"/>
      <c r="D17" s="153"/>
      <c r="E17" s="153"/>
      <c r="F17" s="155"/>
      <c r="G17" s="156"/>
      <c r="H17" s="152"/>
    </row>
    <row r="18" spans="1:8" ht="15.6" x14ac:dyDescent="0.3">
      <c r="A18" s="146">
        <v>15</v>
      </c>
      <c r="B18" s="147"/>
      <c r="C18" s="154"/>
      <c r="D18" s="153"/>
      <c r="E18" s="153"/>
      <c r="F18" s="155"/>
      <c r="G18" s="156"/>
      <c r="H18" s="152"/>
    </row>
    <row r="19" spans="1:8" ht="15.6" x14ac:dyDescent="0.3">
      <c r="A19" s="146">
        <v>16</v>
      </c>
      <c r="B19" s="147"/>
      <c r="C19" s="148"/>
      <c r="D19" s="153"/>
      <c r="E19" s="153"/>
      <c r="F19" s="155"/>
      <c r="G19" s="156"/>
      <c r="H19" s="152"/>
    </row>
    <row r="20" spans="1:8" ht="15.6" x14ac:dyDescent="0.3">
      <c r="A20" s="146">
        <v>17</v>
      </c>
      <c r="B20" s="147"/>
      <c r="C20" s="148"/>
      <c r="D20" s="153"/>
      <c r="E20" s="153"/>
      <c r="F20" s="155"/>
      <c r="G20" s="156"/>
      <c r="H20" s="152"/>
    </row>
    <row r="21" spans="1:8" ht="15.6" x14ac:dyDescent="0.3">
      <c r="A21" s="146">
        <v>18</v>
      </c>
      <c r="B21" s="147"/>
      <c r="C21" s="148"/>
      <c r="D21" s="149"/>
      <c r="E21" s="149"/>
      <c r="F21" s="150"/>
      <c r="G21" s="151"/>
      <c r="H21" s="152"/>
    </row>
    <row r="22" spans="1:8" ht="15.6" x14ac:dyDescent="0.3">
      <c r="A22" s="146">
        <v>19</v>
      </c>
      <c r="B22" s="147"/>
      <c r="C22" s="148"/>
      <c r="D22" s="149"/>
      <c r="E22" s="149"/>
      <c r="F22" s="150"/>
      <c r="G22" s="151"/>
      <c r="H22" s="152"/>
    </row>
    <row r="23" spans="1:8" x14ac:dyDescent="0.25">
      <c r="A23" s="146">
        <v>20</v>
      </c>
      <c r="B23" s="147"/>
      <c r="C23" s="157"/>
      <c r="D23" s="157"/>
      <c r="E23" s="158"/>
      <c r="F23" s="158"/>
      <c r="G23" s="159"/>
      <c r="H23" s="152"/>
    </row>
    <row r="24" spans="1:8" x14ac:dyDescent="0.25">
      <c r="A24" s="146">
        <v>21</v>
      </c>
      <c r="B24" s="147"/>
      <c r="C24" s="157"/>
      <c r="D24" s="160"/>
      <c r="E24" s="161"/>
      <c r="F24" s="161"/>
      <c r="G24" s="152"/>
      <c r="H24" s="152"/>
    </row>
    <row r="25" spans="1:8" x14ac:dyDescent="0.25">
      <c r="A25" s="146">
        <v>22</v>
      </c>
      <c r="B25" s="147"/>
      <c r="C25" s="157"/>
      <c r="D25" s="160"/>
      <c r="E25" s="161"/>
      <c r="F25" s="161"/>
      <c r="G25" s="152"/>
      <c r="H25" s="152"/>
    </row>
    <row r="26" spans="1:8" x14ac:dyDescent="0.25">
      <c r="A26" s="146">
        <v>23</v>
      </c>
      <c r="B26" s="147"/>
      <c r="C26" s="157"/>
      <c r="D26" s="160"/>
      <c r="E26" s="161"/>
      <c r="F26" s="161"/>
      <c r="G26" s="152"/>
      <c r="H26" s="152"/>
    </row>
    <row r="27" spans="1:8" x14ac:dyDescent="0.25">
      <c r="A27" s="146">
        <v>24</v>
      </c>
      <c r="B27" s="147"/>
      <c r="C27" s="157"/>
      <c r="D27" s="160"/>
      <c r="E27" s="161"/>
      <c r="F27" s="161"/>
      <c r="G27" s="152"/>
      <c r="H27" s="152"/>
    </row>
    <row r="28" spans="1:8" x14ac:dyDescent="0.25">
      <c r="A28" s="146">
        <v>25</v>
      </c>
      <c r="B28" s="147"/>
      <c r="C28" s="157"/>
      <c r="D28" s="160"/>
      <c r="E28" s="161"/>
      <c r="F28" s="161"/>
      <c r="G28" s="152"/>
      <c r="H28" s="152"/>
    </row>
    <row r="29" spans="1:8" x14ac:dyDescent="0.25">
      <c r="A29" s="146">
        <v>26</v>
      </c>
      <c r="B29" s="147"/>
      <c r="C29" s="157"/>
      <c r="D29" s="160"/>
      <c r="E29" s="158"/>
      <c r="F29" s="158"/>
      <c r="G29" s="162"/>
      <c r="H29" s="162"/>
    </row>
    <row r="30" spans="1:8" x14ac:dyDescent="0.25">
      <c r="A30" s="146">
        <v>27</v>
      </c>
      <c r="B30" s="147"/>
      <c r="C30" s="157"/>
      <c r="D30" s="160"/>
      <c r="E30" s="158"/>
      <c r="F30" s="158"/>
      <c r="G30" s="162"/>
      <c r="H30" s="162"/>
    </row>
    <row r="31" spans="1:8" x14ac:dyDescent="0.25">
      <c r="A31" s="146">
        <v>28</v>
      </c>
      <c r="B31" s="147"/>
      <c r="C31" s="157"/>
      <c r="D31" s="160"/>
      <c r="E31" s="158"/>
      <c r="F31" s="158"/>
      <c r="G31" s="162"/>
      <c r="H31" s="162"/>
    </row>
    <row r="32" spans="1:8" x14ac:dyDescent="0.25">
      <c r="A32" s="146">
        <v>29</v>
      </c>
      <c r="B32" s="147"/>
      <c r="C32" s="157"/>
      <c r="D32" s="160"/>
      <c r="E32" s="158"/>
      <c r="F32" s="158"/>
      <c r="G32" s="162"/>
      <c r="H32" s="162"/>
    </row>
    <row r="33" spans="1:8" x14ac:dyDescent="0.25">
      <c r="A33" s="146">
        <v>30</v>
      </c>
      <c r="B33" s="147"/>
      <c r="C33" s="157"/>
      <c r="D33" s="163"/>
      <c r="E33" s="164"/>
      <c r="F33" s="164"/>
      <c r="G33" s="165"/>
      <c r="H33" s="165"/>
    </row>
    <row r="34" spans="1:8" x14ac:dyDescent="0.25">
      <c r="A34" s="146">
        <v>31</v>
      </c>
      <c r="B34" s="147"/>
      <c r="C34" s="157"/>
      <c r="D34" s="163"/>
      <c r="E34" s="164"/>
      <c r="F34" s="164"/>
      <c r="G34" s="165"/>
      <c r="H34" s="165"/>
    </row>
    <row r="35" spans="1:8" x14ac:dyDescent="0.25">
      <c r="A35" s="146">
        <v>32</v>
      </c>
      <c r="B35" s="147"/>
      <c r="C35" s="157"/>
      <c r="D35" s="163"/>
      <c r="E35" s="164"/>
      <c r="F35" s="164"/>
      <c r="G35" s="165"/>
      <c r="H35" s="165"/>
    </row>
    <row r="36" spans="1:8" x14ac:dyDescent="0.25">
      <c r="A36" s="146">
        <v>33</v>
      </c>
      <c r="B36" s="147"/>
      <c r="C36" s="157"/>
      <c r="D36" s="163"/>
      <c r="E36" s="164"/>
      <c r="F36" s="164"/>
      <c r="G36" s="165"/>
      <c r="H36" s="165"/>
    </row>
    <row r="37" spans="1:8" x14ac:dyDescent="0.25">
      <c r="A37" s="146">
        <v>34</v>
      </c>
      <c r="B37" s="147"/>
      <c r="C37" s="157"/>
      <c r="D37" s="163"/>
      <c r="E37" s="164"/>
      <c r="F37" s="164"/>
      <c r="G37" s="165"/>
      <c r="H37" s="165"/>
    </row>
    <row r="38" spans="1:8" x14ac:dyDescent="0.25">
      <c r="A38" s="146">
        <v>35</v>
      </c>
      <c r="B38" s="147"/>
      <c r="C38" s="157"/>
      <c r="D38" s="163"/>
      <c r="E38" s="164"/>
      <c r="F38" s="164"/>
      <c r="G38" s="165"/>
      <c r="H38" s="165"/>
    </row>
    <row r="39" spans="1:8" x14ac:dyDescent="0.25">
      <c r="A39" s="146">
        <v>36</v>
      </c>
      <c r="B39" s="147"/>
      <c r="C39" s="157"/>
      <c r="D39" s="163"/>
      <c r="E39" s="164"/>
      <c r="F39" s="164"/>
      <c r="G39" s="165"/>
      <c r="H39" s="165"/>
    </row>
    <row r="40" spans="1:8" x14ac:dyDescent="0.25">
      <c r="A40" s="146">
        <v>37</v>
      </c>
      <c r="B40" s="147"/>
      <c r="C40" s="157"/>
      <c r="D40" s="163"/>
      <c r="E40" s="164"/>
      <c r="F40" s="164"/>
      <c r="G40" s="165"/>
      <c r="H40" s="165"/>
    </row>
    <row r="41" spans="1:8" x14ac:dyDescent="0.25">
      <c r="A41" s="146">
        <v>38</v>
      </c>
      <c r="B41" s="147"/>
      <c r="C41" s="157"/>
      <c r="D41" s="163"/>
      <c r="E41" s="164"/>
      <c r="F41" s="164"/>
      <c r="G41" s="165"/>
      <c r="H41" s="165"/>
    </row>
    <row r="42" spans="1:8" x14ac:dyDescent="0.25">
      <c r="A42" s="146">
        <v>39</v>
      </c>
      <c r="B42" s="147"/>
      <c r="C42" s="157"/>
      <c r="D42" s="163"/>
      <c r="E42" s="164"/>
      <c r="F42" s="164"/>
      <c r="G42" s="165"/>
      <c r="H42" s="165"/>
    </row>
    <row r="43" spans="1:8" x14ac:dyDescent="0.25">
      <c r="A43" s="146">
        <v>40</v>
      </c>
      <c r="B43" s="147"/>
      <c r="C43" s="157"/>
      <c r="D43" s="163"/>
      <c r="E43" s="164"/>
      <c r="F43" s="164"/>
      <c r="G43" s="165"/>
      <c r="H43" s="165"/>
    </row>
    <row r="44" spans="1:8" x14ac:dyDescent="0.25">
      <c r="A44" s="146">
        <v>41</v>
      </c>
      <c r="B44" s="147"/>
      <c r="C44" s="157"/>
      <c r="D44" s="163"/>
      <c r="E44" s="164"/>
      <c r="F44" s="164"/>
      <c r="G44" s="165"/>
      <c r="H44" s="165"/>
    </row>
    <row r="45" spans="1:8" x14ac:dyDescent="0.25">
      <c r="A45" s="146">
        <v>42</v>
      </c>
      <c r="B45" s="147"/>
      <c r="C45" s="157"/>
      <c r="D45" s="163"/>
      <c r="E45" s="164"/>
      <c r="F45" s="164"/>
      <c r="G45" s="165"/>
      <c r="H45" s="165"/>
    </row>
    <row r="46" spans="1:8" x14ac:dyDescent="0.25">
      <c r="A46" s="146">
        <v>43</v>
      </c>
      <c r="B46" s="147"/>
      <c r="C46" s="157"/>
      <c r="D46" s="163"/>
      <c r="E46" s="164"/>
      <c r="F46" s="164"/>
      <c r="G46" s="165"/>
      <c r="H46" s="165"/>
    </row>
    <row r="47" spans="1:8" x14ac:dyDescent="0.25">
      <c r="A47" s="146">
        <v>44</v>
      </c>
      <c r="B47" s="147"/>
      <c r="C47" s="157"/>
      <c r="D47" s="163"/>
      <c r="E47" s="164"/>
      <c r="F47" s="164"/>
      <c r="G47" s="165"/>
      <c r="H47" s="165"/>
    </row>
    <row r="48" spans="1:8" x14ac:dyDescent="0.25">
      <c r="A48" s="146">
        <v>45</v>
      </c>
      <c r="B48" s="147"/>
      <c r="C48" s="157"/>
      <c r="D48" s="163"/>
      <c r="E48" s="164"/>
      <c r="F48" s="164"/>
      <c r="G48" s="165"/>
      <c r="H48" s="165"/>
    </row>
    <row r="49" spans="1:8" x14ac:dyDescent="0.25">
      <c r="A49" s="146">
        <v>46</v>
      </c>
      <c r="B49" s="147"/>
      <c r="C49" s="157"/>
      <c r="D49" s="163"/>
      <c r="E49" s="164"/>
      <c r="F49" s="164"/>
      <c r="G49" s="165"/>
      <c r="H49" s="165"/>
    </row>
    <row r="50" spans="1:8" x14ac:dyDescent="0.25">
      <c r="A50" s="146">
        <v>47</v>
      </c>
      <c r="B50" s="147"/>
      <c r="C50" s="157"/>
      <c r="D50" s="163"/>
      <c r="E50" s="164"/>
      <c r="F50" s="164"/>
      <c r="G50" s="165"/>
      <c r="H50" s="165"/>
    </row>
    <row r="51" spans="1:8" x14ac:dyDescent="0.25">
      <c r="A51" s="146">
        <v>48</v>
      </c>
      <c r="B51" s="147"/>
      <c r="C51" s="157"/>
      <c r="D51" s="163"/>
      <c r="E51" s="164"/>
      <c r="F51" s="164"/>
      <c r="G51" s="165"/>
      <c r="H51" s="165"/>
    </row>
    <row r="52" spans="1:8" x14ac:dyDescent="0.25">
      <c r="A52" s="146">
        <v>49</v>
      </c>
      <c r="B52" s="147"/>
      <c r="C52" s="157"/>
      <c r="D52" s="163"/>
      <c r="E52" s="164"/>
      <c r="F52" s="164"/>
      <c r="G52" s="165"/>
      <c r="H52" s="165"/>
    </row>
    <row r="53" spans="1:8" x14ac:dyDescent="0.25">
      <c r="A53" s="146">
        <v>50</v>
      </c>
      <c r="B53" s="147"/>
      <c r="C53" s="157"/>
      <c r="D53" s="163"/>
      <c r="E53" s="164"/>
      <c r="F53" s="164"/>
      <c r="G53" s="165"/>
      <c r="H53" s="165"/>
    </row>
    <row r="54" spans="1:8" x14ac:dyDescent="0.25">
      <c r="A54" s="146">
        <v>51</v>
      </c>
      <c r="B54" s="147"/>
      <c r="C54" s="157"/>
      <c r="D54" s="163"/>
      <c r="E54" s="164"/>
      <c r="F54" s="164"/>
      <c r="G54" s="165"/>
      <c r="H54" s="165"/>
    </row>
    <row r="55" spans="1:8" x14ac:dyDescent="0.25">
      <c r="A55" s="146">
        <v>52</v>
      </c>
      <c r="B55" s="147"/>
      <c r="C55" s="157"/>
      <c r="D55" s="163"/>
      <c r="E55" s="164"/>
      <c r="F55" s="164"/>
      <c r="G55" s="165"/>
      <c r="H55" s="165"/>
    </row>
    <row r="56" spans="1:8" x14ac:dyDescent="0.25">
      <c r="A56" s="146">
        <v>53</v>
      </c>
      <c r="B56" s="147"/>
      <c r="C56" s="157"/>
      <c r="D56" s="163"/>
      <c r="E56" s="164"/>
      <c r="F56" s="164"/>
      <c r="G56" s="165"/>
      <c r="H56" s="165"/>
    </row>
    <row r="57" spans="1:8" x14ac:dyDescent="0.25">
      <c r="A57" s="146">
        <v>54</v>
      </c>
      <c r="B57" s="147"/>
      <c r="C57" s="157"/>
      <c r="D57" s="163"/>
      <c r="E57" s="164"/>
      <c r="F57" s="164"/>
      <c r="G57" s="165"/>
      <c r="H57" s="165"/>
    </row>
    <row r="58" spans="1:8" x14ac:dyDescent="0.25">
      <c r="A58" s="146">
        <v>55</v>
      </c>
      <c r="B58" s="147"/>
      <c r="C58" s="157"/>
      <c r="D58" s="163"/>
      <c r="E58" s="164"/>
      <c r="F58" s="164"/>
      <c r="G58" s="165"/>
      <c r="H58" s="165"/>
    </row>
    <row r="59" spans="1:8" x14ac:dyDescent="0.25">
      <c r="A59" s="146">
        <v>56</v>
      </c>
      <c r="B59" s="147"/>
      <c r="C59" s="157"/>
      <c r="D59" s="163"/>
      <c r="E59" s="164"/>
      <c r="F59" s="164"/>
      <c r="G59" s="165"/>
      <c r="H59" s="165"/>
    </row>
    <row r="60" spans="1:8" x14ac:dyDescent="0.25">
      <c r="A60" s="146">
        <v>57</v>
      </c>
      <c r="B60" s="147"/>
      <c r="C60" s="157"/>
      <c r="D60" s="163"/>
      <c r="E60" s="164"/>
      <c r="F60" s="164"/>
      <c r="G60" s="165"/>
      <c r="H60" s="165"/>
    </row>
    <row r="61" spans="1:8" x14ac:dyDescent="0.25">
      <c r="A61" s="146">
        <v>58</v>
      </c>
      <c r="B61" s="147"/>
      <c r="C61" s="157"/>
      <c r="D61" s="163"/>
      <c r="E61" s="164"/>
      <c r="F61" s="164"/>
      <c r="G61" s="165"/>
      <c r="H61" s="165"/>
    </row>
    <row r="62" spans="1:8" x14ac:dyDescent="0.25">
      <c r="A62" s="146">
        <v>59</v>
      </c>
      <c r="B62" s="147"/>
      <c r="C62" s="157"/>
      <c r="D62" s="163"/>
      <c r="E62" s="164"/>
      <c r="F62" s="164"/>
      <c r="G62" s="165"/>
      <c r="H62" s="165"/>
    </row>
    <row r="63" spans="1:8" x14ac:dyDescent="0.25">
      <c r="A63" s="146">
        <v>60</v>
      </c>
      <c r="B63" s="147"/>
      <c r="C63" s="157"/>
      <c r="D63" s="163"/>
      <c r="E63" s="164"/>
      <c r="F63" s="164"/>
      <c r="G63" s="165"/>
      <c r="H63" s="165"/>
    </row>
    <row r="64" spans="1:8" x14ac:dyDescent="0.25">
      <c r="A64" s="146">
        <v>61</v>
      </c>
      <c r="B64" s="147"/>
      <c r="C64" s="157"/>
      <c r="D64" s="163"/>
      <c r="E64" s="164"/>
      <c r="F64" s="164"/>
      <c r="G64" s="165"/>
      <c r="H64" s="165"/>
    </row>
    <row r="65" spans="1:8" x14ac:dyDescent="0.25">
      <c r="A65" s="146">
        <v>62</v>
      </c>
      <c r="B65" s="147"/>
      <c r="C65" s="157"/>
      <c r="D65" s="163"/>
      <c r="E65" s="164"/>
      <c r="F65" s="164"/>
      <c r="G65" s="165"/>
      <c r="H65" s="165"/>
    </row>
    <row r="66" spans="1:8" x14ac:dyDescent="0.25">
      <c r="A66" s="146">
        <v>63</v>
      </c>
      <c r="B66" s="147"/>
      <c r="C66" s="157"/>
      <c r="D66" s="163"/>
      <c r="E66" s="164"/>
      <c r="F66" s="164"/>
      <c r="G66" s="165"/>
      <c r="H66" s="165"/>
    </row>
    <row r="67" spans="1:8" x14ac:dyDescent="0.25">
      <c r="A67" s="146">
        <v>64</v>
      </c>
      <c r="B67" s="147"/>
      <c r="C67" s="157"/>
      <c r="D67" s="163"/>
      <c r="E67" s="164"/>
      <c r="F67" s="164"/>
      <c r="G67" s="165"/>
      <c r="H67" s="165"/>
    </row>
    <row r="68" spans="1:8" x14ac:dyDescent="0.25">
      <c r="A68" s="146">
        <v>65</v>
      </c>
      <c r="B68" s="147"/>
      <c r="C68" s="157"/>
      <c r="D68" s="163"/>
      <c r="E68" s="164"/>
      <c r="F68" s="164"/>
      <c r="G68" s="165"/>
      <c r="H68" s="165"/>
    </row>
    <row r="69" spans="1:8" x14ac:dyDescent="0.25">
      <c r="A69" s="146">
        <v>66</v>
      </c>
      <c r="B69" s="147"/>
      <c r="C69" s="157"/>
      <c r="D69" s="163"/>
      <c r="E69" s="164"/>
      <c r="F69" s="164"/>
      <c r="G69" s="165"/>
      <c r="H69" s="165"/>
    </row>
    <row r="70" spans="1:8" x14ac:dyDescent="0.25">
      <c r="A70" s="146">
        <v>67</v>
      </c>
      <c r="B70" s="147"/>
      <c r="C70" s="157"/>
      <c r="D70" s="163"/>
      <c r="E70" s="164"/>
      <c r="F70" s="164"/>
      <c r="G70" s="165"/>
      <c r="H70" s="165"/>
    </row>
    <row r="71" spans="1:8" x14ac:dyDescent="0.25">
      <c r="A71" s="146">
        <v>68</v>
      </c>
      <c r="B71" s="147"/>
      <c r="C71" s="157"/>
      <c r="D71" s="163"/>
      <c r="E71" s="164"/>
      <c r="F71" s="164"/>
      <c r="G71" s="165"/>
      <c r="H71" s="165"/>
    </row>
    <row r="72" spans="1:8" x14ac:dyDescent="0.25">
      <c r="A72" s="146">
        <v>69</v>
      </c>
      <c r="B72" s="147"/>
      <c r="C72" s="157"/>
      <c r="D72" s="163"/>
      <c r="E72" s="164"/>
      <c r="F72" s="164"/>
      <c r="G72" s="165"/>
      <c r="H72" s="165"/>
    </row>
    <row r="73" spans="1:8" x14ac:dyDescent="0.25">
      <c r="A73" s="146">
        <v>70</v>
      </c>
      <c r="B73" s="147"/>
      <c r="C73" s="157"/>
      <c r="D73" s="163"/>
      <c r="E73" s="164"/>
      <c r="F73" s="164"/>
      <c r="G73" s="165"/>
      <c r="H73" s="165"/>
    </row>
    <row r="74" spans="1:8" x14ac:dyDescent="0.25">
      <c r="A74" s="146">
        <v>71</v>
      </c>
      <c r="B74" s="147"/>
      <c r="C74" s="157"/>
      <c r="D74" s="163"/>
      <c r="E74" s="164"/>
      <c r="F74" s="164"/>
      <c r="G74" s="165"/>
      <c r="H74" s="165"/>
    </row>
    <row r="75" spans="1:8" x14ac:dyDescent="0.25">
      <c r="A75" s="146">
        <v>72</v>
      </c>
      <c r="B75" s="147"/>
      <c r="C75" s="157"/>
      <c r="D75" s="163"/>
      <c r="E75" s="164"/>
      <c r="F75" s="164"/>
      <c r="G75" s="165"/>
      <c r="H75" s="165"/>
    </row>
    <row r="76" spans="1:8" x14ac:dyDescent="0.25">
      <c r="A76" s="146">
        <v>73</v>
      </c>
      <c r="B76" s="147"/>
      <c r="C76" s="157"/>
      <c r="D76" s="163"/>
      <c r="E76" s="164"/>
      <c r="F76" s="164"/>
      <c r="G76" s="165"/>
      <c r="H76" s="165"/>
    </row>
    <row r="77" spans="1:8" x14ac:dyDescent="0.25">
      <c r="A77" s="146">
        <v>74</v>
      </c>
      <c r="B77" s="147"/>
      <c r="C77" s="157"/>
      <c r="D77" s="163"/>
      <c r="E77" s="164"/>
      <c r="F77" s="164"/>
      <c r="G77" s="165"/>
      <c r="H77" s="165"/>
    </row>
    <row r="78" spans="1:8" x14ac:dyDescent="0.25">
      <c r="A78" s="146">
        <v>75</v>
      </c>
      <c r="B78" s="147"/>
      <c r="C78" s="157"/>
      <c r="D78" s="163"/>
      <c r="E78" s="164"/>
      <c r="F78" s="164"/>
      <c r="G78" s="165"/>
      <c r="H78" s="165"/>
    </row>
    <row r="79" spans="1:8" x14ac:dyDescent="0.25">
      <c r="A79" s="146">
        <v>76</v>
      </c>
      <c r="B79" s="147"/>
      <c r="C79" s="157"/>
      <c r="D79" s="163"/>
      <c r="E79" s="164"/>
      <c r="F79" s="164"/>
      <c r="G79" s="165"/>
      <c r="H79" s="165"/>
    </row>
    <row r="80" spans="1:8" x14ac:dyDescent="0.25">
      <c r="A80" s="146">
        <v>77</v>
      </c>
      <c r="B80" s="147"/>
      <c r="C80" s="157"/>
      <c r="D80" s="163"/>
      <c r="E80" s="164"/>
      <c r="F80" s="164"/>
      <c r="G80" s="165"/>
      <c r="H80" s="165"/>
    </row>
    <row r="81" spans="1:8" x14ac:dyDescent="0.25">
      <c r="A81" s="146">
        <v>78</v>
      </c>
      <c r="B81" s="147"/>
      <c r="C81" s="157"/>
      <c r="D81" s="163"/>
      <c r="E81" s="164"/>
      <c r="F81" s="164"/>
      <c r="G81" s="165"/>
      <c r="H81" s="165"/>
    </row>
    <row r="82" spans="1:8" x14ac:dyDescent="0.25">
      <c r="A82" s="146">
        <v>79</v>
      </c>
      <c r="B82" s="147"/>
      <c r="C82" s="157"/>
      <c r="D82" s="163"/>
      <c r="E82" s="164"/>
      <c r="F82" s="164"/>
      <c r="G82" s="165"/>
      <c r="H82" s="165"/>
    </row>
    <row r="83" spans="1:8" x14ac:dyDescent="0.25">
      <c r="A83" s="146">
        <v>80</v>
      </c>
      <c r="B83" s="147"/>
      <c r="C83" s="157"/>
      <c r="D83" s="163"/>
      <c r="E83" s="164"/>
      <c r="F83" s="164"/>
      <c r="G83" s="165"/>
      <c r="H83" s="165"/>
    </row>
    <row r="84" spans="1:8" x14ac:dyDescent="0.25">
      <c r="A84" s="146">
        <v>81</v>
      </c>
      <c r="B84" s="147"/>
      <c r="C84" s="157"/>
      <c r="D84" s="163"/>
      <c r="E84" s="164"/>
      <c r="F84" s="164"/>
      <c r="G84" s="165"/>
      <c r="H84" s="165"/>
    </row>
    <row r="85" spans="1:8" x14ac:dyDescent="0.25">
      <c r="A85" s="146">
        <v>82</v>
      </c>
      <c r="B85" s="147"/>
      <c r="C85" s="157"/>
      <c r="D85" s="163"/>
      <c r="E85" s="164"/>
      <c r="F85" s="164"/>
      <c r="G85" s="165"/>
      <c r="H85" s="165"/>
    </row>
    <row r="86" spans="1:8" x14ac:dyDescent="0.25">
      <c r="A86" s="146">
        <v>83</v>
      </c>
      <c r="B86" s="147"/>
      <c r="C86" s="157"/>
      <c r="D86" s="163"/>
      <c r="E86" s="164"/>
      <c r="F86" s="164"/>
      <c r="G86" s="165"/>
      <c r="H86" s="165"/>
    </row>
    <row r="87" spans="1:8" x14ac:dyDescent="0.25">
      <c r="A87" s="146">
        <v>84</v>
      </c>
      <c r="B87" s="147"/>
      <c r="C87" s="157"/>
      <c r="D87" s="163"/>
      <c r="E87" s="164"/>
      <c r="F87" s="164"/>
      <c r="G87" s="165"/>
      <c r="H87" s="165"/>
    </row>
    <row r="88" spans="1:8" x14ac:dyDescent="0.25">
      <c r="A88" s="146">
        <v>85</v>
      </c>
      <c r="B88" s="147"/>
      <c r="C88" s="157"/>
      <c r="D88" s="163"/>
      <c r="E88" s="164"/>
      <c r="F88" s="164"/>
      <c r="G88" s="165"/>
      <c r="H88" s="165"/>
    </row>
    <row r="89" spans="1:8" x14ac:dyDescent="0.25">
      <c r="A89" s="146">
        <v>86</v>
      </c>
      <c r="B89" s="147"/>
      <c r="C89" s="157"/>
      <c r="D89" s="163"/>
      <c r="E89" s="164"/>
      <c r="F89" s="164"/>
      <c r="G89" s="165"/>
      <c r="H89" s="165"/>
    </row>
    <row r="90" spans="1:8" x14ac:dyDescent="0.25">
      <c r="A90" s="146">
        <v>87</v>
      </c>
      <c r="B90" s="147"/>
      <c r="C90" s="157"/>
      <c r="D90" s="163"/>
      <c r="E90" s="164"/>
      <c r="F90" s="164"/>
      <c r="G90" s="165"/>
      <c r="H90" s="165"/>
    </row>
    <row r="91" spans="1:8" x14ac:dyDescent="0.25">
      <c r="A91" s="146">
        <v>88</v>
      </c>
      <c r="B91" s="147"/>
      <c r="C91" s="157"/>
      <c r="D91" s="163"/>
      <c r="E91" s="164"/>
      <c r="F91" s="164"/>
      <c r="G91" s="165"/>
      <c r="H91" s="165"/>
    </row>
    <row r="92" spans="1:8" x14ac:dyDescent="0.25">
      <c r="A92" s="146">
        <v>89</v>
      </c>
      <c r="B92" s="147"/>
      <c r="C92" s="157"/>
      <c r="D92" s="163"/>
      <c r="E92" s="164"/>
      <c r="F92" s="164"/>
      <c r="G92" s="165"/>
      <c r="H92" s="165"/>
    </row>
    <row r="93" spans="1:8" x14ac:dyDescent="0.25">
      <c r="A93" s="146">
        <v>90</v>
      </c>
      <c r="B93" s="147"/>
      <c r="C93" s="157"/>
      <c r="D93" s="163"/>
      <c r="E93" s="164"/>
      <c r="F93" s="164"/>
      <c r="G93" s="165"/>
      <c r="H93" s="165"/>
    </row>
    <row r="94" spans="1:8" x14ac:dyDescent="0.25">
      <c r="A94" s="146">
        <v>91</v>
      </c>
      <c r="B94" s="147"/>
      <c r="C94" s="157"/>
      <c r="D94" s="163"/>
      <c r="E94" s="164"/>
      <c r="F94" s="164"/>
      <c r="G94" s="165"/>
      <c r="H94" s="165"/>
    </row>
    <row r="95" spans="1:8" x14ac:dyDescent="0.25">
      <c r="A95" s="146">
        <v>92</v>
      </c>
      <c r="B95" s="147"/>
      <c r="C95" s="157"/>
      <c r="D95" s="163"/>
      <c r="E95" s="164"/>
      <c r="F95" s="164"/>
      <c r="G95" s="165"/>
      <c r="H95" s="165"/>
    </row>
    <row r="96" spans="1:8" x14ac:dyDescent="0.25">
      <c r="A96" s="146">
        <v>93</v>
      </c>
      <c r="B96" s="147"/>
      <c r="C96" s="157"/>
      <c r="D96" s="163"/>
      <c r="E96" s="164"/>
      <c r="F96" s="164"/>
      <c r="G96" s="165"/>
      <c r="H96" s="165"/>
    </row>
    <row r="97" spans="1:8" x14ac:dyDescent="0.25">
      <c r="A97" s="146">
        <v>94</v>
      </c>
      <c r="B97" s="147"/>
      <c r="C97" s="157"/>
      <c r="D97" s="163"/>
      <c r="E97" s="164"/>
      <c r="F97" s="164"/>
      <c r="G97" s="165"/>
      <c r="H97" s="165"/>
    </row>
    <row r="98" spans="1:8" x14ac:dyDescent="0.25">
      <c r="A98" s="146">
        <v>95</v>
      </c>
      <c r="B98" s="147"/>
      <c r="C98" s="157"/>
      <c r="D98" s="163"/>
      <c r="E98" s="164"/>
      <c r="F98" s="164"/>
      <c r="G98" s="165"/>
      <c r="H98" s="165"/>
    </row>
    <row r="99" spans="1:8" x14ac:dyDescent="0.25">
      <c r="A99" s="146">
        <v>96</v>
      </c>
      <c r="B99" s="147"/>
      <c r="C99" s="157"/>
      <c r="D99" s="163"/>
      <c r="E99" s="164"/>
      <c r="F99" s="164"/>
      <c r="G99" s="165"/>
      <c r="H99" s="165"/>
    </row>
    <row r="100" spans="1:8" x14ac:dyDescent="0.25">
      <c r="A100" s="146">
        <v>97</v>
      </c>
      <c r="B100" s="147"/>
      <c r="C100" s="157"/>
      <c r="D100" s="163"/>
      <c r="E100" s="164"/>
      <c r="F100" s="164"/>
      <c r="G100" s="165"/>
      <c r="H100" s="165"/>
    </row>
    <row r="101" spans="1:8" x14ac:dyDescent="0.25">
      <c r="A101" s="146">
        <v>98</v>
      </c>
      <c r="B101" s="147"/>
      <c r="C101" s="157"/>
      <c r="D101" s="163"/>
      <c r="E101" s="164"/>
      <c r="F101" s="164"/>
      <c r="G101" s="165"/>
      <c r="H101" s="165"/>
    </row>
    <row r="102" spans="1:8" x14ac:dyDescent="0.25">
      <c r="A102" s="146">
        <v>99</v>
      </c>
      <c r="B102" s="147"/>
      <c r="C102" s="157"/>
      <c r="D102" s="163"/>
      <c r="E102" s="164"/>
      <c r="F102" s="164"/>
      <c r="G102" s="165"/>
      <c r="H102" s="165"/>
    </row>
    <row r="103" spans="1:8" x14ac:dyDescent="0.25">
      <c r="A103" s="146">
        <v>100</v>
      </c>
      <c r="B103" s="147"/>
      <c r="C103" s="157"/>
      <c r="D103" s="163"/>
      <c r="E103" s="164"/>
      <c r="F103" s="164"/>
      <c r="G103" s="165"/>
      <c r="H103" s="165"/>
    </row>
    <row r="104" spans="1:8" x14ac:dyDescent="0.25">
      <c r="A104" s="146">
        <v>101</v>
      </c>
      <c r="B104" s="147"/>
      <c r="C104" s="157"/>
      <c r="D104" s="163"/>
      <c r="E104" s="164"/>
      <c r="F104" s="164"/>
      <c r="G104" s="165"/>
      <c r="H104" s="165"/>
    </row>
    <row r="105" spans="1:8" x14ac:dyDescent="0.25">
      <c r="A105" s="146">
        <v>102</v>
      </c>
      <c r="B105" s="147"/>
      <c r="C105" s="157"/>
      <c r="D105" s="163"/>
      <c r="E105" s="164"/>
      <c r="F105" s="164"/>
      <c r="G105" s="165"/>
      <c r="H105" s="165"/>
    </row>
    <row r="106" spans="1:8" x14ac:dyDescent="0.25">
      <c r="A106" s="146">
        <v>103</v>
      </c>
      <c r="B106" s="147"/>
      <c r="C106" s="157"/>
      <c r="D106" s="163"/>
      <c r="E106" s="164"/>
      <c r="F106" s="164"/>
      <c r="G106" s="165"/>
      <c r="H106" s="165"/>
    </row>
    <row r="107" spans="1:8" x14ac:dyDescent="0.25">
      <c r="A107" s="146">
        <v>104</v>
      </c>
      <c r="B107" s="147"/>
      <c r="C107" s="157"/>
      <c r="D107" s="163"/>
      <c r="E107" s="164"/>
      <c r="F107" s="164"/>
      <c r="G107" s="165"/>
      <c r="H107" s="165"/>
    </row>
    <row r="108" spans="1:8" x14ac:dyDescent="0.25">
      <c r="A108" s="146">
        <v>105</v>
      </c>
      <c r="B108" s="147"/>
      <c r="C108" s="157"/>
      <c r="D108" s="163"/>
      <c r="E108" s="164"/>
      <c r="F108" s="164"/>
      <c r="G108" s="165"/>
      <c r="H108" s="165"/>
    </row>
    <row r="109" spans="1:8" x14ac:dyDescent="0.25">
      <c r="A109" s="146">
        <v>106</v>
      </c>
      <c r="B109" s="147"/>
      <c r="C109" s="157"/>
      <c r="D109" s="163"/>
      <c r="E109" s="164"/>
      <c r="F109" s="164"/>
      <c r="G109" s="165"/>
      <c r="H109" s="165"/>
    </row>
    <row r="110" spans="1:8" x14ac:dyDescent="0.25">
      <c r="A110" s="146">
        <v>107</v>
      </c>
      <c r="B110" s="147"/>
      <c r="C110" s="157"/>
      <c r="D110" s="163"/>
      <c r="E110" s="164"/>
      <c r="F110" s="164"/>
      <c r="G110" s="165"/>
      <c r="H110" s="165"/>
    </row>
    <row r="111" spans="1:8" x14ac:dyDescent="0.25">
      <c r="A111" s="146">
        <v>108</v>
      </c>
      <c r="B111" s="147"/>
      <c r="C111" s="157"/>
      <c r="D111" s="163"/>
      <c r="E111" s="164"/>
      <c r="F111" s="164"/>
      <c r="G111" s="165"/>
      <c r="H111" s="165"/>
    </row>
    <row r="112" spans="1:8" x14ac:dyDescent="0.25">
      <c r="A112" s="146">
        <v>109</v>
      </c>
      <c r="B112" s="147"/>
      <c r="C112" s="157"/>
      <c r="D112" s="163"/>
      <c r="E112" s="164"/>
      <c r="F112" s="164"/>
      <c r="G112" s="165"/>
      <c r="H112" s="165"/>
    </row>
    <row r="113" spans="1:8" x14ac:dyDescent="0.25">
      <c r="A113" s="146">
        <v>110</v>
      </c>
      <c r="B113" s="147"/>
      <c r="C113" s="157"/>
      <c r="D113" s="163"/>
      <c r="E113" s="164"/>
      <c r="F113" s="164"/>
      <c r="G113" s="165"/>
      <c r="H113" s="165"/>
    </row>
    <row r="114" spans="1:8" x14ac:dyDescent="0.25">
      <c r="A114" s="146">
        <v>111</v>
      </c>
      <c r="B114" s="147"/>
      <c r="C114" s="157"/>
      <c r="D114" s="163"/>
      <c r="E114" s="164"/>
      <c r="F114" s="164"/>
      <c r="G114" s="165"/>
      <c r="H114" s="165"/>
    </row>
    <row r="115" spans="1:8" x14ac:dyDescent="0.25">
      <c r="A115" s="146">
        <v>112</v>
      </c>
      <c r="B115" s="147"/>
      <c r="C115" s="157"/>
      <c r="D115" s="163"/>
      <c r="E115" s="164"/>
      <c r="F115" s="164"/>
      <c r="G115" s="165"/>
      <c r="H115" s="165"/>
    </row>
    <row r="116" spans="1:8" x14ac:dyDescent="0.25">
      <c r="A116" s="146">
        <v>113</v>
      </c>
      <c r="B116" s="147"/>
      <c r="C116" s="157"/>
      <c r="D116" s="163"/>
      <c r="E116" s="164"/>
      <c r="F116" s="164"/>
      <c r="G116" s="165"/>
      <c r="H116" s="165"/>
    </row>
    <row r="117" spans="1:8" x14ac:dyDescent="0.25">
      <c r="A117" s="146">
        <v>114</v>
      </c>
      <c r="B117" s="147"/>
      <c r="C117" s="157"/>
      <c r="D117" s="163"/>
      <c r="E117" s="164"/>
      <c r="F117" s="164"/>
      <c r="G117" s="165"/>
      <c r="H117" s="165"/>
    </row>
    <row r="118" spans="1:8" x14ac:dyDescent="0.25">
      <c r="A118" s="146">
        <v>115</v>
      </c>
      <c r="B118" s="147"/>
      <c r="C118" s="157"/>
      <c r="D118" s="163"/>
      <c r="E118" s="164"/>
      <c r="F118" s="164"/>
      <c r="G118" s="165"/>
      <c r="H118" s="165"/>
    </row>
    <row r="119" spans="1:8" x14ac:dyDescent="0.25">
      <c r="A119" s="146">
        <v>116</v>
      </c>
      <c r="B119" s="147"/>
      <c r="C119" s="157"/>
      <c r="D119" s="163"/>
      <c r="E119" s="164"/>
      <c r="F119" s="164"/>
      <c r="G119" s="165"/>
      <c r="H119" s="165"/>
    </row>
    <row r="120" spans="1:8" x14ac:dyDescent="0.25">
      <c r="A120" s="146">
        <v>117</v>
      </c>
      <c r="B120" s="147"/>
      <c r="C120" s="157"/>
      <c r="D120" s="163"/>
      <c r="E120" s="164"/>
      <c r="F120" s="164"/>
      <c r="G120" s="165"/>
      <c r="H120" s="165"/>
    </row>
    <row r="121" spans="1:8" x14ac:dyDescent="0.25">
      <c r="A121" s="146">
        <v>118</v>
      </c>
      <c r="B121" s="147"/>
      <c r="C121" s="157"/>
      <c r="D121" s="163"/>
      <c r="E121" s="164"/>
      <c r="F121" s="164"/>
      <c r="G121" s="165"/>
      <c r="H121" s="165"/>
    </row>
    <row r="122" spans="1:8" x14ac:dyDescent="0.25">
      <c r="A122" s="146">
        <v>119</v>
      </c>
      <c r="B122" s="147"/>
      <c r="C122" s="157"/>
      <c r="D122" s="163"/>
      <c r="E122" s="164"/>
      <c r="F122" s="164"/>
      <c r="G122" s="165"/>
      <c r="H122" s="165"/>
    </row>
    <row r="123" spans="1:8" x14ac:dyDescent="0.25">
      <c r="A123" s="146">
        <v>120</v>
      </c>
      <c r="B123" s="147"/>
      <c r="C123" s="157"/>
      <c r="D123" s="163"/>
      <c r="E123" s="164"/>
      <c r="F123" s="164"/>
      <c r="G123" s="165"/>
      <c r="H123" s="165"/>
    </row>
    <row r="124" spans="1:8" x14ac:dyDescent="0.25">
      <c r="A124" s="146">
        <v>121</v>
      </c>
      <c r="B124" s="147"/>
      <c r="C124" s="157"/>
      <c r="D124" s="163"/>
      <c r="E124" s="164"/>
      <c r="F124" s="164"/>
      <c r="G124" s="165"/>
      <c r="H124" s="165"/>
    </row>
    <row r="125" spans="1:8" x14ac:dyDescent="0.25">
      <c r="A125" s="146">
        <v>122</v>
      </c>
      <c r="B125" s="147"/>
      <c r="C125" s="157"/>
      <c r="D125" s="163"/>
      <c r="E125" s="164"/>
      <c r="F125" s="164"/>
      <c r="G125" s="165"/>
      <c r="H125" s="165"/>
    </row>
    <row r="126" spans="1:8" x14ac:dyDescent="0.25">
      <c r="A126" s="146">
        <v>123</v>
      </c>
      <c r="B126" s="147"/>
      <c r="C126" s="157"/>
      <c r="D126" s="163"/>
      <c r="E126" s="164"/>
      <c r="F126" s="164"/>
      <c r="G126" s="165"/>
      <c r="H126" s="165"/>
    </row>
    <row r="127" spans="1:8" x14ac:dyDescent="0.25">
      <c r="A127" s="146">
        <v>124</v>
      </c>
      <c r="B127" s="147"/>
      <c r="C127" s="157"/>
      <c r="D127" s="163"/>
      <c r="E127" s="164"/>
      <c r="F127" s="164"/>
      <c r="G127" s="165"/>
      <c r="H127" s="165"/>
    </row>
    <row r="128" spans="1:8" x14ac:dyDescent="0.25">
      <c r="A128" s="146">
        <v>125</v>
      </c>
      <c r="B128" s="147"/>
      <c r="C128" s="157"/>
      <c r="D128" s="163"/>
      <c r="E128" s="164"/>
      <c r="F128" s="164"/>
      <c r="G128" s="165"/>
      <c r="H128" s="165"/>
    </row>
    <row r="129" spans="1:8" x14ac:dyDescent="0.25">
      <c r="A129" s="146">
        <v>126</v>
      </c>
      <c r="B129" s="147"/>
      <c r="C129" s="157"/>
      <c r="D129" s="163"/>
      <c r="E129" s="164"/>
      <c r="F129" s="164"/>
      <c r="G129" s="165"/>
      <c r="H129" s="165"/>
    </row>
    <row r="130" spans="1:8" x14ac:dyDescent="0.25">
      <c r="A130" s="146">
        <v>127</v>
      </c>
      <c r="B130" s="147"/>
      <c r="C130" s="157"/>
      <c r="D130" s="163"/>
      <c r="E130" s="164"/>
      <c r="F130" s="164"/>
      <c r="G130" s="165"/>
      <c r="H130" s="165"/>
    </row>
    <row r="131" spans="1:8" x14ac:dyDescent="0.25">
      <c r="A131" s="146">
        <v>128</v>
      </c>
      <c r="B131" s="147"/>
      <c r="C131" s="157"/>
      <c r="D131" s="163"/>
      <c r="E131" s="164"/>
      <c r="F131" s="164"/>
      <c r="G131" s="165"/>
      <c r="H131" s="165"/>
    </row>
    <row r="132" spans="1:8" x14ac:dyDescent="0.25">
      <c r="A132" s="146">
        <v>129</v>
      </c>
      <c r="B132" s="147"/>
      <c r="C132" s="157"/>
      <c r="D132" s="163"/>
      <c r="E132" s="164"/>
      <c r="F132" s="164"/>
      <c r="G132" s="165"/>
      <c r="H132" s="165"/>
    </row>
    <row r="133" spans="1:8" x14ac:dyDescent="0.25">
      <c r="A133" s="146">
        <v>130</v>
      </c>
      <c r="B133" s="147"/>
      <c r="C133" s="157"/>
      <c r="D133" s="163"/>
      <c r="E133" s="164"/>
      <c r="F133" s="164"/>
      <c r="G133" s="165"/>
      <c r="H133" s="165"/>
    </row>
    <row r="134" spans="1:8" x14ac:dyDescent="0.25">
      <c r="A134" s="146">
        <v>131</v>
      </c>
      <c r="B134" s="147"/>
      <c r="C134" s="157"/>
      <c r="D134" s="163"/>
      <c r="E134" s="164"/>
      <c r="F134" s="164"/>
      <c r="G134" s="165"/>
      <c r="H134" s="165"/>
    </row>
    <row r="135" spans="1:8" x14ac:dyDescent="0.25">
      <c r="A135" s="146">
        <v>132</v>
      </c>
      <c r="B135" s="147"/>
      <c r="C135" s="157"/>
      <c r="D135" s="163"/>
      <c r="E135" s="164"/>
      <c r="F135" s="164"/>
      <c r="G135" s="165"/>
      <c r="H135" s="165"/>
    </row>
    <row r="136" spans="1:8" x14ac:dyDescent="0.25">
      <c r="A136" s="146">
        <v>133</v>
      </c>
      <c r="B136" s="147"/>
      <c r="C136" s="157"/>
      <c r="D136" s="163"/>
      <c r="E136" s="164"/>
      <c r="F136" s="164"/>
      <c r="G136" s="165"/>
      <c r="H136" s="165"/>
    </row>
    <row r="137" spans="1:8" x14ac:dyDescent="0.25">
      <c r="A137" s="146">
        <v>134</v>
      </c>
      <c r="B137" s="147"/>
      <c r="C137" s="157"/>
      <c r="D137" s="163"/>
      <c r="E137" s="164"/>
      <c r="F137" s="164"/>
      <c r="G137" s="165"/>
      <c r="H137" s="165"/>
    </row>
    <row r="138" spans="1:8" x14ac:dyDescent="0.25">
      <c r="A138" s="146">
        <v>135</v>
      </c>
      <c r="B138" s="147"/>
      <c r="C138" s="157"/>
      <c r="D138" s="163"/>
      <c r="E138" s="164"/>
      <c r="F138" s="164"/>
      <c r="G138" s="165"/>
      <c r="H138" s="165"/>
    </row>
    <row r="139" spans="1:8" x14ac:dyDescent="0.25">
      <c r="A139" s="146">
        <v>136</v>
      </c>
      <c r="B139" s="147"/>
      <c r="C139" s="157"/>
      <c r="D139" s="163"/>
      <c r="E139" s="164"/>
      <c r="F139" s="164"/>
      <c r="G139" s="165"/>
      <c r="H139" s="165"/>
    </row>
    <row r="140" spans="1:8" x14ac:dyDescent="0.25">
      <c r="A140" s="146">
        <v>137</v>
      </c>
      <c r="B140" s="147"/>
      <c r="C140" s="157"/>
      <c r="D140" s="163"/>
      <c r="E140" s="164"/>
      <c r="F140" s="164"/>
      <c r="G140" s="165"/>
      <c r="H140" s="165"/>
    </row>
    <row r="141" spans="1:8" x14ac:dyDescent="0.25">
      <c r="A141" s="146">
        <v>138</v>
      </c>
      <c r="B141" s="147"/>
      <c r="C141" s="157"/>
      <c r="D141" s="163"/>
      <c r="E141" s="164"/>
      <c r="F141" s="164"/>
      <c r="G141" s="165"/>
      <c r="H141" s="165"/>
    </row>
    <row r="142" spans="1:8" x14ac:dyDescent="0.25">
      <c r="A142" s="146">
        <v>139</v>
      </c>
      <c r="B142" s="147"/>
      <c r="C142" s="157"/>
      <c r="D142" s="163"/>
      <c r="E142" s="164"/>
      <c r="F142" s="164"/>
      <c r="G142" s="165"/>
      <c r="H142" s="165"/>
    </row>
    <row r="143" spans="1:8" x14ac:dyDescent="0.25">
      <c r="A143" s="146">
        <v>140</v>
      </c>
      <c r="B143" s="147"/>
      <c r="C143" s="157"/>
      <c r="D143" s="163"/>
      <c r="E143" s="164"/>
      <c r="F143" s="164"/>
      <c r="G143" s="165"/>
      <c r="H143" s="165"/>
    </row>
    <row r="144" spans="1:8" x14ac:dyDescent="0.25">
      <c r="A144" s="146">
        <v>141</v>
      </c>
      <c r="B144" s="147"/>
      <c r="C144" s="157"/>
      <c r="D144" s="163"/>
      <c r="E144" s="164"/>
      <c r="F144" s="164"/>
      <c r="G144" s="165"/>
      <c r="H144" s="165"/>
    </row>
    <row r="145" spans="1:8" x14ac:dyDescent="0.25">
      <c r="A145" s="146">
        <v>142</v>
      </c>
      <c r="B145" s="147"/>
      <c r="C145" s="157"/>
      <c r="D145" s="163"/>
      <c r="E145" s="164"/>
      <c r="F145" s="164"/>
      <c r="G145" s="165"/>
      <c r="H145" s="165"/>
    </row>
    <row r="146" spans="1:8" x14ac:dyDescent="0.25">
      <c r="A146" s="146">
        <v>143</v>
      </c>
      <c r="B146" s="147"/>
      <c r="C146" s="157"/>
      <c r="D146" s="163"/>
      <c r="E146" s="164"/>
      <c r="F146" s="164"/>
      <c r="G146" s="165"/>
      <c r="H146" s="165"/>
    </row>
    <row r="147" spans="1:8" x14ac:dyDescent="0.25">
      <c r="A147" s="146">
        <v>144</v>
      </c>
      <c r="B147" s="147"/>
      <c r="C147" s="157"/>
      <c r="D147" s="163"/>
      <c r="E147" s="164"/>
      <c r="F147" s="164"/>
      <c r="G147" s="165"/>
      <c r="H147" s="165"/>
    </row>
    <row r="148" spans="1:8" x14ac:dyDescent="0.25">
      <c r="A148" s="146">
        <v>145</v>
      </c>
      <c r="B148" s="147"/>
      <c r="C148" s="157"/>
      <c r="D148" s="163"/>
      <c r="E148" s="164"/>
      <c r="F148" s="164"/>
      <c r="G148" s="165"/>
      <c r="H148" s="165"/>
    </row>
    <row r="149" spans="1:8" x14ac:dyDescent="0.25">
      <c r="A149" s="146">
        <v>146</v>
      </c>
      <c r="B149" s="147"/>
      <c r="C149" s="157"/>
      <c r="D149" s="163"/>
      <c r="E149" s="164"/>
      <c r="F149" s="164"/>
      <c r="G149" s="165"/>
      <c r="H149" s="165"/>
    </row>
    <row r="150" spans="1:8" x14ac:dyDescent="0.25">
      <c r="A150" s="146">
        <v>147</v>
      </c>
      <c r="B150" s="147"/>
      <c r="C150" s="157"/>
      <c r="D150" s="163"/>
      <c r="E150" s="164"/>
      <c r="F150" s="164"/>
      <c r="G150" s="165"/>
      <c r="H150" s="165"/>
    </row>
    <row r="151" spans="1:8" x14ac:dyDescent="0.25">
      <c r="A151" s="146">
        <v>148</v>
      </c>
      <c r="B151" s="147"/>
      <c r="C151" s="157"/>
      <c r="D151" s="163"/>
      <c r="E151" s="164"/>
      <c r="F151" s="164"/>
      <c r="G151" s="165"/>
      <c r="H151" s="165"/>
    </row>
    <row r="152" spans="1:8" x14ac:dyDescent="0.25">
      <c r="A152" s="146">
        <v>149</v>
      </c>
      <c r="B152" s="147"/>
      <c r="C152" s="157"/>
      <c r="D152" s="163"/>
      <c r="E152" s="164"/>
      <c r="F152" s="164"/>
      <c r="G152" s="165"/>
      <c r="H152" s="165"/>
    </row>
    <row r="153" spans="1:8" x14ac:dyDescent="0.25">
      <c r="A153" s="146">
        <v>150</v>
      </c>
      <c r="B153" s="147"/>
      <c r="C153" s="157"/>
      <c r="D153" s="163"/>
      <c r="E153" s="164"/>
      <c r="F153" s="164"/>
      <c r="G153" s="165"/>
      <c r="H153" s="165"/>
    </row>
    <row r="154" spans="1:8" x14ac:dyDescent="0.25">
      <c r="A154" s="146">
        <v>151</v>
      </c>
      <c r="B154" s="147"/>
      <c r="C154" s="157"/>
      <c r="D154" s="163"/>
      <c r="E154" s="164"/>
      <c r="F154" s="164"/>
      <c r="G154" s="165"/>
      <c r="H154" s="165"/>
    </row>
    <row r="155" spans="1:8" x14ac:dyDescent="0.25">
      <c r="A155" s="146">
        <v>152</v>
      </c>
      <c r="B155" s="147"/>
      <c r="C155" s="157"/>
      <c r="D155" s="163"/>
      <c r="E155" s="164"/>
      <c r="F155" s="164"/>
      <c r="G155" s="165"/>
      <c r="H155" s="165"/>
    </row>
    <row r="156" spans="1:8" x14ac:dyDescent="0.25">
      <c r="A156" s="146">
        <v>153</v>
      </c>
      <c r="B156" s="147"/>
      <c r="C156" s="157"/>
      <c r="D156" s="163"/>
      <c r="E156" s="164"/>
      <c r="F156" s="164"/>
      <c r="G156" s="165"/>
      <c r="H156" s="165"/>
    </row>
    <row r="157" spans="1:8" x14ac:dyDescent="0.25">
      <c r="A157" s="146">
        <v>154</v>
      </c>
      <c r="B157" s="147"/>
      <c r="C157" s="157"/>
      <c r="D157" s="163"/>
      <c r="E157" s="164"/>
      <c r="F157" s="164"/>
      <c r="G157" s="165"/>
      <c r="H157" s="165"/>
    </row>
    <row r="158" spans="1:8" x14ac:dyDescent="0.25">
      <c r="A158" s="146">
        <v>155</v>
      </c>
      <c r="B158" s="147"/>
      <c r="C158" s="157"/>
      <c r="D158" s="163"/>
      <c r="E158" s="164"/>
      <c r="F158" s="164"/>
      <c r="G158" s="165"/>
      <c r="H158" s="165"/>
    </row>
    <row r="159" spans="1:8" x14ac:dyDescent="0.25">
      <c r="A159" s="146">
        <v>156</v>
      </c>
      <c r="B159" s="147"/>
      <c r="C159" s="157"/>
      <c r="D159" s="163"/>
      <c r="E159" s="164"/>
      <c r="F159" s="164"/>
      <c r="G159" s="165"/>
      <c r="H159" s="165"/>
    </row>
    <row r="160" spans="1:8" x14ac:dyDescent="0.25">
      <c r="A160" s="146">
        <v>157</v>
      </c>
      <c r="B160" s="147"/>
      <c r="C160" s="157"/>
      <c r="D160" s="163"/>
      <c r="E160" s="164"/>
      <c r="F160" s="164"/>
      <c r="G160" s="165"/>
      <c r="H160" s="165"/>
    </row>
    <row r="161" spans="1:8" x14ac:dyDescent="0.25">
      <c r="A161" s="146">
        <v>158</v>
      </c>
      <c r="B161" s="147"/>
      <c r="C161" s="157"/>
      <c r="D161" s="163"/>
      <c r="E161" s="164"/>
      <c r="F161" s="164"/>
      <c r="G161" s="165"/>
      <c r="H161" s="165"/>
    </row>
    <row r="162" spans="1:8" x14ac:dyDescent="0.25">
      <c r="A162" s="146">
        <v>159</v>
      </c>
      <c r="B162" s="147"/>
      <c r="C162" s="157"/>
      <c r="D162" s="163"/>
      <c r="E162" s="164"/>
      <c r="F162" s="164"/>
      <c r="G162" s="165"/>
      <c r="H162" s="165"/>
    </row>
    <row r="163" spans="1:8" x14ac:dyDescent="0.25">
      <c r="A163" s="146">
        <v>160</v>
      </c>
      <c r="B163" s="147"/>
      <c r="C163" s="157"/>
      <c r="D163" s="163"/>
      <c r="E163" s="164"/>
      <c r="F163" s="164"/>
      <c r="G163" s="165"/>
      <c r="H163" s="165"/>
    </row>
    <row r="164" spans="1:8" x14ac:dyDescent="0.25">
      <c r="A164" s="146">
        <v>161</v>
      </c>
      <c r="B164" s="147"/>
      <c r="C164" s="157"/>
      <c r="D164" s="163"/>
      <c r="E164" s="164"/>
      <c r="F164" s="164"/>
      <c r="G164" s="165"/>
      <c r="H164" s="165"/>
    </row>
    <row r="165" spans="1:8" x14ac:dyDescent="0.25">
      <c r="A165" s="146">
        <v>162</v>
      </c>
      <c r="B165" s="147"/>
      <c r="C165" s="157"/>
      <c r="D165" s="163"/>
      <c r="E165" s="164"/>
      <c r="F165" s="164"/>
      <c r="G165" s="165"/>
      <c r="H165" s="165"/>
    </row>
    <row r="166" spans="1:8" x14ac:dyDescent="0.25">
      <c r="A166" s="146">
        <v>163</v>
      </c>
      <c r="B166" s="147"/>
      <c r="C166" s="157"/>
      <c r="D166" s="163"/>
      <c r="E166" s="164"/>
      <c r="F166" s="164"/>
      <c r="G166" s="165"/>
      <c r="H166" s="165"/>
    </row>
    <row r="167" spans="1:8" x14ac:dyDescent="0.25">
      <c r="A167" s="146">
        <v>164</v>
      </c>
      <c r="B167" s="147"/>
      <c r="C167" s="157"/>
      <c r="D167" s="163"/>
      <c r="E167" s="164"/>
      <c r="F167" s="164"/>
      <c r="G167" s="165"/>
      <c r="H167" s="165"/>
    </row>
    <row r="168" spans="1:8" x14ac:dyDescent="0.25">
      <c r="A168" s="146">
        <v>165</v>
      </c>
      <c r="B168" s="147"/>
      <c r="C168" s="157"/>
      <c r="D168" s="163"/>
      <c r="E168" s="164"/>
      <c r="F168" s="164"/>
      <c r="G168" s="165"/>
      <c r="H168" s="165"/>
    </row>
    <row r="169" spans="1:8" x14ac:dyDescent="0.25">
      <c r="A169" s="146">
        <v>166</v>
      </c>
      <c r="B169" s="147"/>
      <c r="C169" s="157"/>
      <c r="D169" s="163"/>
      <c r="E169" s="164"/>
      <c r="F169" s="164"/>
      <c r="G169" s="165"/>
      <c r="H169" s="165"/>
    </row>
    <row r="170" spans="1:8" x14ac:dyDescent="0.25">
      <c r="A170" s="146">
        <v>167</v>
      </c>
      <c r="B170" s="147"/>
      <c r="C170" s="157"/>
      <c r="D170" s="163"/>
      <c r="E170" s="164"/>
      <c r="F170" s="164"/>
      <c r="G170" s="165"/>
      <c r="H170" s="165"/>
    </row>
    <row r="171" spans="1:8" x14ac:dyDescent="0.25">
      <c r="A171" s="146">
        <v>168</v>
      </c>
      <c r="B171" s="147"/>
      <c r="C171" s="157"/>
      <c r="D171" s="163"/>
      <c r="E171" s="164"/>
      <c r="F171" s="164"/>
      <c r="G171" s="165"/>
      <c r="H171" s="165"/>
    </row>
    <row r="172" spans="1:8" x14ac:dyDescent="0.25">
      <c r="A172" s="146">
        <v>169</v>
      </c>
      <c r="B172" s="147"/>
      <c r="C172" s="157"/>
      <c r="D172" s="163"/>
      <c r="E172" s="164"/>
      <c r="F172" s="164"/>
      <c r="G172" s="165"/>
      <c r="H172" s="165"/>
    </row>
    <row r="173" spans="1:8" x14ac:dyDescent="0.25">
      <c r="A173" s="146">
        <v>170</v>
      </c>
      <c r="B173" s="147"/>
      <c r="C173" s="157"/>
      <c r="D173" s="163"/>
      <c r="E173" s="164"/>
      <c r="F173" s="164"/>
      <c r="G173" s="165"/>
      <c r="H173" s="165"/>
    </row>
    <row r="174" spans="1:8" x14ac:dyDescent="0.25">
      <c r="A174" s="146">
        <v>171</v>
      </c>
      <c r="B174" s="147"/>
      <c r="C174" s="157"/>
      <c r="D174" s="163"/>
      <c r="E174" s="164"/>
      <c r="F174" s="164"/>
      <c r="G174" s="165"/>
      <c r="H174" s="165"/>
    </row>
    <row r="175" spans="1:8" x14ac:dyDescent="0.25">
      <c r="A175" s="146">
        <v>172</v>
      </c>
      <c r="B175" s="147"/>
      <c r="C175" s="157"/>
      <c r="D175" s="163"/>
      <c r="E175" s="164"/>
      <c r="F175" s="164"/>
      <c r="G175" s="165"/>
      <c r="H175" s="165"/>
    </row>
    <row r="176" spans="1:8" x14ac:dyDescent="0.25">
      <c r="A176" s="146">
        <v>173</v>
      </c>
      <c r="B176" s="147"/>
      <c r="C176" s="157"/>
      <c r="D176" s="163"/>
      <c r="E176" s="164"/>
      <c r="F176" s="164"/>
      <c r="G176" s="165"/>
      <c r="H176" s="165"/>
    </row>
    <row r="177" spans="1:8" x14ac:dyDescent="0.25">
      <c r="A177" s="146">
        <v>174</v>
      </c>
      <c r="B177" s="147"/>
      <c r="C177" s="157"/>
      <c r="D177" s="163"/>
      <c r="E177" s="164"/>
      <c r="F177" s="164"/>
      <c r="G177" s="165"/>
      <c r="H177" s="165"/>
    </row>
    <row r="178" spans="1:8" x14ac:dyDescent="0.25">
      <c r="A178" s="146">
        <v>175</v>
      </c>
      <c r="B178" s="147"/>
      <c r="C178" s="157"/>
      <c r="D178" s="163"/>
      <c r="E178" s="164"/>
      <c r="F178" s="164"/>
      <c r="G178" s="165"/>
      <c r="H178" s="165"/>
    </row>
    <row r="179" spans="1:8" x14ac:dyDescent="0.25">
      <c r="A179" s="146">
        <v>176</v>
      </c>
      <c r="B179" s="147"/>
      <c r="C179" s="157"/>
      <c r="D179" s="163"/>
      <c r="E179" s="164"/>
      <c r="F179" s="164"/>
      <c r="G179" s="165"/>
      <c r="H179" s="165"/>
    </row>
    <row r="180" spans="1:8" x14ac:dyDescent="0.25">
      <c r="A180" s="146">
        <v>177</v>
      </c>
      <c r="B180" s="147"/>
      <c r="C180" s="157"/>
      <c r="D180" s="163"/>
      <c r="E180" s="164"/>
      <c r="F180" s="164"/>
      <c r="G180" s="165"/>
      <c r="H180" s="165"/>
    </row>
    <row r="181" spans="1:8" x14ac:dyDescent="0.25">
      <c r="A181" s="146">
        <v>178</v>
      </c>
      <c r="B181" s="147"/>
      <c r="C181" s="157"/>
      <c r="D181" s="163"/>
      <c r="E181" s="164"/>
      <c r="F181" s="164"/>
      <c r="G181" s="165"/>
      <c r="H181" s="165"/>
    </row>
    <row r="182" spans="1:8" x14ac:dyDescent="0.25">
      <c r="A182" s="146">
        <v>179</v>
      </c>
      <c r="B182" s="147"/>
      <c r="C182" s="157"/>
      <c r="D182" s="163"/>
      <c r="E182" s="164"/>
      <c r="F182" s="164"/>
      <c r="G182" s="165"/>
      <c r="H182" s="165"/>
    </row>
    <row r="183" spans="1:8" x14ac:dyDescent="0.25">
      <c r="A183" s="146">
        <v>180</v>
      </c>
      <c r="B183" s="147"/>
      <c r="C183" s="157"/>
      <c r="D183" s="163"/>
      <c r="E183" s="164"/>
      <c r="F183" s="164"/>
      <c r="G183" s="165"/>
      <c r="H183" s="165"/>
    </row>
    <row r="184" spans="1:8" x14ac:dyDescent="0.25">
      <c r="A184" s="146">
        <v>181</v>
      </c>
      <c r="B184" s="147"/>
      <c r="C184" s="157"/>
      <c r="D184" s="163"/>
      <c r="E184" s="164"/>
      <c r="F184" s="164"/>
      <c r="G184" s="165"/>
      <c r="H184" s="165"/>
    </row>
    <row r="185" spans="1:8" x14ac:dyDescent="0.25">
      <c r="A185" s="146">
        <v>182</v>
      </c>
      <c r="B185" s="147"/>
      <c r="C185" s="157"/>
      <c r="D185" s="163"/>
      <c r="E185" s="164"/>
      <c r="F185" s="164"/>
      <c r="G185" s="165"/>
      <c r="H185" s="165"/>
    </row>
    <row r="186" spans="1:8" x14ac:dyDescent="0.25">
      <c r="A186" s="146">
        <v>183</v>
      </c>
      <c r="B186" s="147"/>
      <c r="C186" s="157"/>
      <c r="D186" s="163"/>
      <c r="E186" s="164"/>
      <c r="F186" s="164"/>
      <c r="G186" s="165"/>
      <c r="H186" s="165"/>
    </row>
    <row r="187" spans="1:8" x14ac:dyDescent="0.25">
      <c r="A187" s="146">
        <v>184</v>
      </c>
      <c r="B187" s="147"/>
      <c r="C187" s="157"/>
      <c r="D187" s="163"/>
      <c r="E187" s="164"/>
      <c r="F187" s="164"/>
      <c r="G187" s="165"/>
      <c r="H187" s="165"/>
    </row>
    <row r="188" spans="1:8" x14ac:dyDescent="0.25">
      <c r="A188" s="146">
        <v>185</v>
      </c>
      <c r="B188" s="147"/>
      <c r="C188" s="157"/>
      <c r="D188" s="163"/>
      <c r="E188" s="164"/>
      <c r="F188" s="164"/>
      <c r="G188" s="165"/>
      <c r="H188" s="165"/>
    </row>
    <row r="189" spans="1:8" x14ac:dyDescent="0.25">
      <c r="A189" s="146">
        <v>186</v>
      </c>
      <c r="B189" s="147"/>
      <c r="C189" s="157"/>
      <c r="D189" s="163"/>
      <c r="E189" s="164"/>
      <c r="F189" s="164"/>
      <c r="G189" s="165"/>
      <c r="H189" s="165"/>
    </row>
    <row r="190" spans="1:8" x14ac:dyDescent="0.25">
      <c r="A190" s="146">
        <v>187</v>
      </c>
      <c r="B190" s="147"/>
      <c r="C190" s="157"/>
      <c r="D190" s="163"/>
      <c r="E190" s="164"/>
      <c r="F190" s="164"/>
      <c r="G190" s="165"/>
      <c r="H190" s="165"/>
    </row>
    <row r="191" spans="1:8" x14ac:dyDescent="0.25">
      <c r="A191" s="146">
        <v>188</v>
      </c>
      <c r="B191" s="147"/>
      <c r="C191" s="157"/>
      <c r="D191" s="163"/>
      <c r="E191" s="164"/>
      <c r="F191" s="164"/>
      <c r="G191" s="165"/>
      <c r="H191" s="165"/>
    </row>
    <row r="192" spans="1:8" x14ac:dyDescent="0.25">
      <c r="A192" s="146">
        <v>189</v>
      </c>
      <c r="B192" s="147"/>
      <c r="C192" s="157"/>
      <c r="D192" s="163"/>
      <c r="E192" s="164"/>
      <c r="F192" s="164"/>
      <c r="G192" s="165"/>
      <c r="H192" s="165"/>
    </row>
    <row r="193" spans="1:8" x14ac:dyDescent="0.25">
      <c r="A193" s="146">
        <v>190</v>
      </c>
      <c r="B193" s="147"/>
      <c r="C193" s="157"/>
      <c r="D193" s="163"/>
      <c r="E193" s="164"/>
      <c r="F193" s="164"/>
      <c r="G193" s="165"/>
      <c r="H193" s="165"/>
    </row>
    <row r="194" spans="1:8" x14ac:dyDescent="0.25">
      <c r="A194" s="146">
        <v>191</v>
      </c>
      <c r="B194" s="147"/>
      <c r="C194" s="157"/>
      <c r="D194" s="163"/>
      <c r="E194" s="164"/>
      <c r="F194" s="164"/>
      <c r="G194" s="165"/>
      <c r="H194" s="165"/>
    </row>
    <row r="195" spans="1:8" x14ac:dyDescent="0.25">
      <c r="A195" s="146">
        <v>192</v>
      </c>
      <c r="B195" s="147"/>
      <c r="C195" s="157"/>
      <c r="D195" s="163"/>
      <c r="E195" s="164"/>
      <c r="F195" s="164"/>
      <c r="G195" s="165"/>
      <c r="H195" s="165"/>
    </row>
    <row r="196" spans="1:8" x14ac:dyDescent="0.25">
      <c r="A196" s="146">
        <v>193</v>
      </c>
      <c r="B196" s="147"/>
      <c r="C196" s="157"/>
      <c r="D196" s="163"/>
      <c r="E196" s="164"/>
      <c r="F196" s="164"/>
      <c r="G196" s="165"/>
      <c r="H196" s="165"/>
    </row>
    <row r="197" spans="1:8" x14ac:dyDescent="0.25">
      <c r="A197" s="146">
        <v>194</v>
      </c>
      <c r="B197" s="147"/>
      <c r="C197" s="157"/>
      <c r="D197" s="163"/>
      <c r="E197" s="164"/>
      <c r="F197" s="164"/>
      <c r="G197" s="165"/>
      <c r="H197" s="165"/>
    </row>
    <row r="198" spans="1:8" x14ac:dyDescent="0.25">
      <c r="A198" s="146">
        <v>195</v>
      </c>
      <c r="B198" s="147"/>
      <c r="C198" s="157"/>
      <c r="D198" s="163"/>
      <c r="E198" s="164"/>
      <c r="F198" s="164"/>
      <c r="G198" s="165"/>
      <c r="H198" s="165"/>
    </row>
    <row r="199" spans="1:8" x14ac:dyDescent="0.25">
      <c r="A199" s="146">
        <v>196</v>
      </c>
      <c r="B199" s="147"/>
      <c r="C199" s="157"/>
      <c r="D199" s="163"/>
      <c r="E199" s="164"/>
      <c r="F199" s="164"/>
      <c r="G199" s="165"/>
      <c r="H199" s="165"/>
    </row>
    <row r="200" spans="1:8" x14ac:dyDescent="0.25">
      <c r="A200" s="146">
        <v>197</v>
      </c>
      <c r="B200" s="147"/>
      <c r="C200" s="157"/>
      <c r="D200" s="160"/>
      <c r="E200" s="161"/>
      <c r="F200" s="161"/>
      <c r="G200" s="152"/>
      <c r="H200" s="152"/>
    </row>
    <row r="201" spans="1:8" x14ac:dyDescent="0.25">
      <c r="A201" s="146">
        <v>198</v>
      </c>
      <c r="B201" s="147"/>
      <c r="C201" s="157"/>
      <c r="D201" s="160"/>
      <c r="E201" s="161"/>
      <c r="F201" s="161"/>
      <c r="G201" s="152"/>
      <c r="H201" s="152"/>
    </row>
    <row r="202" spans="1:8" x14ac:dyDescent="0.25">
      <c r="A202" s="146">
        <v>199</v>
      </c>
      <c r="B202" s="147"/>
      <c r="C202" s="157"/>
      <c r="D202" s="160"/>
      <c r="E202" s="161"/>
      <c r="F202" s="161"/>
      <c r="G202" s="152"/>
      <c r="H202" s="152"/>
    </row>
    <row r="203" spans="1:8" x14ac:dyDescent="0.25">
      <c r="A203" s="146">
        <v>200</v>
      </c>
      <c r="B203" s="147"/>
      <c r="C203" s="157"/>
      <c r="D203" s="160"/>
      <c r="E203" s="161"/>
      <c r="F203" s="161"/>
      <c r="G203" s="152"/>
      <c r="H203" s="152"/>
    </row>
    <row r="204" spans="1:8" x14ac:dyDescent="0.25">
      <c r="B204" s="166"/>
      <c r="C204" s="166"/>
      <c r="D204" s="167"/>
      <c r="E204" s="168"/>
      <c r="F204" s="168"/>
      <c r="G204" s="169"/>
      <c r="H204" s="169"/>
    </row>
    <row r="205" spans="1:8" x14ac:dyDescent="0.25">
      <c r="B205" s="166"/>
      <c r="C205" s="166"/>
      <c r="D205" s="167"/>
      <c r="E205" s="168"/>
      <c r="F205" s="168"/>
      <c r="G205" s="169"/>
      <c r="H205" s="169"/>
    </row>
    <row r="206" spans="1:8" x14ac:dyDescent="0.25">
      <c r="B206" s="166"/>
      <c r="C206" s="166"/>
      <c r="D206" s="167"/>
      <c r="E206" s="168"/>
      <c r="F206" s="168"/>
      <c r="G206" s="169"/>
      <c r="H206" s="169"/>
    </row>
    <row r="207" spans="1:8" x14ac:dyDescent="0.25">
      <c r="B207" s="166"/>
      <c r="C207" s="166"/>
      <c r="D207" s="167"/>
      <c r="E207" s="168"/>
      <c r="F207" s="168"/>
      <c r="G207" s="169"/>
      <c r="H207" s="169"/>
    </row>
    <row r="208" spans="1:8" x14ac:dyDescent="0.25">
      <c r="B208" s="166"/>
      <c r="C208" s="166"/>
      <c r="D208" s="167"/>
      <c r="E208" s="168"/>
      <c r="F208" s="168"/>
      <c r="G208" s="169"/>
      <c r="H208" s="169"/>
    </row>
    <row r="209" spans="2:8" x14ac:dyDescent="0.25">
      <c r="B209" s="166"/>
      <c r="C209" s="166"/>
      <c r="D209" s="167"/>
      <c r="E209" s="168"/>
      <c r="F209" s="168"/>
      <c r="G209" s="169"/>
      <c r="H209" s="169"/>
    </row>
    <row r="210" spans="2:8" x14ac:dyDescent="0.25">
      <c r="B210" s="166"/>
      <c r="C210" s="166"/>
      <c r="D210" s="167"/>
      <c r="E210" s="168"/>
      <c r="F210" s="168"/>
      <c r="G210" s="169"/>
      <c r="H210" s="169"/>
    </row>
    <row r="244" spans="2:5" x14ac:dyDescent="0.25">
      <c r="B244" s="122"/>
      <c r="C244" s="122"/>
      <c r="D244" s="122"/>
      <c r="E244" s="122"/>
    </row>
    <row r="245" spans="2:5" x14ac:dyDescent="0.25">
      <c r="B245" s="122"/>
      <c r="C245" s="122"/>
      <c r="D245" s="122"/>
      <c r="E245" s="122"/>
    </row>
    <row r="246" spans="2:5" x14ac:dyDescent="0.25">
      <c r="D246" s="122"/>
      <c r="E246" s="122"/>
    </row>
  </sheetData>
  <mergeCells count="1">
    <mergeCell ref="A2:H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62A7F-D32D-4FEE-9CB0-BE7B8180920A}">
  <sheetPr>
    <pageSetUpPr fitToPage="1"/>
  </sheetPr>
  <dimension ref="A1:P221"/>
  <sheetViews>
    <sheetView showGridLines="0" zoomScale="85" zoomScaleNormal="85" zoomScaleSheetLayoutView="80" workbookViewId="0">
      <selection activeCell="A8" sqref="A8:N8"/>
    </sheetView>
  </sheetViews>
  <sheetFormatPr defaultColWidth="9.109375" defaultRowHeight="13.2" x14ac:dyDescent="0.25"/>
  <cols>
    <col min="1" max="1" width="23.44140625" style="8" customWidth="1"/>
    <col min="2" max="2" width="26.88671875" style="8" customWidth="1"/>
    <col min="3" max="3" width="19.88671875" style="8" bestFit="1" customWidth="1"/>
    <col min="4" max="4" width="10.33203125" style="8" customWidth="1"/>
    <col min="5" max="9" width="13.5546875" style="84" customWidth="1"/>
    <col min="10" max="10" width="25.88671875" style="7" bestFit="1" customWidth="1"/>
    <col min="11" max="11" width="15.5546875" style="7" customWidth="1"/>
    <col min="12" max="12" width="10.5546875" style="7" bestFit="1" customWidth="1"/>
    <col min="13" max="13" width="16.88671875" style="16" customWidth="1"/>
    <col min="14" max="14" width="13.109375" style="16" customWidth="1"/>
    <col min="15" max="15" width="12.88671875" style="7" customWidth="1"/>
    <col min="16" max="16" width="2.88671875" style="8" customWidth="1"/>
    <col min="17" max="16384" width="9.109375" style="8"/>
  </cols>
  <sheetData>
    <row r="1" spans="1:15" ht="15.75" customHeight="1" x14ac:dyDescent="0.3">
      <c r="A1" s="1"/>
      <c r="B1" s="2" t="s">
        <v>0</v>
      </c>
      <c r="C1" s="3"/>
      <c r="D1" s="3"/>
      <c r="E1" s="4"/>
      <c r="F1" s="4"/>
      <c r="G1" s="4"/>
      <c r="H1" s="4"/>
      <c r="I1" s="4"/>
      <c r="J1" s="5"/>
      <c r="K1" s="5"/>
      <c r="L1" s="5"/>
      <c r="M1" s="5"/>
      <c r="N1" s="6"/>
    </row>
    <row r="2" spans="1:15" ht="15.75" customHeight="1" thickBot="1" x14ac:dyDescent="0.35">
      <c r="A2" s="1"/>
      <c r="B2" s="9"/>
      <c r="C2" s="10"/>
      <c r="D2" s="10"/>
      <c r="E2" s="4"/>
      <c r="F2" s="4"/>
      <c r="G2" s="4"/>
      <c r="H2" s="4"/>
      <c r="I2" s="4"/>
      <c r="J2" s="5"/>
      <c r="K2" s="5"/>
      <c r="L2" s="5"/>
      <c r="M2" s="5"/>
      <c r="N2" s="6"/>
    </row>
    <row r="3" spans="1:15" ht="15.75" customHeight="1" thickBot="1" x14ac:dyDescent="0.35">
      <c r="A3" s="1"/>
      <c r="B3" s="1"/>
      <c r="C3" s="1"/>
      <c r="D3" s="1"/>
      <c r="E3" s="4"/>
      <c r="F3" s="4"/>
      <c r="G3" s="4"/>
      <c r="H3" s="4"/>
      <c r="I3" s="4"/>
      <c r="J3" s="5"/>
      <c r="K3" s="5"/>
      <c r="L3" s="5"/>
      <c r="M3" s="5"/>
      <c r="N3" s="6"/>
    </row>
    <row r="4" spans="1:15" ht="15.75" customHeight="1" thickBot="1" x14ac:dyDescent="0.3">
      <c r="A4" s="11" t="s">
        <v>1</v>
      </c>
      <c r="B4" s="12"/>
      <c r="C4" s="13"/>
      <c r="D4" s="13"/>
      <c r="E4" s="14"/>
      <c r="F4" s="14"/>
      <c r="G4" s="14"/>
      <c r="H4" s="14"/>
      <c r="I4" s="14"/>
      <c r="J4" s="15"/>
      <c r="K4" s="15"/>
      <c r="L4" s="16"/>
      <c r="N4" s="7"/>
      <c r="O4" s="17"/>
    </row>
    <row r="5" spans="1:15" ht="15.75" customHeight="1" thickBot="1" x14ac:dyDescent="0.3">
      <c r="A5" s="11" t="s">
        <v>2</v>
      </c>
      <c r="B5" s="12"/>
      <c r="C5" s="13"/>
      <c r="D5" s="13"/>
      <c r="E5" s="14"/>
      <c r="F5" s="14"/>
      <c r="G5" s="14"/>
      <c r="H5" s="14"/>
      <c r="I5" s="14"/>
      <c r="J5" s="15"/>
      <c r="K5" s="15"/>
      <c r="L5" s="16"/>
      <c r="N5" s="7"/>
      <c r="O5" s="17"/>
    </row>
    <row r="6" spans="1:15" ht="15.75" customHeight="1" thickBot="1" x14ac:dyDescent="0.3">
      <c r="A6" s="18"/>
      <c r="B6" s="18"/>
      <c r="C6" s="18"/>
      <c r="D6" s="13"/>
      <c r="E6" s="14"/>
      <c r="F6" s="14"/>
      <c r="G6" s="14"/>
      <c r="H6" s="14"/>
      <c r="I6" s="14"/>
      <c r="J6" s="15"/>
      <c r="K6" s="15"/>
      <c r="L6" s="16"/>
      <c r="N6" s="7"/>
      <c r="O6" s="17"/>
    </row>
    <row r="7" spans="1:15" ht="13.5" customHeight="1" thickBot="1" x14ac:dyDescent="0.3">
      <c r="A7" s="19" t="s">
        <v>3</v>
      </c>
      <c r="B7" s="20" t="s">
        <v>4</v>
      </c>
      <c r="C7" s="21"/>
      <c r="D7" s="22"/>
      <c r="E7" s="23" t="s">
        <v>5</v>
      </c>
      <c r="F7" s="24"/>
      <c r="G7" s="24"/>
      <c r="H7" s="24"/>
      <c r="I7" s="24"/>
      <c r="J7" s="24"/>
      <c r="K7" s="24"/>
      <c r="L7" s="24"/>
      <c r="M7" s="24"/>
      <c r="N7" s="25"/>
      <c r="O7" s="8"/>
    </row>
    <row r="8" spans="1:15" s="31" customFormat="1" ht="79.8" thickBot="1" x14ac:dyDescent="0.3">
      <c r="A8" s="26" t="s">
        <v>6</v>
      </c>
      <c r="B8" s="27" t="s">
        <v>7</v>
      </c>
      <c r="C8" s="27" t="s">
        <v>8</v>
      </c>
      <c r="D8" s="26" t="s">
        <v>56</v>
      </c>
      <c r="E8" s="28" t="s">
        <v>9</v>
      </c>
      <c r="F8" s="28" t="s">
        <v>10</v>
      </c>
      <c r="G8" s="28" t="s">
        <v>11</v>
      </c>
      <c r="H8" s="28" t="s">
        <v>12</v>
      </c>
      <c r="I8" s="29" t="s">
        <v>13</v>
      </c>
      <c r="J8" s="29" t="s">
        <v>14</v>
      </c>
      <c r="K8" s="29" t="s">
        <v>15</v>
      </c>
      <c r="L8" s="29" t="s">
        <v>16</v>
      </c>
      <c r="M8" s="29" t="s">
        <v>17</v>
      </c>
      <c r="N8" s="30" t="s">
        <v>18</v>
      </c>
      <c r="O8" s="8"/>
    </row>
    <row r="9" spans="1:15" x14ac:dyDescent="0.25">
      <c r="A9" s="32"/>
      <c r="B9" s="33"/>
      <c r="C9" s="34"/>
      <c r="D9" s="35"/>
      <c r="E9" s="36"/>
      <c r="F9" s="37"/>
      <c r="G9" s="37"/>
      <c r="H9" s="37"/>
      <c r="I9" s="38">
        <f>E9-F9-G9-H9</f>
        <v>0</v>
      </c>
      <c r="J9" s="39"/>
      <c r="K9" s="40" t="e">
        <f>J9*#REF!</f>
        <v>#REF!</v>
      </c>
      <c r="L9" s="41">
        <f>J9*H9</f>
        <v>0</v>
      </c>
      <c r="M9" s="41">
        <f>(F9+G9)*J9</f>
        <v>0</v>
      </c>
      <c r="N9" s="42" t="e">
        <f>H9/#REF!</f>
        <v>#REF!</v>
      </c>
      <c r="O9" s="8"/>
    </row>
    <row r="10" spans="1:15" x14ac:dyDescent="0.25">
      <c r="A10" s="43"/>
      <c r="B10" s="33"/>
      <c r="C10" s="34"/>
      <c r="D10" s="35"/>
      <c r="E10" s="36"/>
      <c r="F10" s="37"/>
      <c r="G10" s="37"/>
      <c r="H10" s="37"/>
      <c r="I10" s="38">
        <f t="shared" ref="I10:I73" si="0">E10-F10-G10-H10</f>
        <v>0</v>
      </c>
      <c r="J10" s="39"/>
      <c r="K10" s="40" t="e">
        <f>J10*#REF!</f>
        <v>#REF!</v>
      </c>
      <c r="L10" s="41">
        <f t="shared" ref="L10:L73" si="1">J10*H10</f>
        <v>0</v>
      </c>
      <c r="M10" s="41">
        <f t="shared" ref="M10:M73" si="2">(F10+G10)*J10</f>
        <v>0</v>
      </c>
      <c r="N10" s="42" t="e">
        <f>H10/#REF!</f>
        <v>#REF!</v>
      </c>
      <c r="O10" s="8"/>
    </row>
    <row r="11" spans="1:15" x14ac:dyDescent="0.25">
      <c r="A11" s="43"/>
      <c r="B11" s="44"/>
      <c r="C11" s="34"/>
      <c r="D11" s="45"/>
      <c r="E11" s="36"/>
      <c r="F11" s="37"/>
      <c r="G11" s="37"/>
      <c r="H11" s="37"/>
      <c r="I11" s="38">
        <f t="shared" si="0"/>
        <v>0</v>
      </c>
      <c r="J11" s="39"/>
      <c r="K11" s="40" t="e">
        <f>J11*#REF!</f>
        <v>#REF!</v>
      </c>
      <c r="L11" s="41">
        <f t="shared" si="1"/>
        <v>0</v>
      </c>
      <c r="M11" s="41">
        <f t="shared" si="2"/>
        <v>0</v>
      </c>
      <c r="N11" s="42" t="e">
        <f>H11/#REF!</f>
        <v>#REF!</v>
      </c>
      <c r="O11" s="8"/>
    </row>
    <row r="12" spans="1:15" x14ac:dyDescent="0.25">
      <c r="A12" s="43"/>
      <c r="B12" s="46"/>
      <c r="C12" s="47"/>
      <c r="D12" s="45"/>
      <c r="E12" s="36"/>
      <c r="F12" s="37"/>
      <c r="G12" s="37"/>
      <c r="H12" s="37"/>
      <c r="I12" s="38">
        <f t="shared" si="0"/>
        <v>0</v>
      </c>
      <c r="J12" s="39"/>
      <c r="K12" s="40" t="e">
        <f>J12*#REF!</f>
        <v>#REF!</v>
      </c>
      <c r="L12" s="41">
        <f t="shared" si="1"/>
        <v>0</v>
      </c>
      <c r="M12" s="41">
        <f t="shared" si="2"/>
        <v>0</v>
      </c>
      <c r="N12" s="42" t="e">
        <f>H12/#REF!</f>
        <v>#REF!</v>
      </c>
      <c r="O12" s="8"/>
    </row>
    <row r="13" spans="1:15" x14ac:dyDescent="0.25">
      <c r="A13" s="43"/>
      <c r="B13" s="48"/>
      <c r="C13" s="49"/>
      <c r="D13" s="45"/>
      <c r="E13" s="50"/>
      <c r="F13" s="37"/>
      <c r="G13" s="37"/>
      <c r="H13" s="37"/>
      <c r="I13" s="38">
        <f t="shared" si="0"/>
        <v>0</v>
      </c>
      <c r="J13" s="39"/>
      <c r="K13" s="40" t="e">
        <f>J13*#REF!</f>
        <v>#REF!</v>
      </c>
      <c r="L13" s="41">
        <f t="shared" si="1"/>
        <v>0</v>
      </c>
      <c r="M13" s="41">
        <f t="shared" si="2"/>
        <v>0</v>
      </c>
      <c r="N13" s="42" t="e">
        <f>H13/#REF!</f>
        <v>#REF!</v>
      </c>
      <c r="O13" s="8"/>
    </row>
    <row r="14" spans="1:15" x14ac:dyDescent="0.25">
      <c r="A14" s="43"/>
      <c r="B14" s="51"/>
      <c r="C14" s="52"/>
      <c r="D14" s="45"/>
      <c r="E14" s="36"/>
      <c r="F14" s="37"/>
      <c r="G14" s="37"/>
      <c r="H14" s="37"/>
      <c r="I14" s="38">
        <f t="shared" si="0"/>
        <v>0</v>
      </c>
      <c r="J14" s="39"/>
      <c r="K14" s="40" t="e">
        <f>J14*#REF!</f>
        <v>#REF!</v>
      </c>
      <c r="L14" s="41">
        <f t="shared" si="1"/>
        <v>0</v>
      </c>
      <c r="M14" s="41">
        <f t="shared" si="2"/>
        <v>0</v>
      </c>
      <c r="N14" s="42" t="e">
        <f>H14/#REF!</f>
        <v>#REF!</v>
      </c>
      <c r="O14" s="8"/>
    </row>
    <row r="15" spans="1:15" x14ac:dyDescent="0.25">
      <c r="A15" s="43"/>
      <c r="B15" s="45"/>
      <c r="C15" s="47"/>
      <c r="D15" s="45"/>
      <c r="E15" s="36"/>
      <c r="F15" s="37"/>
      <c r="G15" s="37"/>
      <c r="H15" s="37"/>
      <c r="I15" s="38">
        <f t="shared" si="0"/>
        <v>0</v>
      </c>
      <c r="J15" s="39"/>
      <c r="K15" s="40" t="e">
        <f>J15*#REF!</f>
        <v>#REF!</v>
      </c>
      <c r="L15" s="41">
        <f t="shared" si="1"/>
        <v>0</v>
      </c>
      <c r="M15" s="41">
        <f t="shared" si="2"/>
        <v>0</v>
      </c>
      <c r="N15" s="42" t="e">
        <f>H15/#REF!</f>
        <v>#REF!</v>
      </c>
      <c r="O15" s="8"/>
    </row>
    <row r="16" spans="1:15" x14ac:dyDescent="0.25">
      <c r="A16" s="43"/>
      <c r="B16" s="44"/>
      <c r="C16" s="34"/>
      <c r="D16" s="53"/>
      <c r="E16" s="36"/>
      <c r="F16" s="37"/>
      <c r="G16" s="37"/>
      <c r="H16" s="37"/>
      <c r="I16" s="38">
        <f t="shared" si="0"/>
        <v>0</v>
      </c>
      <c r="J16" s="39"/>
      <c r="K16" s="40" t="e">
        <f>J16*#REF!</f>
        <v>#REF!</v>
      </c>
      <c r="L16" s="41">
        <f t="shared" si="1"/>
        <v>0</v>
      </c>
      <c r="M16" s="41">
        <f t="shared" si="2"/>
        <v>0</v>
      </c>
      <c r="N16" s="42" t="e">
        <f>H16/#REF!</f>
        <v>#REF!</v>
      </c>
      <c r="O16" s="8"/>
    </row>
    <row r="17" spans="1:15" x14ac:dyDescent="0.25">
      <c r="A17" s="43"/>
      <c r="B17" s="44"/>
      <c r="C17" s="34"/>
      <c r="D17" s="45"/>
      <c r="E17" s="36"/>
      <c r="F17" s="37"/>
      <c r="G17" s="37"/>
      <c r="H17" s="37"/>
      <c r="I17" s="38">
        <f t="shared" si="0"/>
        <v>0</v>
      </c>
      <c r="J17" s="39"/>
      <c r="K17" s="40" t="e">
        <f>J17*#REF!</f>
        <v>#REF!</v>
      </c>
      <c r="L17" s="41">
        <f t="shared" si="1"/>
        <v>0</v>
      </c>
      <c r="M17" s="41">
        <f t="shared" si="2"/>
        <v>0</v>
      </c>
      <c r="N17" s="42" t="e">
        <f>H17/#REF!</f>
        <v>#REF!</v>
      </c>
      <c r="O17" s="8"/>
    </row>
    <row r="18" spans="1:15" x14ac:dyDescent="0.25">
      <c r="A18" s="43"/>
      <c r="B18" s="46"/>
      <c r="C18" s="47"/>
      <c r="D18" s="35"/>
      <c r="E18" s="47"/>
      <c r="F18" s="37"/>
      <c r="G18" s="37"/>
      <c r="H18" s="37"/>
      <c r="I18" s="38">
        <f t="shared" si="0"/>
        <v>0</v>
      </c>
      <c r="J18" s="39"/>
      <c r="K18" s="40" t="e">
        <f>J18*#REF!</f>
        <v>#REF!</v>
      </c>
      <c r="L18" s="41">
        <f t="shared" si="1"/>
        <v>0</v>
      </c>
      <c r="M18" s="41">
        <f t="shared" si="2"/>
        <v>0</v>
      </c>
      <c r="N18" s="42" t="e">
        <f>H18/#REF!</f>
        <v>#REF!</v>
      </c>
      <c r="O18" s="8"/>
    </row>
    <row r="19" spans="1:15" x14ac:dyDescent="0.25">
      <c r="A19" s="43"/>
      <c r="B19" s="54"/>
      <c r="C19" s="55"/>
      <c r="D19" s="37"/>
      <c r="E19" s="37"/>
      <c r="F19" s="37"/>
      <c r="G19" s="37"/>
      <c r="H19" s="37"/>
      <c r="I19" s="38">
        <f t="shared" si="0"/>
        <v>0</v>
      </c>
      <c r="J19" s="39"/>
      <c r="K19" s="40" t="e">
        <f>J19*#REF!</f>
        <v>#REF!</v>
      </c>
      <c r="L19" s="41">
        <f t="shared" si="1"/>
        <v>0</v>
      </c>
      <c r="M19" s="41">
        <f t="shared" si="2"/>
        <v>0</v>
      </c>
      <c r="N19" s="42" t="e">
        <f>H19/#REF!</f>
        <v>#REF!</v>
      </c>
      <c r="O19" s="8"/>
    </row>
    <row r="20" spans="1:15" x14ac:dyDescent="0.25">
      <c r="A20" s="43"/>
      <c r="B20" s="54"/>
      <c r="C20" s="55"/>
      <c r="D20" s="37"/>
      <c r="E20" s="36"/>
      <c r="F20" s="37"/>
      <c r="G20" s="37"/>
      <c r="H20" s="37"/>
      <c r="I20" s="38">
        <f t="shared" si="0"/>
        <v>0</v>
      </c>
      <c r="J20" s="39"/>
      <c r="K20" s="40" t="e">
        <f>J20*#REF!</f>
        <v>#REF!</v>
      </c>
      <c r="L20" s="41">
        <f t="shared" si="1"/>
        <v>0</v>
      </c>
      <c r="M20" s="41">
        <f t="shared" si="2"/>
        <v>0</v>
      </c>
      <c r="N20" s="42" t="e">
        <f>H20/#REF!</f>
        <v>#REF!</v>
      </c>
      <c r="O20" s="8"/>
    </row>
    <row r="21" spans="1:15" x14ac:dyDescent="0.25">
      <c r="A21" s="43"/>
      <c r="B21" s="54"/>
      <c r="C21" s="55"/>
      <c r="D21" s="37"/>
      <c r="E21" s="36"/>
      <c r="F21" s="37"/>
      <c r="G21" s="37"/>
      <c r="H21" s="37"/>
      <c r="I21" s="38">
        <f t="shared" si="0"/>
        <v>0</v>
      </c>
      <c r="J21" s="39"/>
      <c r="K21" s="40" t="e">
        <f>J21*#REF!</f>
        <v>#REF!</v>
      </c>
      <c r="L21" s="41">
        <f t="shared" si="1"/>
        <v>0</v>
      </c>
      <c r="M21" s="41">
        <f t="shared" si="2"/>
        <v>0</v>
      </c>
      <c r="N21" s="42" t="e">
        <f>H21/#REF!</f>
        <v>#REF!</v>
      </c>
      <c r="O21" s="8"/>
    </row>
    <row r="22" spans="1:15" x14ac:dyDescent="0.25">
      <c r="A22" s="43"/>
      <c r="B22" s="54"/>
      <c r="C22" s="55"/>
      <c r="D22" s="37"/>
      <c r="E22" s="36"/>
      <c r="F22" s="37"/>
      <c r="G22" s="37"/>
      <c r="H22" s="37"/>
      <c r="I22" s="38">
        <f t="shared" si="0"/>
        <v>0</v>
      </c>
      <c r="J22" s="39"/>
      <c r="K22" s="40" t="e">
        <f>J22*#REF!</f>
        <v>#REF!</v>
      </c>
      <c r="L22" s="41">
        <f t="shared" si="1"/>
        <v>0</v>
      </c>
      <c r="M22" s="41">
        <f t="shared" si="2"/>
        <v>0</v>
      </c>
      <c r="N22" s="42" t="e">
        <f>H22/#REF!</f>
        <v>#REF!</v>
      </c>
      <c r="O22" s="8"/>
    </row>
    <row r="23" spans="1:15" x14ac:dyDescent="0.25">
      <c r="A23" s="43"/>
      <c r="B23" s="54"/>
      <c r="C23" s="55"/>
      <c r="D23" s="37"/>
      <c r="E23" s="36"/>
      <c r="F23" s="37"/>
      <c r="G23" s="37"/>
      <c r="H23" s="37"/>
      <c r="I23" s="38">
        <f t="shared" si="0"/>
        <v>0</v>
      </c>
      <c r="J23" s="56"/>
      <c r="K23" s="40" t="e">
        <f>J23*#REF!</f>
        <v>#REF!</v>
      </c>
      <c r="L23" s="41">
        <f t="shared" si="1"/>
        <v>0</v>
      </c>
      <c r="M23" s="41">
        <f t="shared" si="2"/>
        <v>0</v>
      </c>
      <c r="N23" s="42" t="e">
        <f>H23/#REF!</f>
        <v>#REF!</v>
      </c>
      <c r="O23" s="8"/>
    </row>
    <row r="24" spans="1:15" x14ac:dyDescent="0.25">
      <c r="A24" s="43"/>
      <c r="B24" s="54"/>
      <c r="C24" s="55"/>
      <c r="D24" s="37"/>
      <c r="E24" s="36"/>
      <c r="F24" s="37"/>
      <c r="G24" s="37"/>
      <c r="H24" s="37"/>
      <c r="I24" s="38">
        <f t="shared" si="0"/>
        <v>0</v>
      </c>
      <c r="J24" s="56"/>
      <c r="K24" s="40" t="e">
        <f>J24*#REF!</f>
        <v>#REF!</v>
      </c>
      <c r="L24" s="41">
        <f t="shared" si="1"/>
        <v>0</v>
      </c>
      <c r="M24" s="41">
        <f t="shared" si="2"/>
        <v>0</v>
      </c>
      <c r="N24" s="42" t="e">
        <f>H24/#REF!</f>
        <v>#REF!</v>
      </c>
      <c r="O24" s="8"/>
    </row>
    <row r="25" spans="1:15" x14ac:dyDescent="0.25">
      <c r="A25" s="43"/>
      <c r="B25" s="54"/>
      <c r="C25" s="55"/>
      <c r="D25" s="37"/>
      <c r="E25" s="36"/>
      <c r="F25" s="37"/>
      <c r="G25" s="37"/>
      <c r="H25" s="37"/>
      <c r="I25" s="38">
        <f t="shared" si="0"/>
        <v>0</v>
      </c>
      <c r="J25" s="56"/>
      <c r="K25" s="40" t="e">
        <f>J25*#REF!</f>
        <v>#REF!</v>
      </c>
      <c r="L25" s="41">
        <f t="shared" si="1"/>
        <v>0</v>
      </c>
      <c r="M25" s="41">
        <f t="shared" si="2"/>
        <v>0</v>
      </c>
      <c r="N25" s="42" t="e">
        <f>H25/#REF!</f>
        <v>#REF!</v>
      </c>
      <c r="O25" s="8"/>
    </row>
    <row r="26" spans="1:15" x14ac:dyDescent="0.25">
      <c r="A26" s="43"/>
      <c r="B26" s="54"/>
      <c r="C26" s="55"/>
      <c r="D26" s="37"/>
      <c r="E26" s="36"/>
      <c r="F26" s="37"/>
      <c r="G26" s="37"/>
      <c r="H26" s="37"/>
      <c r="I26" s="38">
        <f t="shared" si="0"/>
        <v>0</v>
      </c>
      <c r="J26" s="56"/>
      <c r="K26" s="40" t="e">
        <f>J26*#REF!</f>
        <v>#REF!</v>
      </c>
      <c r="L26" s="41">
        <f t="shared" si="1"/>
        <v>0</v>
      </c>
      <c r="M26" s="41">
        <f t="shared" si="2"/>
        <v>0</v>
      </c>
      <c r="N26" s="42" t="e">
        <f>H26/#REF!</f>
        <v>#REF!</v>
      </c>
      <c r="O26" s="8"/>
    </row>
    <row r="27" spans="1:15" x14ac:dyDescent="0.25">
      <c r="A27" s="43"/>
      <c r="B27" s="54"/>
      <c r="C27" s="55"/>
      <c r="D27" s="37"/>
      <c r="E27" s="36"/>
      <c r="F27" s="37"/>
      <c r="G27" s="37"/>
      <c r="H27" s="37"/>
      <c r="I27" s="38">
        <f t="shared" si="0"/>
        <v>0</v>
      </c>
      <c r="J27" s="56"/>
      <c r="K27" s="40" t="e">
        <f>J27*#REF!</f>
        <v>#REF!</v>
      </c>
      <c r="L27" s="41">
        <f t="shared" si="1"/>
        <v>0</v>
      </c>
      <c r="M27" s="41">
        <f t="shared" si="2"/>
        <v>0</v>
      </c>
      <c r="N27" s="42" t="e">
        <f>H27/#REF!</f>
        <v>#REF!</v>
      </c>
      <c r="O27" s="8"/>
    </row>
    <row r="28" spans="1:15" x14ac:dyDescent="0.25">
      <c r="A28" s="43"/>
      <c r="B28" s="54"/>
      <c r="C28" s="55"/>
      <c r="D28" s="37"/>
      <c r="E28" s="36"/>
      <c r="F28" s="37"/>
      <c r="G28" s="37"/>
      <c r="H28" s="37"/>
      <c r="I28" s="38">
        <f t="shared" si="0"/>
        <v>0</v>
      </c>
      <c r="J28" s="56"/>
      <c r="K28" s="40" t="e">
        <f>J28*#REF!</f>
        <v>#REF!</v>
      </c>
      <c r="L28" s="41">
        <f t="shared" si="1"/>
        <v>0</v>
      </c>
      <c r="M28" s="41">
        <f t="shared" si="2"/>
        <v>0</v>
      </c>
      <c r="N28" s="42" t="e">
        <f>H28/#REF!</f>
        <v>#REF!</v>
      </c>
      <c r="O28" s="8"/>
    </row>
    <row r="29" spans="1:15" x14ac:dyDescent="0.25">
      <c r="A29" s="43"/>
      <c r="B29" s="54"/>
      <c r="C29" s="55"/>
      <c r="D29" s="37"/>
      <c r="E29" s="36"/>
      <c r="F29" s="37"/>
      <c r="G29" s="37"/>
      <c r="H29" s="37"/>
      <c r="I29" s="38">
        <f t="shared" si="0"/>
        <v>0</v>
      </c>
      <c r="J29" s="56"/>
      <c r="K29" s="40" t="e">
        <f>J29*#REF!</f>
        <v>#REF!</v>
      </c>
      <c r="L29" s="41">
        <f t="shared" si="1"/>
        <v>0</v>
      </c>
      <c r="M29" s="41">
        <f t="shared" si="2"/>
        <v>0</v>
      </c>
      <c r="N29" s="42" t="e">
        <f>H29/#REF!</f>
        <v>#REF!</v>
      </c>
      <c r="O29" s="8"/>
    </row>
    <row r="30" spans="1:15" x14ac:dyDescent="0.25">
      <c r="A30" s="43"/>
      <c r="B30" s="54"/>
      <c r="C30" s="55"/>
      <c r="D30" s="37"/>
      <c r="E30" s="36"/>
      <c r="F30" s="37"/>
      <c r="G30" s="37"/>
      <c r="H30" s="37"/>
      <c r="I30" s="38">
        <f t="shared" si="0"/>
        <v>0</v>
      </c>
      <c r="J30" s="56"/>
      <c r="K30" s="40" t="e">
        <f>J30*#REF!</f>
        <v>#REF!</v>
      </c>
      <c r="L30" s="41">
        <f t="shared" si="1"/>
        <v>0</v>
      </c>
      <c r="M30" s="41">
        <f t="shared" si="2"/>
        <v>0</v>
      </c>
      <c r="N30" s="42" t="e">
        <f>H30/#REF!</f>
        <v>#REF!</v>
      </c>
      <c r="O30" s="8"/>
    </row>
    <row r="31" spans="1:15" x14ac:dyDescent="0.25">
      <c r="A31" s="43"/>
      <c r="B31" s="54"/>
      <c r="C31" s="55"/>
      <c r="D31" s="37"/>
      <c r="E31" s="36"/>
      <c r="F31" s="37"/>
      <c r="G31" s="37"/>
      <c r="H31" s="37"/>
      <c r="I31" s="38">
        <f t="shared" si="0"/>
        <v>0</v>
      </c>
      <c r="J31" s="56"/>
      <c r="K31" s="40" t="e">
        <f>J31*#REF!</f>
        <v>#REF!</v>
      </c>
      <c r="L31" s="41">
        <f t="shared" si="1"/>
        <v>0</v>
      </c>
      <c r="M31" s="41">
        <f t="shared" si="2"/>
        <v>0</v>
      </c>
      <c r="N31" s="42" t="e">
        <f>H31/#REF!</f>
        <v>#REF!</v>
      </c>
      <c r="O31" s="8"/>
    </row>
    <row r="32" spans="1:15" x14ac:dyDescent="0.25">
      <c r="A32" s="43"/>
      <c r="B32" s="54"/>
      <c r="C32" s="55"/>
      <c r="D32" s="37"/>
      <c r="E32" s="36"/>
      <c r="F32" s="37"/>
      <c r="G32" s="37"/>
      <c r="H32" s="37"/>
      <c r="I32" s="38">
        <f t="shared" si="0"/>
        <v>0</v>
      </c>
      <c r="J32" s="56"/>
      <c r="K32" s="40" t="e">
        <f>J32*#REF!</f>
        <v>#REF!</v>
      </c>
      <c r="L32" s="41">
        <f t="shared" si="1"/>
        <v>0</v>
      </c>
      <c r="M32" s="41">
        <f t="shared" si="2"/>
        <v>0</v>
      </c>
      <c r="N32" s="42" t="e">
        <f>H32/#REF!</f>
        <v>#REF!</v>
      </c>
      <c r="O32" s="8"/>
    </row>
    <row r="33" spans="1:15" x14ac:dyDescent="0.25">
      <c r="A33" s="43"/>
      <c r="B33" s="54"/>
      <c r="C33" s="55"/>
      <c r="D33" s="37"/>
      <c r="E33" s="37"/>
      <c r="F33" s="37"/>
      <c r="G33" s="37"/>
      <c r="H33" s="37"/>
      <c r="I33" s="38">
        <f t="shared" si="0"/>
        <v>0</v>
      </c>
      <c r="J33" s="56"/>
      <c r="K33" s="40" t="e">
        <f>J33*#REF!</f>
        <v>#REF!</v>
      </c>
      <c r="L33" s="41">
        <f t="shared" si="1"/>
        <v>0</v>
      </c>
      <c r="M33" s="41">
        <f t="shared" si="2"/>
        <v>0</v>
      </c>
      <c r="N33" s="42" t="e">
        <f>H33/#REF!</f>
        <v>#REF!</v>
      </c>
      <c r="O33" s="8"/>
    </row>
    <row r="34" spans="1:15" x14ac:dyDescent="0.25">
      <c r="A34" s="43"/>
      <c r="B34" s="54"/>
      <c r="C34" s="55"/>
      <c r="D34" s="37"/>
      <c r="E34" s="37"/>
      <c r="F34" s="37"/>
      <c r="G34" s="37"/>
      <c r="H34" s="37"/>
      <c r="I34" s="38">
        <f t="shared" si="0"/>
        <v>0</v>
      </c>
      <c r="J34" s="56"/>
      <c r="K34" s="40" t="e">
        <f>J34*#REF!</f>
        <v>#REF!</v>
      </c>
      <c r="L34" s="41">
        <f t="shared" si="1"/>
        <v>0</v>
      </c>
      <c r="M34" s="41">
        <f t="shared" si="2"/>
        <v>0</v>
      </c>
      <c r="N34" s="42" t="e">
        <f>H34/#REF!</f>
        <v>#REF!</v>
      </c>
      <c r="O34" s="8"/>
    </row>
    <row r="35" spans="1:15" x14ac:dyDescent="0.25">
      <c r="A35" s="43"/>
      <c r="B35" s="54"/>
      <c r="C35" s="55"/>
      <c r="D35" s="37"/>
      <c r="E35" s="37"/>
      <c r="F35" s="37"/>
      <c r="G35" s="37"/>
      <c r="H35" s="37"/>
      <c r="I35" s="38">
        <f t="shared" si="0"/>
        <v>0</v>
      </c>
      <c r="J35" s="56"/>
      <c r="K35" s="40" t="e">
        <f>J35*#REF!</f>
        <v>#REF!</v>
      </c>
      <c r="L35" s="41">
        <f t="shared" si="1"/>
        <v>0</v>
      </c>
      <c r="M35" s="41">
        <f t="shared" si="2"/>
        <v>0</v>
      </c>
      <c r="N35" s="42" t="e">
        <f>H35/#REF!</f>
        <v>#REF!</v>
      </c>
      <c r="O35" s="8"/>
    </row>
    <row r="36" spans="1:15" x14ac:dyDescent="0.25">
      <c r="A36" s="43"/>
      <c r="B36" s="54"/>
      <c r="C36" s="55"/>
      <c r="D36" s="37"/>
      <c r="E36" s="37"/>
      <c r="F36" s="37"/>
      <c r="G36" s="37"/>
      <c r="H36" s="37"/>
      <c r="I36" s="38">
        <f t="shared" si="0"/>
        <v>0</v>
      </c>
      <c r="J36" s="56"/>
      <c r="K36" s="40" t="e">
        <f>J36*#REF!</f>
        <v>#REF!</v>
      </c>
      <c r="L36" s="41">
        <f t="shared" si="1"/>
        <v>0</v>
      </c>
      <c r="M36" s="41">
        <f t="shared" si="2"/>
        <v>0</v>
      </c>
      <c r="N36" s="42" t="e">
        <f>H36/#REF!</f>
        <v>#REF!</v>
      </c>
      <c r="O36" s="8"/>
    </row>
    <row r="37" spans="1:15" x14ac:dyDescent="0.25">
      <c r="A37" s="43"/>
      <c r="B37" s="54"/>
      <c r="C37" s="57"/>
      <c r="D37" s="58"/>
      <c r="E37" s="58"/>
      <c r="F37" s="58"/>
      <c r="G37" s="58"/>
      <c r="H37" s="58"/>
      <c r="I37" s="38">
        <f t="shared" si="0"/>
        <v>0</v>
      </c>
      <c r="J37" s="56"/>
      <c r="K37" s="40" t="e">
        <f>J37*#REF!</f>
        <v>#REF!</v>
      </c>
      <c r="L37" s="41">
        <f t="shared" si="1"/>
        <v>0</v>
      </c>
      <c r="M37" s="41">
        <f t="shared" si="2"/>
        <v>0</v>
      </c>
      <c r="N37" s="42" t="e">
        <f>H37/#REF!</f>
        <v>#REF!</v>
      </c>
      <c r="O37" s="8"/>
    </row>
    <row r="38" spans="1:15" x14ac:dyDescent="0.25">
      <c r="A38" s="43"/>
      <c r="B38" s="54"/>
      <c r="C38" s="57"/>
      <c r="D38" s="58"/>
      <c r="E38" s="58"/>
      <c r="F38" s="58"/>
      <c r="G38" s="58"/>
      <c r="H38" s="58"/>
      <c r="I38" s="38">
        <f t="shared" si="0"/>
        <v>0</v>
      </c>
      <c r="J38" s="56"/>
      <c r="K38" s="40" t="e">
        <f>J38*#REF!</f>
        <v>#REF!</v>
      </c>
      <c r="L38" s="41">
        <f t="shared" si="1"/>
        <v>0</v>
      </c>
      <c r="M38" s="41">
        <f t="shared" si="2"/>
        <v>0</v>
      </c>
      <c r="N38" s="42" t="e">
        <f>H38/#REF!</f>
        <v>#REF!</v>
      </c>
      <c r="O38" s="8"/>
    </row>
    <row r="39" spans="1:15" x14ac:dyDescent="0.25">
      <c r="A39" s="43"/>
      <c r="B39" s="54"/>
      <c r="C39" s="57"/>
      <c r="D39" s="58"/>
      <c r="E39" s="58"/>
      <c r="F39" s="58"/>
      <c r="G39" s="58"/>
      <c r="H39" s="58"/>
      <c r="I39" s="38">
        <f t="shared" si="0"/>
        <v>0</v>
      </c>
      <c r="J39" s="56"/>
      <c r="K39" s="40" t="e">
        <f>J39*#REF!</f>
        <v>#REF!</v>
      </c>
      <c r="L39" s="41">
        <f t="shared" si="1"/>
        <v>0</v>
      </c>
      <c r="M39" s="41">
        <f t="shared" si="2"/>
        <v>0</v>
      </c>
      <c r="N39" s="42" t="e">
        <f>H39/#REF!</f>
        <v>#REF!</v>
      </c>
      <c r="O39" s="8"/>
    </row>
    <row r="40" spans="1:15" x14ac:dyDescent="0.25">
      <c r="A40" s="43"/>
      <c r="B40" s="54"/>
      <c r="C40" s="57"/>
      <c r="D40" s="58"/>
      <c r="E40" s="58"/>
      <c r="F40" s="58"/>
      <c r="G40" s="58"/>
      <c r="H40" s="58"/>
      <c r="I40" s="38">
        <f t="shared" si="0"/>
        <v>0</v>
      </c>
      <c r="J40" s="56"/>
      <c r="K40" s="40" t="e">
        <f>J40*#REF!</f>
        <v>#REF!</v>
      </c>
      <c r="L40" s="41">
        <f t="shared" si="1"/>
        <v>0</v>
      </c>
      <c r="M40" s="41">
        <f t="shared" si="2"/>
        <v>0</v>
      </c>
      <c r="N40" s="42" t="e">
        <f>H40/#REF!</f>
        <v>#REF!</v>
      </c>
      <c r="O40" s="8"/>
    </row>
    <row r="41" spans="1:15" x14ac:dyDescent="0.25">
      <c r="A41" s="43"/>
      <c r="B41" s="54"/>
      <c r="C41" s="57"/>
      <c r="D41" s="58"/>
      <c r="E41" s="58"/>
      <c r="F41" s="58"/>
      <c r="G41" s="58"/>
      <c r="H41" s="58"/>
      <c r="I41" s="38">
        <f t="shared" si="0"/>
        <v>0</v>
      </c>
      <c r="J41" s="56"/>
      <c r="K41" s="40" t="e">
        <f>J41*#REF!</f>
        <v>#REF!</v>
      </c>
      <c r="L41" s="41">
        <f t="shared" si="1"/>
        <v>0</v>
      </c>
      <c r="M41" s="41">
        <f t="shared" si="2"/>
        <v>0</v>
      </c>
      <c r="N41" s="42" t="e">
        <f>H41/#REF!</f>
        <v>#REF!</v>
      </c>
      <c r="O41" s="8"/>
    </row>
    <row r="42" spans="1:15" x14ac:dyDescent="0.25">
      <c r="A42" s="43"/>
      <c r="B42" s="54"/>
      <c r="C42" s="57"/>
      <c r="D42" s="58"/>
      <c r="E42" s="58"/>
      <c r="F42" s="58"/>
      <c r="G42" s="58"/>
      <c r="H42" s="58"/>
      <c r="I42" s="38">
        <f t="shared" si="0"/>
        <v>0</v>
      </c>
      <c r="J42" s="56"/>
      <c r="K42" s="40" t="e">
        <f>J42*#REF!</f>
        <v>#REF!</v>
      </c>
      <c r="L42" s="41">
        <f t="shared" si="1"/>
        <v>0</v>
      </c>
      <c r="M42" s="41">
        <f t="shared" si="2"/>
        <v>0</v>
      </c>
      <c r="N42" s="42" t="e">
        <f>H42/#REF!</f>
        <v>#REF!</v>
      </c>
      <c r="O42" s="8"/>
    </row>
    <row r="43" spans="1:15" s="59" customFormat="1" x14ac:dyDescent="0.25">
      <c r="A43" s="43"/>
      <c r="B43" s="54"/>
      <c r="C43" s="57"/>
      <c r="D43" s="58"/>
      <c r="E43" s="58"/>
      <c r="F43" s="58"/>
      <c r="G43" s="58"/>
      <c r="H43" s="58"/>
      <c r="I43" s="38">
        <f t="shared" si="0"/>
        <v>0</v>
      </c>
      <c r="J43" s="56"/>
      <c r="K43" s="40" t="e">
        <f>J43*#REF!</f>
        <v>#REF!</v>
      </c>
      <c r="L43" s="41">
        <f t="shared" si="1"/>
        <v>0</v>
      </c>
      <c r="M43" s="41">
        <f t="shared" si="2"/>
        <v>0</v>
      </c>
      <c r="N43" s="42" t="e">
        <f>H43/#REF!</f>
        <v>#REF!</v>
      </c>
    </row>
    <row r="44" spans="1:15" s="59" customFormat="1" x14ac:dyDescent="0.25">
      <c r="A44" s="43"/>
      <c r="B44" s="54"/>
      <c r="C44" s="57"/>
      <c r="D44" s="58"/>
      <c r="E44" s="58"/>
      <c r="F44" s="58"/>
      <c r="G44" s="58"/>
      <c r="H44" s="58"/>
      <c r="I44" s="38">
        <f t="shared" si="0"/>
        <v>0</v>
      </c>
      <c r="J44" s="56"/>
      <c r="K44" s="40" t="e">
        <f>J44*#REF!</f>
        <v>#REF!</v>
      </c>
      <c r="L44" s="41">
        <f t="shared" si="1"/>
        <v>0</v>
      </c>
      <c r="M44" s="41">
        <f t="shared" si="2"/>
        <v>0</v>
      </c>
      <c r="N44" s="42" t="e">
        <f>H44/#REF!</f>
        <v>#REF!</v>
      </c>
    </row>
    <row r="45" spans="1:15" s="59" customFormat="1" x14ac:dyDescent="0.25">
      <c r="A45" s="43"/>
      <c r="B45" s="54"/>
      <c r="C45" s="57"/>
      <c r="D45" s="58"/>
      <c r="E45" s="58"/>
      <c r="F45" s="58"/>
      <c r="G45" s="58"/>
      <c r="H45" s="58"/>
      <c r="I45" s="38">
        <f t="shared" si="0"/>
        <v>0</v>
      </c>
      <c r="J45" s="56"/>
      <c r="K45" s="40" t="e">
        <f>J45*#REF!</f>
        <v>#REF!</v>
      </c>
      <c r="L45" s="41">
        <f t="shared" si="1"/>
        <v>0</v>
      </c>
      <c r="M45" s="41">
        <f t="shared" si="2"/>
        <v>0</v>
      </c>
      <c r="N45" s="42" t="e">
        <f>H45/#REF!</f>
        <v>#REF!</v>
      </c>
    </row>
    <row r="46" spans="1:15" s="59" customFormat="1" x14ac:dyDescent="0.25">
      <c r="A46" s="43"/>
      <c r="B46" s="54"/>
      <c r="C46" s="57"/>
      <c r="D46" s="58"/>
      <c r="E46" s="58"/>
      <c r="F46" s="58"/>
      <c r="G46" s="58"/>
      <c r="H46" s="58"/>
      <c r="I46" s="38">
        <f t="shared" si="0"/>
        <v>0</v>
      </c>
      <c r="J46" s="56"/>
      <c r="K46" s="40" t="e">
        <f>J46*#REF!</f>
        <v>#REF!</v>
      </c>
      <c r="L46" s="41">
        <f t="shared" si="1"/>
        <v>0</v>
      </c>
      <c r="M46" s="41">
        <f t="shared" si="2"/>
        <v>0</v>
      </c>
      <c r="N46" s="42" t="e">
        <f>H46/#REF!</f>
        <v>#REF!</v>
      </c>
    </row>
    <row r="47" spans="1:15" s="59" customFormat="1" x14ac:dyDescent="0.25">
      <c r="A47" s="43"/>
      <c r="B47" s="54"/>
      <c r="C47" s="55"/>
      <c r="D47" s="58"/>
      <c r="E47" s="58"/>
      <c r="F47" s="58"/>
      <c r="G47" s="58"/>
      <c r="H47" s="58"/>
      <c r="I47" s="38">
        <f t="shared" si="0"/>
        <v>0</v>
      </c>
      <c r="J47" s="56"/>
      <c r="K47" s="40" t="e">
        <f>J47*#REF!</f>
        <v>#REF!</v>
      </c>
      <c r="L47" s="41">
        <f t="shared" si="1"/>
        <v>0</v>
      </c>
      <c r="M47" s="41">
        <f t="shared" si="2"/>
        <v>0</v>
      </c>
      <c r="N47" s="42" t="e">
        <f>H47/#REF!</f>
        <v>#REF!</v>
      </c>
    </row>
    <row r="48" spans="1:15" s="59" customFormat="1" x14ac:dyDescent="0.25">
      <c r="A48" s="43"/>
      <c r="B48" s="54"/>
      <c r="C48" s="57"/>
      <c r="D48" s="58"/>
      <c r="E48" s="58"/>
      <c r="F48" s="58"/>
      <c r="G48" s="58"/>
      <c r="H48" s="58"/>
      <c r="I48" s="38">
        <f t="shared" si="0"/>
        <v>0</v>
      </c>
      <c r="J48" s="56"/>
      <c r="K48" s="40" t="e">
        <f>J48*#REF!</f>
        <v>#REF!</v>
      </c>
      <c r="L48" s="41">
        <f t="shared" si="1"/>
        <v>0</v>
      </c>
      <c r="M48" s="41">
        <f t="shared" si="2"/>
        <v>0</v>
      </c>
      <c r="N48" s="42" t="e">
        <f>H48/#REF!</f>
        <v>#REF!</v>
      </c>
    </row>
    <row r="49" spans="1:14" s="59" customFormat="1" x14ac:dyDescent="0.25">
      <c r="A49" s="43"/>
      <c r="B49" s="54"/>
      <c r="C49" s="57"/>
      <c r="D49" s="58"/>
      <c r="E49" s="58"/>
      <c r="F49" s="58"/>
      <c r="G49" s="58"/>
      <c r="H49" s="58"/>
      <c r="I49" s="38">
        <f t="shared" si="0"/>
        <v>0</v>
      </c>
      <c r="J49" s="56"/>
      <c r="K49" s="40" t="e">
        <f>J49*#REF!</f>
        <v>#REF!</v>
      </c>
      <c r="L49" s="41">
        <f t="shared" si="1"/>
        <v>0</v>
      </c>
      <c r="M49" s="41">
        <f t="shared" si="2"/>
        <v>0</v>
      </c>
      <c r="N49" s="42" t="e">
        <f>H49/#REF!</f>
        <v>#REF!</v>
      </c>
    </row>
    <row r="50" spans="1:14" s="59" customFormat="1" x14ac:dyDescent="0.25">
      <c r="A50" s="43"/>
      <c r="B50" s="54"/>
      <c r="C50" s="57"/>
      <c r="D50" s="58"/>
      <c r="E50" s="58"/>
      <c r="F50" s="58"/>
      <c r="G50" s="58"/>
      <c r="H50" s="58"/>
      <c r="I50" s="38">
        <f t="shared" si="0"/>
        <v>0</v>
      </c>
      <c r="J50" s="56"/>
      <c r="K50" s="40" t="e">
        <f>J50*#REF!</f>
        <v>#REF!</v>
      </c>
      <c r="L50" s="41">
        <f t="shared" si="1"/>
        <v>0</v>
      </c>
      <c r="M50" s="41">
        <f t="shared" si="2"/>
        <v>0</v>
      </c>
      <c r="N50" s="42" t="e">
        <f>H50/#REF!</f>
        <v>#REF!</v>
      </c>
    </row>
    <row r="51" spans="1:14" s="59" customFormat="1" x14ac:dyDescent="0.25">
      <c r="A51" s="43"/>
      <c r="B51" s="54"/>
      <c r="C51" s="57"/>
      <c r="D51" s="58"/>
      <c r="E51" s="58"/>
      <c r="F51" s="58"/>
      <c r="G51" s="58"/>
      <c r="H51" s="58"/>
      <c r="I51" s="38">
        <f t="shared" si="0"/>
        <v>0</v>
      </c>
      <c r="J51" s="56"/>
      <c r="K51" s="40" t="e">
        <f>J51*#REF!</f>
        <v>#REF!</v>
      </c>
      <c r="L51" s="41">
        <f t="shared" si="1"/>
        <v>0</v>
      </c>
      <c r="M51" s="41">
        <f t="shared" si="2"/>
        <v>0</v>
      </c>
      <c r="N51" s="42" t="e">
        <f>H51/#REF!</f>
        <v>#REF!</v>
      </c>
    </row>
    <row r="52" spans="1:14" s="59" customFormat="1" x14ac:dyDescent="0.25">
      <c r="A52" s="43"/>
      <c r="B52" s="54"/>
      <c r="C52" s="57"/>
      <c r="D52" s="58"/>
      <c r="E52" s="58"/>
      <c r="F52" s="58"/>
      <c r="G52" s="58"/>
      <c r="H52" s="58"/>
      <c r="I52" s="38">
        <f t="shared" si="0"/>
        <v>0</v>
      </c>
      <c r="J52" s="56"/>
      <c r="K52" s="40" t="e">
        <f>J52*#REF!</f>
        <v>#REF!</v>
      </c>
      <c r="L52" s="41">
        <f t="shared" si="1"/>
        <v>0</v>
      </c>
      <c r="M52" s="41">
        <f t="shared" si="2"/>
        <v>0</v>
      </c>
      <c r="N52" s="42" t="e">
        <f>H52/#REF!</f>
        <v>#REF!</v>
      </c>
    </row>
    <row r="53" spans="1:14" s="59" customFormat="1" x14ac:dyDescent="0.25">
      <c r="A53" s="43"/>
      <c r="B53" s="54"/>
      <c r="C53" s="57"/>
      <c r="D53" s="58"/>
      <c r="E53" s="58"/>
      <c r="F53" s="58"/>
      <c r="G53" s="58"/>
      <c r="H53" s="58"/>
      <c r="I53" s="38">
        <f t="shared" si="0"/>
        <v>0</v>
      </c>
      <c r="J53" s="56"/>
      <c r="K53" s="40" t="e">
        <f>J53*#REF!</f>
        <v>#REF!</v>
      </c>
      <c r="L53" s="41">
        <f t="shared" si="1"/>
        <v>0</v>
      </c>
      <c r="M53" s="41">
        <f t="shared" si="2"/>
        <v>0</v>
      </c>
      <c r="N53" s="42" t="e">
        <f>H53/#REF!</f>
        <v>#REF!</v>
      </c>
    </row>
    <row r="54" spans="1:14" s="59" customFormat="1" x14ac:dyDescent="0.25">
      <c r="A54" s="43"/>
      <c r="B54" s="54"/>
      <c r="C54" s="57"/>
      <c r="D54" s="58"/>
      <c r="E54" s="58"/>
      <c r="F54" s="58"/>
      <c r="G54" s="58"/>
      <c r="H54" s="58"/>
      <c r="I54" s="38">
        <f t="shared" si="0"/>
        <v>0</v>
      </c>
      <c r="J54" s="56"/>
      <c r="K54" s="40" t="e">
        <f>J54*#REF!</f>
        <v>#REF!</v>
      </c>
      <c r="L54" s="41">
        <f t="shared" si="1"/>
        <v>0</v>
      </c>
      <c r="M54" s="41">
        <f t="shared" si="2"/>
        <v>0</v>
      </c>
      <c r="N54" s="42" t="e">
        <f>H54/#REF!</f>
        <v>#REF!</v>
      </c>
    </row>
    <row r="55" spans="1:14" s="59" customFormat="1" x14ac:dyDescent="0.25">
      <c r="A55" s="43"/>
      <c r="B55" s="54"/>
      <c r="C55" s="57"/>
      <c r="D55" s="58"/>
      <c r="E55" s="58"/>
      <c r="F55" s="58"/>
      <c r="G55" s="58"/>
      <c r="H55" s="58"/>
      <c r="I55" s="38">
        <f t="shared" si="0"/>
        <v>0</v>
      </c>
      <c r="J55" s="56"/>
      <c r="K55" s="40" t="e">
        <f>J55*#REF!</f>
        <v>#REF!</v>
      </c>
      <c r="L55" s="41">
        <f t="shared" si="1"/>
        <v>0</v>
      </c>
      <c r="M55" s="41">
        <f t="shared" si="2"/>
        <v>0</v>
      </c>
      <c r="N55" s="42" t="e">
        <f>H55/#REF!</f>
        <v>#REF!</v>
      </c>
    </row>
    <row r="56" spans="1:14" s="59" customFormat="1" x14ac:dyDescent="0.25">
      <c r="A56" s="43"/>
      <c r="B56" s="54"/>
      <c r="C56" s="57"/>
      <c r="D56" s="58"/>
      <c r="E56" s="58"/>
      <c r="F56" s="58"/>
      <c r="G56" s="58"/>
      <c r="H56" s="58"/>
      <c r="I56" s="38">
        <f t="shared" si="0"/>
        <v>0</v>
      </c>
      <c r="J56" s="56"/>
      <c r="K56" s="40" t="e">
        <f>J56*#REF!</f>
        <v>#REF!</v>
      </c>
      <c r="L56" s="41">
        <f t="shared" si="1"/>
        <v>0</v>
      </c>
      <c r="M56" s="41">
        <f t="shared" si="2"/>
        <v>0</v>
      </c>
      <c r="N56" s="42" t="e">
        <f>H56/#REF!</f>
        <v>#REF!</v>
      </c>
    </row>
    <row r="57" spans="1:14" s="59" customFormat="1" x14ac:dyDescent="0.25">
      <c r="A57" s="43"/>
      <c r="B57" s="54"/>
      <c r="C57" s="57"/>
      <c r="D57" s="58"/>
      <c r="E57" s="58"/>
      <c r="F57" s="58"/>
      <c r="G57" s="58"/>
      <c r="H57" s="58"/>
      <c r="I57" s="38">
        <f t="shared" si="0"/>
        <v>0</v>
      </c>
      <c r="J57" s="56"/>
      <c r="K57" s="40" t="e">
        <f>J57*#REF!</f>
        <v>#REF!</v>
      </c>
      <c r="L57" s="41">
        <f t="shared" si="1"/>
        <v>0</v>
      </c>
      <c r="M57" s="41">
        <f t="shared" si="2"/>
        <v>0</v>
      </c>
      <c r="N57" s="42" t="e">
        <f>H57/#REF!</f>
        <v>#REF!</v>
      </c>
    </row>
    <row r="58" spans="1:14" s="59" customFormat="1" x14ac:dyDescent="0.25">
      <c r="A58" s="43"/>
      <c r="B58" s="54"/>
      <c r="C58" s="57"/>
      <c r="D58" s="58"/>
      <c r="E58" s="58"/>
      <c r="F58" s="58"/>
      <c r="G58" s="58"/>
      <c r="H58" s="58"/>
      <c r="I58" s="38">
        <f t="shared" si="0"/>
        <v>0</v>
      </c>
      <c r="J58" s="56"/>
      <c r="K58" s="40" t="e">
        <f>J58*#REF!</f>
        <v>#REF!</v>
      </c>
      <c r="L58" s="41">
        <f t="shared" si="1"/>
        <v>0</v>
      </c>
      <c r="M58" s="41">
        <f t="shared" si="2"/>
        <v>0</v>
      </c>
      <c r="N58" s="42" t="e">
        <f>H58/#REF!</f>
        <v>#REF!</v>
      </c>
    </row>
    <row r="59" spans="1:14" s="59" customFormat="1" x14ac:dyDescent="0.25">
      <c r="A59" s="43"/>
      <c r="B59" s="54"/>
      <c r="C59" s="57"/>
      <c r="D59" s="58"/>
      <c r="E59" s="58"/>
      <c r="F59" s="58"/>
      <c r="G59" s="58"/>
      <c r="H59" s="58"/>
      <c r="I59" s="38">
        <f t="shared" si="0"/>
        <v>0</v>
      </c>
      <c r="J59" s="56"/>
      <c r="K59" s="40" t="e">
        <f>J59*#REF!</f>
        <v>#REF!</v>
      </c>
      <c r="L59" s="41">
        <f t="shared" si="1"/>
        <v>0</v>
      </c>
      <c r="M59" s="41">
        <f t="shared" si="2"/>
        <v>0</v>
      </c>
      <c r="N59" s="42" t="e">
        <f>H59/#REF!</f>
        <v>#REF!</v>
      </c>
    </row>
    <row r="60" spans="1:14" s="59" customFormat="1" x14ac:dyDescent="0.25">
      <c r="A60" s="43"/>
      <c r="B60" s="54"/>
      <c r="C60" s="57"/>
      <c r="D60" s="58"/>
      <c r="E60" s="58"/>
      <c r="F60" s="58"/>
      <c r="G60" s="58"/>
      <c r="H60" s="58"/>
      <c r="I60" s="38">
        <f t="shared" si="0"/>
        <v>0</v>
      </c>
      <c r="J60" s="56"/>
      <c r="K60" s="40" t="e">
        <f>J60*#REF!</f>
        <v>#REF!</v>
      </c>
      <c r="L60" s="41">
        <f t="shared" si="1"/>
        <v>0</v>
      </c>
      <c r="M60" s="41">
        <f t="shared" si="2"/>
        <v>0</v>
      </c>
      <c r="N60" s="42" t="e">
        <f>H60/#REF!</f>
        <v>#REF!</v>
      </c>
    </row>
    <row r="61" spans="1:14" s="59" customFormat="1" x14ac:dyDescent="0.25">
      <c r="A61" s="43"/>
      <c r="B61" s="54"/>
      <c r="C61" s="57"/>
      <c r="D61" s="58"/>
      <c r="E61" s="58"/>
      <c r="F61" s="58"/>
      <c r="G61" s="58"/>
      <c r="H61" s="58"/>
      <c r="I61" s="38">
        <f t="shared" si="0"/>
        <v>0</v>
      </c>
      <c r="J61" s="56"/>
      <c r="K61" s="40" t="e">
        <f>J61*#REF!</f>
        <v>#REF!</v>
      </c>
      <c r="L61" s="41">
        <f t="shared" si="1"/>
        <v>0</v>
      </c>
      <c r="M61" s="41">
        <f t="shared" si="2"/>
        <v>0</v>
      </c>
      <c r="N61" s="42" t="e">
        <f>H61/#REF!</f>
        <v>#REF!</v>
      </c>
    </row>
    <row r="62" spans="1:14" s="59" customFormat="1" x14ac:dyDescent="0.25">
      <c r="A62" s="43"/>
      <c r="B62" s="54"/>
      <c r="C62" s="57"/>
      <c r="D62" s="58"/>
      <c r="E62" s="58"/>
      <c r="F62" s="58"/>
      <c r="G62" s="58"/>
      <c r="H62" s="58"/>
      <c r="I62" s="38">
        <f t="shared" si="0"/>
        <v>0</v>
      </c>
      <c r="J62" s="56"/>
      <c r="K62" s="40" t="e">
        <f>J62*#REF!</f>
        <v>#REF!</v>
      </c>
      <c r="L62" s="41">
        <f t="shared" si="1"/>
        <v>0</v>
      </c>
      <c r="M62" s="41">
        <f t="shared" si="2"/>
        <v>0</v>
      </c>
      <c r="N62" s="42" t="e">
        <f>H62/#REF!</f>
        <v>#REF!</v>
      </c>
    </row>
    <row r="63" spans="1:14" s="59" customFormat="1" x14ac:dyDescent="0.25">
      <c r="A63" s="43"/>
      <c r="B63" s="54"/>
      <c r="C63" s="57"/>
      <c r="D63" s="58"/>
      <c r="E63" s="58"/>
      <c r="F63" s="58"/>
      <c r="G63" s="58"/>
      <c r="H63" s="58"/>
      <c r="I63" s="38">
        <f t="shared" si="0"/>
        <v>0</v>
      </c>
      <c r="J63" s="56"/>
      <c r="K63" s="40" t="e">
        <f>J63*#REF!</f>
        <v>#REF!</v>
      </c>
      <c r="L63" s="41">
        <f t="shared" si="1"/>
        <v>0</v>
      </c>
      <c r="M63" s="41">
        <f t="shared" si="2"/>
        <v>0</v>
      </c>
      <c r="N63" s="42" t="e">
        <f>H63/#REF!</f>
        <v>#REF!</v>
      </c>
    </row>
    <row r="64" spans="1:14" s="59" customFormat="1" x14ac:dyDescent="0.25">
      <c r="A64" s="43"/>
      <c r="B64" s="54"/>
      <c r="C64" s="57"/>
      <c r="D64" s="58"/>
      <c r="E64" s="58"/>
      <c r="F64" s="58"/>
      <c r="G64" s="58"/>
      <c r="H64" s="58"/>
      <c r="I64" s="38">
        <f t="shared" si="0"/>
        <v>0</v>
      </c>
      <c r="J64" s="56"/>
      <c r="K64" s="40" t="e">
        <f>J64*#REF!</f>
        <v>#REF!</v>
      </c>
      <c r="L64" s="41">
        <f t="shared" si="1"/>
        <v>0</v>
      </c>
      <c r="M64" s="41">
        <f t="shared" si="2"/>
        <v>0</v>
      </c>
      <c r="N64" s="42" t="e">
        <f>H64/#REF!</f>
        <v>#REF!</v>
      </c>
    </row>
    <row r="65" spans="1:14" s="59" customFormat="1" x14ac:dyDescent="0.25">
      <c r="A65" s="43"/>
      <c r="B65" s="54"/>
      <c r="C65" s="57"/>
      <c r="D65" s="58"/>
      <c r="E65" s="58"/>
      <c r="F65" s="58"/>
      <c r="G65" s="58"/>
      <c r="H65" s="58"/>
      <c r="I65" s="38">
        <f t="shared" si="0"/>
        <v>0</v>
      </c>
      <c r="J65" s="56"/>
      <c r="K65" s="40" t="e">
        <f>J65*#REF!</f>
        <v>#REF!</v>
      </c>
      <c r="L65" s="41">
        <f t="shared" si="1"/>
        <v>0</v>
      </c>
      <c r="M65" s="41">
        <f t="shared" si="2"/>
        <v>0</v>
      </c>
      <c r="N65" s="42" t="e">
        <f>H65/#REF!</f>
        <v>#REF!</v>
      </c>
    </row>
    <row r="66" spans="1:14" s="59" customFormat="1" x14ac:dyDescent="0.25">
      <c r="A66" s="43"/>
      <c r="B66" s="54"/>
      <c r="C66" s="57"/>
      <c r="D66" s="58"/>
      <c r="E66" s="58"/>
      <c r="F66" s="58"/>
      <c r="G66" s="58"/>
      <c r="H66" s="58"/>
      <c r="I66" s="38">
        <f t="shared" si="0"/>
        <v>0</v>
      </c>
      <c r="J66" s="56"/>
      <c r="K66" s="40" t="e">
        <f>J66*#REF!</f>
        <v>#REF!</v>
      </c>
      <c r="L66" s="41">
        <f t="shared" si="1"/>
        <v>0</v>
      </c>
      <c r="M66" s="41">
        <f t="shared" si="2"/>
        <v>0</v>
      </c>
      <c r="N66" s="42" t="e">
        <f>H66/#REF!</f>
        <v>#REF!</v>
      </c>
    </row>
    <row r="67" spans="1:14" s="59" customFormat="1" x14ac:dyDescent="0.25">
      <c r="A67" s="43"/>
      <c r="B67" s="54"/>
      <c r="C67" s="57"/>
      <c r="D67" s="58"/>
      <c r="E67" s="58"/>
      <c r="F67" s="58"/>
      <c r="G67" s="58"/>
      <c r="H67" s="58"/>
      <c r="I67" s="38">
        <f t="shared" si="0"/>
        <v>0</v>
      </c>
      <c r="J67" s="56"/>
      <c r="K67" s="40" t="e">
        <f>J67*#REF!</f>
        <v>#REF!</v>
      </c>
      <c r="L67" s="41">
        <f t="shared" si="1"/>
        <v>0</v>
      </c>
      <c r="M67" s="41">
        <f t="shared" si="2"/>
        <v>0</v>
      </c>
      <c r="N67" s="42" t="e">
        <f>H67/#REF!</f>
        <v>#REF!</v>
      </c>
    </row>
    <row r="68" spans="1:14" s="59" customFormat="1" x14ac:dyDescent="0.25">
      <c r="A68" s="43"/>
      <c r="B68" s="54"/>
      <c r="C68" s="57"/>
      <c r="D68" s="58"/>
      <c r="E68" s="58"/>
      <c r="F68" s="58"/>
      <c r="G68" s="58"/>
      <c r="H68" s="58"/>
      <c r="I68" s="38">
        <f t="shared" si="0"/>
        <v>0</v>
      </c>
      <c r="J68" s="56"/>
      <c r="K68" s="40" t="e">
        <f>J68*#REF!</f>
        <v>#REF!</v>
      </c>
      <c r="L68" s="41">
        <f t="shared" si="1"/>
        <v>0</v>
      </c>
      <c r="M68" s="41">
        <f t="shared" si="2"/>
        <v>0</v>
      </c>
      <c r="N68" s="42" t="e">
        <f>H68/#REF!</f>
        <v>#REF!</v>
      </c>
    </row>
    <row r="69" spans="1:14" s="59" customFormat="1" x14ac:dyDescent="0.25">
      <c r="A69" s="43"/>
      <c r="B69" s="54"/>
      <c r="C69" s="57"/>
      <c r="D69" s="58"/>
      <c r="E69" s="58"/>
      <c r="F69" s="58"/>
      <c r="G69" s="58"/>
      <c r="H69" s="58"/>
      <c r="I69" s="38">
        <f t="shared" si="0"/>
        <v>0</v>
      </c>
      <c r="J69" s="56"/>
      <c r="K69" s="40" t="e">
        <f>J69*#REF!</f>
        <v>#REF!</v>
      </c>
      <c r="L69" s="41">
        <f t="shared" si="1"/>
        <v>0</v>
      </c>
      <c r="M69" s="41">
        <f t="shared" si="2"/>
        <v>0</v>
      </c>
      <c r="N69" s="42" t="e">
        <f>H69/#REF!</f>
        <v>#REF!</v>
      </c>
    </row>
    <row r="70" spans="1:14" s="59" customFormat="1" x14ac:dyDescent="0.25">
      <c r="A70" s="43"/>
      <c r="B70" s="54"/>
      <c r="C70" s="57"/>
      <c r="D70" s="58"/>
      <c r="E70" s="58"/>
      <c r="F70" s="58"/>
      <c r="G70" s="58"/>
      <c r="H70" s="58"/>
      <c r="I70" s="38">
        <f t="shared" si="0"/>
        <v>0</v>
      </c>
      <c r="J70" s="56"/>
      <c r="K70" s="40" t="e">
        <f>J70*#REF!</f>
        <v>#REF!</v>
      </c>
      <c r="L70" s="41">
        <f t="shared" si="1"/>
        <v>0</v>
      </c>
      <c r="M70" s="41">
        <f t="shared" si="2"/>
        <v>0</v>
      </c>
      <c r="N70" s="42" t="e">
        <f>H70/#REF!</f>
        <v>#REF!</v>
      </c>
    </row>
    <row r="71" spans="1:14" s="59" customFormat="1" x14ac:dyDescent="0.25">
      <c r="A71" s="43"/>
      <c r="B71" s="54"/>
      <c r="C71" s="57"/>
      <c r="D71" s="58"/>
      <c r="E71" s="58"/>
      <c r="F71" s="58"/>
      <c r="G71" s="58"/>
      <c r="H71" s="58"/>
      <c r="I71" s="38">
        <f t="shared" si="0"/>
        <v>0</v>
      </c>
      <c r="J71" s="56"/>
      <c r="K71" s="40" t="e">
        <f>J71*#REF!</f>
        <v>#REF!</v>
      </c>
      <c r="L71" s="41">
        <f t="shared" si="1"/>
        <v>0</v>
      </c>
      <c r="M71" s="41">
        <f t="shared" si="2"/>
        <v>0</v>
      </c>
      <c r="N71" s="42" t="e">
        <f>H71/#REF!</f>
        <v>#REF!</v>
      </c>
    </row>
    <row r="72" spans="1:14" s="59" customFormat="1" x14ac:dyDescent="0.25">
      <c r="A72" s="43"/>
      <c r="B72" s="54"/>
      <c r="C72" s="57"/>
      <c r="D72" s="58"/>
      <c r="E72" s="58"/>
      <c r="F72" s="58"/>
      <c r="G72" s="58"/>
      <c r="H72" s="58"/>
      <c r="I72" s="38">
        <f t="shared" si="0"/>
        <v>0</v>
      </c>
      <c r="J72" s="56"/>
      <c r="K72" s="40" t="e">
        <f>J72*#REF!</f>
        <v>#REF!</v>
      </c>
      <c r="L72" s="41">
        <f t="shared" si="1"/>
        <v>0</v>
      </c>
      <c r="M72" s="41">
        <f t="shared" si="2"/>
        <v>0</v>
      </c>
      <c r="N72" s="42" t="e">
        <f>H72/#REF!</f>
        <v>#REF!</v>
      </c>
    </row>
    <row r="73" spans="1:14" s="59" customFormat="1" x14ac:dyDescent="0.25">
      <c r="A73" s="43"/>
      <c r="B73" s="54"/>
      <c r="C73" s="57"/>
      <c r="D73" s="58"/>
      <c r="E73" s="58"/>
      <c r="F73" s="58"/>
      <c r="G73" s="58"/>
      <c r="H73" s="58"/>
      <c r="I73" s="38">
        <f t="shared" si="0"/>
        <v>0</v>
      </c>
      <c r="J73" s="56"/>
      <c r="K73" s="40" t="e">
        <f>J73*#REF!</f>
        <v>#REF!</v>
      </c>
      <c r="L73" s="41">
        <f t="shared" si="1"/>
        <v>0</v>
      </c>
      <c r="M73" s="41">
        <f t="shared" si="2"/>
        <v>0</v>
      </c>
      <c r="N73" s="42" t="e">
        <f>H73/#REF!</f>
        <v>#REF!</v>
      </c>
    </row>
    <row r="74" spans="1:14" s="59" customFormat="1" x14ac:dyDescent="0.25">
      <c r="A74" s="43"/>
      <c r="B74" s="54"/>
      <c r="C74" s="57"/>
      <c r="D74" s="58"/>
      <c r="E74" s="58"/>
      <c r="F74" s="58"/>
      <c r="G74" s="58"/>
      <c r="H74" s="58"/>
      <c r="I74" s="38">
        <f t="shared" ref="I74:I101" si="3">E74-F74-G74-H74</f>
        <v>0</v>
      </c>
      <c r="J74" s="56"/>
      <c r="K74" s="40" t="e">
        <f>J74*#REF!</f>
        <v>#REF!</v>
      </c>
      <c r="L74" s="41">
        <f t="shared" ref="L74:L101" si="4">J74*H74</f>
        <v>0</v>
      </c>
      <c r="M74" s="41">
        <f t="shared" ref="M74:M101" si="5">(F74+G74)*J74</f>
        <v>0</v>
      </c>
      <c r="N74" s="42" t="e">
        <f>H74/#REF!</f>
        <v>#REF!</v>
      </c>
    </row>
    <row r="75" spans="1:14" s="59" customFormat="1" x14ac:dyDescent="0.25">
      <c r="A75" s="43"/>
      <c r="B75" s="54"/>
      <c r="C75" s="57"/>
      <c r="D75" s="58"/>
      <c r="E75" s="58"/>
      <c r="F75" s="58"/>
      <c r="G75" s="58"/>
      <c r="H75" s="58"/>
      <c r="I75" s="38">
        <f t="shared" si="3"/>
        <v>0</v>
      </c>
      <c r="J75" s="56"/>
      <c r="K75" s="40" t="e">
        <f>J75*#REF!</f>
        <v>#REF!</v>
      </c>
      <c r="L75" s="41">
        <f t="shared" si="4"/>
        <v>0</v>
      </c>
      <c r="M75" s="41">
        <f t="shared" si="5"/>
        <v>0</v>
      </c>
      <c r="N75" s="42" t="e">
        <f>H75/#REF!</f>
        <v>#REF!</v>
      </c>
    </row>
    <row r="76" spans="1:14" s="59" customFormat="1" x14ac:dyDescent="0.25">
      <c r="A76" s="43"/>
      <c r="B76" s="54"/>
      <c r="C76" s="57"/>
      <c r="D76" s="58"/>
      <c r="E76" s="58"/>
      <c r="F76" s="58"/>
      <c r="G76" s="58"/>
      <c r="H76" s="58"/>
      <c r="I76" s="38">
        <f t="shared" si="3"/>
        <v>0</v>
      </c>
      <c r="J76" s="56"/>
      <c r="K76" s="40" t="e">
        <f>J76*#REF!</f>
        <v>#REF!</v>
      </c>
      <c r="L76" s="41">
        <f t="shared" si="4"/>
        <v>0</v>
      </c>
      <c r="M76" s="41">
        <f t="shared" si="5"/>
        <v>0</v>
      </c>
      <c r="N76" s="42" t="e">
        <f>H76/#REF!</f>
        <v>#REF!</v>
      </c>
    </row>
    <row r="77" spans="1:14" s="59" customFormat="1" x14ac:dyDescent="0.25">
      <c r="A77" s="43"/>
      <c r="B77" s="54"/>
      <c r="C77" s="57"/>
      <c r="D77" s="58"/>
      <c r="E77" s="58"/>
      <c r="F77" s="58"/>
      <c r="G77" s="58"/>
      <c r="H77" s="58"/>
      <c r="I77" s="38">
        <f t="shared" si="3"/>
        <v>0</v>
      </c>
      <c r="J77" s="56"/>
      <c r="K77" s="40" t="e">
        <f>J77*#REF!</f>
        <v>#REF!</v>
      </c>
      <c r="L77" s="41">
        <f t="shared" si="4"/>
        <v>0</v>
      </c>
      <c r="M77" s="41">
        <f t="shared" si="5"/>
        <v>0</v>
      </c>
      <c r="N77" s="42" t="e">
        <f>H77/#REF!</f>
        <v>#REF!</v>
      </c>
    </row>
    <row r="78" spans="1:14" s="59" customFormat="1" x14ac:dyDescent="0.25">
      <c r="A78" s="43"/>
      <c r="B78" s="54"/>
      <c r="C78" s="57"/>
      <c r="D78" s="58"/>
      <c r="E78" s="58"/>
      <c r="F78" s="58"/>
      <c r="G78" s="58"/>
      <c r="H78" s="58"/>
      <c r="I78" s="38">
        <f t="shared" si="3"/>
        <v>0</v>
      </c>
      <c r="J78" s="56"/>
      <c r="K78" s="40" t="e">
        <f>J78*#REF!</f>
        <v>#REF!</v>
      </c>
      <c r="L78" s="41">
        <f t="shared" si="4"/>
        <v>0</v>
      </c>
      <c r="M78" s="41">
        <f t="shared" si="5"/>
        <v>0</v>
      </c>
      <c r="N78" s="42" t="e">
        <f>H78/#REF!</f>
        <v>#REF!</v>
      </c>
    </row>
    <row r="79" spans="1:14" s="59" customFormat="1" x14ac:dyDescent="0.25">
      <c r="A79" s="43"/>
      <c r="B79" s="54"/>
      <c r="C79" s="57"/>
      <c r="D79" s="58"/>
      <c r="E79" s="58"/>
      <c r="F79" s="58"/>
      <c r="G79" s="58"/>
      <c r="H79" s="58"/>
      <c r="I79" s="38">
        <f t="shared" si="3"/>
        <v>0</v>
      </c>
      <c r="J79" s="56"/>
      <c r="K79" s="40" t="e">
        <f>J79*#REF!</f>
        <v>#REF!</v>
      </c>
      <c r="L79" s="41">
        <f t="shared" si="4"/>
        <v>0</v>
      </c>
      <c r="M79" s="41">
        <f t="shared" si="5"/>
        <v>0</v>
      </c>
      <c r="N79" s="42" t="e">
        <f>H79/#REF!</f>
        <v>#REF!</v>
      </c>
    </row>
    <row r="80" spans="1:14" s="59" customFormat="1" x14ac:dyDescent="0.25">
      <c r="A80" s="43"/>
      <c r="B80" s="54"/>
      <c r="C80" s="57"/>
      <c r="D80" s="58"/>
      <c r="E80" s="58"/>
      <c r="F80" s="58"/>
      <c r="G80" s="58"/>
      <c r="H80" s="58"/>
      <c r="I80" s="38">
        <f t="shared" si="3"/>
        <v>0</v>
      </c>
      <c r="J80" s="56"/>
      <c r="K80" s="40" t="e">
        <f>J80*#REF!</f>
        <v>#REF!</v>
      </c>
      <c r="L80" s="41">
        <f t="shared" si="4"/>
        <v>0</v>
      </c>
      <c r="M80" s="41">
        <f t="shared" si="5"/>
        <v>0</v>
      </c>
      <c r="N80" s="42" t="e">
        <f>H80/#REF!</f>
        <v>#REF!</v>
      </c>
    </row>
    <row r="81" spans="1:14" s="59" customFormat="1" x14ac:dyDescent="0.25">
      <c r="A81" s="43"/>
      <c r="B81" s="54"/>
      <c r="C81" s="57"/>
      <c r="D81" s="58"/>
      <c r="E81" s="58"/>
      <c r="F81" s="58"/>
      <c r="G81" s="58"/>
      <c r="H81" s="58"/>
      <c r="I81" s="38">
        <f t="shared" si="3"/>
        <v>0</v>
      </c>
      <c r="J81" s="56"/>
      <c r="K81" s="40" t="e">
        <f>J81*#REF!</f>
        <v>#REF!</v>
      </c>
      <c r="L81" s="41">
        <f t="shared" si="4"/>
        <v>0</v>
      </c>
      <c r="M81" s="41">
        <f t="shared" si="5"/>
        <v>0</v>
      </c>
      <c r="N81" s="42" t="e">
        <f>H81/#REF!</f>
        <v>#REF!</v>
      </c>
    </row>
    <row r="82" spans="1:14" s="59" customFormat="1" x14ac:dyDescent="0.25">
      <c r="A82" s="43"/>
      <c r="B82" s="54"/>
      <c r="C82" s="57"/>
      <c r="D82" s="58"/>
      <c r="E82" s="58"/>
      <c r="F82" s="58"/>
      <c r="G82" s="58"/>
      <c r="H82" s="58"/>
      <c r="I82" s="38">
        <f t="shared" si="3"/>
        <v>0</v>
      </c>
      <c r="J82" s="56"/>
      <c r="K82" s="40" t="e">
        <f>J82*#REF!</f>
        <v>#REF!</v>
      </c>
      <c r="L82" s="41">
        <f t="shared" si="4"/>
        <v>0</v>
      </c>
      <c r="M82" s="41">
        <f t="shared" si="5"/>
        <v>0</v>
      </c>
      <c r="N82" s="42" t="e">
        <f>H82/#REF!</f>
        <v>#REF!</v>
      </c>
    </row>
    <row r="83" spans="1:14" s="59" customFormat="1" x14ac:dyDescent="0.25">
      <c r="A83" s="43"/>
      <c r="B83" s="54"/>
      <c r="C83" s="57"/>
      <c r="D83" s="58"/>
      <c r="E83" s="58"/>
      <c r="F83" s="58"/>
      <c r="G83" s="58"/>
      <c r="H83" s="58"/>
      <c r="I83" s="38">
        <f t="shared" si="3"/>
        <v>0</v>
      </c>
      <c r="J83" s="56"/>
      <c r="K83" s="40" t="e">
        <f>J83*#REF!</f>
        <v>#REF!</v>
      </c>
      <c r="L83" s="41">
        <f t="shared" si="4"/>
        <v>0</v>
      </c>
      <c r="M83" s="41">
        <f t="shared" si="5"/>
        <v>0</v>
      </c>
      <c r="N83" s="42" t="e">
        <f>H83/#REF!</f>
        <v>#REF!</v>
      </c>
    </row>
    <row r="84" spans="1:14" s="59" customFormat="1" x14ac:dyDescent="0.25">
      <c r="A84" s="43"/>
      <c r="B84" s="54"/>
      <c r="C84" s="57"/>
      <c r="D84" s="58"/>
      <c r="E84" s="58"/>
      <c r="F84" s="58"/>
      <c r="G84" s="58"/>
      <c r="H84" s="58"/>
      <c r="I84" s="38">
        <f t="shared" si="3"/>
        <v>0</v>
      </c>
      <c r="J84" s="56"/>
      <c r="K84" s="40" t="e">
        <f>J84*#REF!</f>
        <v>#REF!</v>
      </c>
      <c r="L84" s="41">
        <f t="shared" si="4"/>
        <v>0</v>
      </c>
      <c r="M84" s="41">
        <f t="shared" si="5"/>
        <v>0</v>
      </c>
      <c r="N84" s="42" t="e">
        <f>H84/#REF!</f>
        <v>#REF!</v>
      </c>
    </row>
    <row r="85" spans="1:14" s="59" customFormat="1" x14ac:dyDescent="0.25">
      <c r="A85" s="43"/>
      <c r="B85" s="54"/>
      <c r="C85" s="57"/>
      <c r="D85" s="58"/>
      <c r="E85" s="58"/>
      <c r="F85" s="58"/>
      <c r="G85" s="58"/>
      <c r="H85" s="58"/>
      <c r="I85" s="38">
        <f t="shared" si="3"/>
        <v>0</v>
      </c>
      <c r="J85" s="56"/>
      <c r="K85" s="40" t="e">
        <f>J85*#REF!</f>
        <v>#REF!</v>
      </c>
      <c r="L85" s="41">
        <f t="shared" si="4"/>
        <v>0</v>
      </c>
      <c r="M85" s="41">
        <f t="shared" si="5"/>
        <v>0</v>
      </c>
      <c r="N85" s="42" t="e">
        <f>H85/#REF!</f>
        <v>#REF!</v>
      </c>
    </row>
    <row r="86" spans="1:14" s="59" customFormat="1" x14ac:dyDescent="0.25">
      <c r="A86" s="43"/>
      <c r="B86" s="54"/>
      <c r="C86" s="57"/>
      <c r="D86" s="58"/>
      <c r="E86" s="58"/>
      <c r="F86" s="58"/>
      <c r="G86" s="58"/>
      <c r="H86" s="58"/>
      <c r="I86" s="38">
        <f t="shared" si="3"/>
        <v>0</v>
      </c>
      <c r="J86" s="56"/>
      <c r="K86" s="40" t="e">
        <f>J86*#REF!</f>
        <v>#REF!</v>
      </c>
      <c r="L86" s="41">
        <f t="shared" si="4"/>
        <v>0</v>
      </c>
      <c r="M86" s="41">
        <f t="shared" si="5"/>
        <v>0</v>
      </c>
      <c r="N86" s="42" t="e">
        <f>H86/#REF!</f>
        <v>#REF!</v>
      </c>
    </row>
    <row r="87" spans="1:14" s="59" customFormat="1" x14ac:dyDescent="0.25">
      <c r="A87" s="43"/>
      <c r="B87" s="54"/>
      <c r="C87" s="57"/>
      <c r="D87" s="58"/>
      <c r="E87" s="58"/>
      <c r="F87" s="58"/>
      <c r="G87" s="58"/>
      <c r="H87" s="58"/>
      <c r="I87" s="38">
        <f t="shared" si="3"/>
        <v>0</v>
      </c>
      <c r="J87" s="56"/>
      <c r="K87" s="40" t="e">
        <f>J87*#REF!</f>
        <v>#REF!</v>
      </c>
      <c r="L87" s="41">
        <f t="shared" si="4"/>
        <v>0</v>
      </c>
      <c r="M87" s="41">
        <f t="shared" si="5"/>
        <v>0</v>
      </c>
      <c r="N87" s="42" t="e">
        <f>H87/#REF!</f>
        <v>#REF!</v>
      </c>
    </row>
    <row r="88" spans="1:14" s="59" customFormat="1" x14ac:dyDescent="0.25">
      <c r="A88" s="43"/>
      <c r="B88" s="54"/>
      <c r="C88" s="57"/>
      <c r="D88" s="58"/>
      <c r="E88" s="58"/>
      <c r="F88" s="58"/>
      <c r="G88" s="58"/>
      <c r="H88" s="58"/>
      <c r="I88" s="38">
        <f t="shared" si="3"/>
        <v>0</v>
      </c>
      <c r="J88" s="56"/>
      <c r="K88" s="40" t="e">
        <f>J88*#REF!</f>
        <v>#REF!</v>
      </c>
      <c r="L88" s="41">
        <f t="shared" si="4"/>
        <v>0</v>
      </c>
      <c r="M88" s="41">
        <f t="shared" si="5"/>
        <v>0</v>
      </c>
      <c r="N88" s="42" t="e">
        <f>H88/#REF!</f>
        <v>#REF!</v>
      </c>
    </row>
    <row r="89" spans="1:14" s="59" customFormat="1" x14ac:dyDescent="0.25">
      <c r="A89" s="43"/>
      <c r="B89" s="54"/>
      <c r="C89" s="57"/>
      <c r="D89" s="58"/>
      <c r="E89" s="58"/>
      <c r="F89" s="58"/>
      <c r="G89" s="58"/>
      <c r="H89" s="58"/>
      <c r="I89" s="38">
        <f t="shared" si="3"/>
        <v>0</v>
      </c>
      <c r="J89" s="56"/>
      <c r="K89" s="40" t="e">
        <f>J89*#REF!</f>
        <v>#REF!</v>
      </c>
      <c r="L89" s="41">
        <f t="shared" si="4"/>
        <v>0</v>
      </c>
      <c r="M89" s="41">
        <f t="shared" si="5"/>
        <v>0</v>
      </c>
      <c r="N89" s="42" t="e">
        <f>H89/#REF!</f>
        <v>#REF!</v>
      </c>
    </row>
    <row r="90" spans="1:14" s="59" customFormat="1" x14ac:dyDescent="0.25">
      <c r="A90" s="43"/>
      <c r="B90" s="54"/>
      <c r="C90" s="57"/>
      <c r="D90" s="58"/>
      <c r="E90" s="58"/>
      <c r="F90" s="58"/>
      <c r="G90" s="58"/>
      <c r="H90" s="58"/>
      <c r="I90" s="38">
        <f t="shared" si="3"/>
        <v>0</v>
      </c>
      <c r="J90" s="56"/>
      <c r="K90" s="40" t="e">
        <f>J90*#REF!</f>
        <v>#REF!</v>
      </c>
      <c r="L90" s="41">
        <f t="shared" si="4"/>
        <v>0</v>
      </c>
      <c r="M90" s="41">
        <f t="shared" si="5"/>
        <v>0</v>
      </c>
      <c r="N90" s="42" t="e">
        <f>H90/#REF!</f>
        <v>#REF!</v>
      </c>
    </row>
    <row r="91" spans="1:14" s="59" customFormat="1" x14ac:dyDescent="0.25">
      <c r="A91" s="43"/>
      <c r="B91" s="54"/>
      <c r="C91" s="57"/>
      <c r="D91" s="58"/>
      <c r="E91" s="58"/>
      <c r="F91" s="58"/>
      <c r="G91" s="58"/>
      <c r="H91" s="58"/>
      <c r="I91" s="38">
        <f t="shared" si="3"/>
        <v>0</v>
      </c>
      <c r="J91" s="56"/>
      <c r="K91" s="40" t="e">
        <f>J91*#REF!</f>
        <v>#REF!</v>
      </c>
      <c r="L91" s="41">
        <f t="shared" si="4"/>
        <v>0</v>
      </c>
      <c r="M91" s="41">
        <f t="shared" si="5"/>
        <v>0</v>
      </c>
      <c r="N91" s="42" t="e">
        <f>H91/#REF!</f>
        <v>#REF!</v>
      </c>
    </row>
    <row r="92" spans="1:14" s="59" customFormat="1" x14ac:dyDescent="0.25">
      <c r="A92" s="43"/>
      <c r="B92" s="54"/>
      <c r="C92" s="57"/>
      <c r="D92" s="58"/>
      <c r="E92" s="58"/>
      <c r="F92" s="58"/>
      <c r="G92" s="58"/>
      <c r="H92" s="58"/>
      <c r="I92" s="38">
        <f t="shared" si="3"/>
        <v>0</v>
      </c>
      <c r="J92" s="56"/>
      <c r="K92" s="40" t="e">
        <f>J92*#REF!</f>
        <v>#REF!</v>
      </c>
      <c r="L92" s="41">
        <f t="shared" si="4"/>
        <v>0</v>
      </c>
      <c r="M92" s="41">
        <f t="shared" si="5"/>
        <v>0</v>
      </c>
      <c r="N92" s="42" t="e">
        <f>H92/#REF!</f>
        <v>#REF!</v>
      </c>
    </row>
    <row r="93" spans="1:14" s="59" customFormat="1" x14ac:dyDescent="0.25">
      <c r="A93" s="43"/>
      <c r="B93" s="54"/>
      <c r="C93" s="57"/>
      <c r="D93" s="58"/>
      <c r="E93" s="58"/>
      <c r="F93" s="58"/>
      <c r="G93" s="58"/>
      <c r="H93" s="58"/>
      <c r="I93" s="38">
        <f t="shared" si="3"/>
        <v>0</v>
      </c>
      <c r="J93" s="56"/>
      <c r="K93" s="40" t="e">
        <f>J93*#REF!</f>
        <v>#REF!</v>
      </c>
      <c r="L93" s="41">
        <f t="shared" si="4"/>
        <v>0</v>
      </c>
      <c r="M93" s="41">
        <f t="shared" si="5"/>
        <v>0</v>
      </c>
      <c r="N93" s="42" t="e">
        <f>H93/#REF!</f>
        <v>#REF!</v>
      </c>
    </row>
    <row r="94" spans="1:14" s="59" customFormat="1" x14ac:dyDescent="0.25">
      <c r="A94" s="43"/>
      <c r="B94" s="54"/>
      <c r="C94" s="57"/>
      <c r="D94" s="58"/>
      <c r="E94" s="58"/>
      <c r="F94" s="58"/>
      <c r="G94" s="58"/>
      <c r="H94" s="58"/>
      <c r="I94" s="38">
        <f t="shared" si="3"/>
        <v>0</v>
      </c>
      <c r="J94" s="56"/>
      <c r="K94" s="40" t="e">
        <f>J94*#REF!</f>
        <v>#REF!</v>
      </c>
      <c r="L94" s="41">
        <f t="shared" si="4"/>
        <v>0</v>
      </c>
      <c r="M94" s="41">
        <f t="shared" si="5"/>
        <v>0</v>
      </c>
      <c r="N94" s="42" t="e">
        <f>H94/#REF!</f>
        <v>#REF!</v>
      </c>
    </row>
    <row r="95" spans="1:14" s="59" customFormat="1" x14ac:dyDescent="0.25">
      <c r="A95" s="43"/>
      <c r="B95" s="54"/>
      <c r="C95" s="57"/>
      <c r="D95" s="58"/>
      <c r="E95" s="58"/>
      <c r="F95" s="58"/>
      <c r="G95" s="58"/>
      <c r="H95" s="58"/>
      <c r="I95" s="38">
        <f t="shared" si="3"/>
        <v>0</v>
      </c>
      <c r="J95" s="56"/>
      <c r="K95" s="40" t="e">
        <f>J95*#REF!</f>
        <v>#REF!</v>
      </c>
      <c r="L95" s="41">
        <f t="shared" si="4"/>
        <v>0</v>
      </c>
      <c r="M95" s="41">
        <f t="shared" si="5"/>
        <v>0</v>
      </c>
      <c r="N95" s="42" t="e">
        <f>H95/#REF!</f>
        <v>#REF!</v>
      </c>
    </row>
    <row r="96" spans="1:14" s="59" customFormat="1" x14ac:dyDescent="0.25">
      <c r="A96" s="43"/>
      <c r="B96" s="54"/>
      <c r="C96" s="57"/>
      <c r="D96" s="58"/>
      <c r="E96" s="58"/>
      <c r="F96" s="58"/>
      <c r="G96" s="58"/>
      <c r="H96" s="58"/>
      <c r="I96" s="38">
        <f t="shared" si="3"/>
        <v>0</v>
      </c>
      <c r="J96" s="56"/>
      <c r="K96" s="40" t="e">
        <f>J96*#REF!</f>
        <v>#REF!</v>
      </c>
      <c r="L96" s="41">
        <f t="shared" si="4"/>
        <v>0</v>
      </c>
      <c r="M96" s="41">
        <f t="shared" si="5"/>
        <v>0</v>
      </c>
      <c r="N96" s="42" t="e">
        <f>H96/#REF!</f>
        <v>#REF!</v>
      </c>
    </row>
    <row r="97" spans="1:15" s="59" customFormat="1" x14ac:dyDescent="0.25">
      <c r="A97" s="43"/>
      <c r="B97" s="54"/>
      <c r="C97" s="57"/>
      <c r="D97" s="58"/>
      <c r="E97" s="58"/>
      <c r="F97" s="58"/>
      <c r="G97" s="58"/>
      <c r="H97" s="58"/>
      <c r="I97" s="38">
        <f t="shared" si="3"/>
        <v>0</v>
      </c>
      <c r="J97" s="56"/>
      <c r="K97" s="40" t="e">
        <f>J97*#REF!</f>
        <v>#REF!</v>
      </c>
      <c r="L97" s="41">
        <f t="shared" si="4"/>
        <v>0</v>
      </c>
      <c r="M97" s="41">
        <f t="shared" si="5"/>
        <v>0</v>
      </c>
      <c r="N97" s="42" t="e">
        <f>H97/#REF!</f>
        <v>#REF!</v>
      </c>
    </row>
    <row r="98" spans="1:15" s="59" customFormat="1" x14ac:dyDescent="0.25">
      <c r="A98" s="43"/>
      <c r="B98" s="54"/>
      <c r="C98" s="57"/>
      <c r="D98" s="58"/>
      <c r="E98" s="58"/>
      <c r="F98" s="58"/>
      <c r="G98" s="58"/>
      <c r="H98" s="58"/>
      <c r="I98" s="38">
        <f t="shared" si="3"/>
        <v>0</v>
      </c>
      <c r="J98" s="56"/>
      <c r="K98" s="40" t="e">
        <f>J98*#REF!</f>
        <v>#REF!</v>
      </c>
      <c r="L98" s="41">
        <f t="shared" si="4"/>
        <v>0</v>
      </c>
      <c r="M98" s="41">
        <f t="shared" si="5"/>
        <v>0</v>
      </c>
      <c r="N98" s="42" t="e">
        <f>H98/#REF!</f>
        <v>#REF!</v>
      </c>
    </row>
    <row r="99" spans="1:15" s="59" customFormat="1" x14ac:dyDescent="0.25">
      <c r="A99" s="43"/>
      <c r="B99" s="54"/>
      <c r="C99" s="57"/>
      <c r="D99" s="58"/>
      <c r="E99" s="58"/>
      <c r="F99" s="58"/>
      <c r="G99" s="58"/>
      <c r="H99" s="58"/>
      <c r="I99" s="38">
        <f t="shared" si="3"/>
        <v>0</v>
      </c>
      <c r="J99" s="56"/>
      <c r="K99" s="40" t="e">
        <f>J99*#REF!</f>
        <v>#REF!</v>
      </c>
      <c r="L99" s="41">
        <f t="shared" si="4"/>
        <v>0</v>
      </c>
      <c r="M99" s="41">
        <f t="shared" si="5"/>
        <v>0</v>
      </c>
      <c r="N99" s="42" t="e">
        <f>H99/#REF!</f>
        <v>#REF!</v>
      </c>
    </row>
    <row r="100" spans="1:15" s="59" customFormat="1" x14ac:dyDescent="0.25">
      <c r="A100" s="43"/>
      <c r="B100" s="54"/>
      <c r="C100" s="57"/>
      <c r="D100" s="58"/>
      <c r="E100" s="58"/>
      <c r="F100" s="58"/>
      <c r="G100" s="58"/>
      <c r="H100" s="58"/>
      <c r="I100" s="38">
        <f t="shared" si="3"/>
        <v>0</v>
      </c>
      <c r="J100" s="56"/>
      <c r="K100" s="40" t="e">
        <f>J100*#REF!</f>
        <v>#REF!</v>
      </c>
      <c r="L100" s="41">
        <f t="shared" si="4"/>
        <v>0</v>
      </c>
      <c r="M100" s="41">
        <f t="shared" si="5"/>
        <v>0</v>
      </c>
      <c r="N100" s="42" t="e">
        <f>H100/#REF!</f>
        <v>#REF!</v>
      </c>
    </row>
    <row r="101" spans="1:15" s="59" customFormat="1" ht="13.8" thickBot="1" x14ac:dyDescent="0.3">
      <c r="A101" s="43"/>
      <c r="B101" s="54"/>
      <c r="C101" s="60"/>
      <c r="D101" s="61"/>
      <c r="E101" s="61"/>
      <c r="F101" s="61"/>
      <c r="G101" s="61"/>
      <c r="H101" s="61"/>
      <c r="I101" s="38">
        <f t="shared" si="3"/>
        <v>0</v>
      </c>
      <c r="J101" s="62"/>
      <c r="K101" s="40" t="e">
        <f>J101*#REF!</f>
        <v>#REF!</v>
      </c>
      <c r="L101" s="41">
        <f t="shared" si="4"/>
        <v>0</v>
      </c>
      <c r="M101" s="41">
        <f t="shared" si="5"/>
        <v>0</v>
      </c>
      <c r="N101" s="42" t="e">
        <f>H101/#REF!</f>
        <v>#REF!</v>
      </c>
    </row>
    <row r="102" spans="1:15" s="59" customFormat="1" ht="13.8" thickBot="1" x14ac:dyDescent="0.3">
      <c r="A102" s="63" t="s">
        <v>19</v>
      </c>
      <c r="B102" s="64"/>
      <c r="C102" s="65"/>
      <c r="D102" s="66"/>
      <c r="E102" s="66"/>
      <c r="F102" s="66"/>
      <c r="G102" s="66"/>
      <c r="H102" s="66"/>
      <c r="I102" s="67"/>
      <c r="J102" s="68"/>
      <c r="K102" s="69" t="e">
        <f>SUM(K9:K101)</f>
        <v>#REF!</v>
      </c>
      <c r="L102" s="70">
        <f>SUM(L9:L101)</f>
        <v>0</v>
      </c>
      <c r="M102" s="70">
        <f>SUM(M9:M101)</f>
        <v>0</v>
      </c>
      <c r="N102" s="71" t="e">
        <f>IF(#REF!=0,0,L102/K102)</f>
        <v>#REF!</v>
      </c>
    </row>
    <row r="103" spans="1:15" s="59" customFormat="1" x14ac:dyDescent="0.25">
      <c r="A103" s="72"/>
      <c r="B103" s="72"/>
      <c r="C103" s="72"/>
      <c r="D103" s="72"/>
      <c r="E103" s="73"/>
      <c r="F103" s="73"/>
      <c r="G103" s="73"/>
      <c r="H103" s="73"/>
      <c r="I103" s="73"/>
      <c r="J103" s="74"/>
      <c r="K103" s="74"/>
      <c r="L103" s="75"/>
      <c r="M103" s="76"/>
      <c r="N103" s="76"/>
      <c r="O103" s="74"/>
    </row>
    <row r="104" spans="1:15" s="59" customFormat="1" ht="13.8" thickBot="1" x14ac:dyDescent="0.3">
      <c r="E104" s="77"/>
      <c r="F104" s="77"/>
      <c r="G104" s="77"/>
      <c r="H104" s="77"/>
      <c r="I104" s="77"/>
      <c r="J104" s="78"/>
      <c r="K104" s="78"/>
      <c r="L104" s="79"/>
      <c r="M104" s="80"/>
      <c r="N104" s="80"/>
      <c r="O104" s="81"/>
    </row>
    <row r="105" spans="1:15" s="59" customFormat="1" ht="18" thickBot="1" x14ac:dyDescent="0.35">
      <c r="A105" s="82" t="s">
        <v>20</v>
      </c>
      <c r="B105" s="83"/>
      <c r="C105" s="83"/>
      <c r="D105" s="83"/>
      <c r="E105" s="84"/>
      <c r="F105" s="84"/>
      <c r="G105" s="84"/>
      <c r="H105" s="84"/>
      <c r="I105" s="84"/>
      <c r="J105" s="78"/>
      <c r="K105" s="78"/>
      <c r="L105" s="7"/>
      <c r="M105" s="16"/>
      <c r="N105" s="16"/>
      <c r="O105" s="7"/>
    </row>
    <row r="106" spans="1:15" s="59" customFormat="1" ht="13.8" thickBot="1" x14ac:dyDescent="0.3">
      <c r="A106" s="85"/>
      <c r="B106" s="8"/>
      <c r="C106" s="8"/>
      <c r="D106" s="8"/>
      <c r="E106" s="86"/>
      <c r="F106" s="86"/>
      <c r="G106" s="86"/>
      <c r="H106" s="86"/>
      <c r="I106" s="86"/>
      <c r="J106" s="87"/>
      <c r="K106" s="88" t="s">
        <v>21</v>
      </c>
      <c r="L106" s="89" t="s">
        <v>21</v>
      </c>
      <c r="M106" s="90" t="s">
        <v>22</v>
      </c>
      <c r="N106" s="91" t="s">
        <v>23</v>
      </c>
      <c r="O106" s="89" t="s">
        <v>24</v>
      </c>
    </row>
    <row r="107" spans="1:15" s="59" customFormat="1" ht="13.8" thickBot="1" x14ac:dyDescent="0.3">
      <c r="A107" s="92" t="s">
        <v>25</v>
      </c>
      <c r="B107" s="93"/>
      <c r="C107" s="94" t="s">
        <v>26</v>
      </c>
      <c r="D107" s="95"/>
      <c r="E107" s="86"/>
      <c r="F107" s="86"/>
      <c r="G107" s="86"/>
      <c r="H107" s="86"/>
      <c r="I107" s="86"/>
      <c r="J107" s="87"/>
      <c r="K107" s="96" t="s">
        <v>27</v>
      </c>
      <c r="L107" s="97" t="s">
        <v>28</v>
      </c>
      <c r="M107" s="98" t="s">
        <v>29</v>
      </c>
      <c r="N107" s="99" t="s">
        <v>30</v>
      </c>
      <c r="O107" s="97" t="s">
        <v>31</v>
      </c>
    </row>
    <row r="108" spans="1:15" s="59" customFormat="1" ht="13.8" thickBot="1" x14ac:dyDescent="0.3">
      <c r="A108" s="92" t="s">
        <v>32</v>
      </c>
      <c r="B108" s="93"/>
      <c r="C108" s="100">
        <v>17100</v>
      </c>
      <c r="D108" s="101">
        <f>IF(C108=0,0,C108/$C$110)</f>
        <v>0.5</v>
      </c>
      <c r="E108" s="102"/>
      <c r="F108" s="102"/>
      <c r="G108" s="102"/>
      <c r="H108" s="102"/>
      <c r="I108" s="102"/>
      <c r="J108" s="103" t="s">
        <v>33</v>
      </c>
      <c r="K108" s="104">
        <f>J102</f>
        <v>0</v>
      </c>
      <c r="L108" s="104" t="e">
        <f>K102</f>
        <v>#REF!</v>
      </c>
      <c r="M108" s="105">
        <f>L102</f>
        <v>0</v>
      </c>
      <c r="N108" s="105">
        <f>M102</f>
        <v>0</v>
      </c>
      <c r="O108" s="106" t="e">
        <f t="shared" ref="O108:O109" si="6">IF(J108=0,0,M108/L108)</f>
        <v>#REF!</v>
      </c>
    </row>
    <row r="109" spans="1:15" s="59" customFormat="1" ht="13.8" thickBot="1" x14ac:dyDescent="0.3">
      <c r="A109" s="92" t="s">
        <v>34</v>
      </c>
      <c r="B109" s="93"/>
      <c r="C109" s="107">
        <v>17100</v>
      </c>
      <c r="D109" s="108">
        <f>IF(C109=0,0,C109/$C$110)</f>
        <v>0.5</v>
      </c>
      <c r="E109" s="102"/>
      <c r="F109" s="102"/>
      <c r="G109" s="102"/>
      <c r="H109" s="102"/>
      <c r="I109" s="102"/>
      <c r="J109" s="103" t="s">
        <v>35</v>
      </c>
      <c r="K109" s="104" t="e">
        <f>#REF!</f>
        <v>#REF!</v>
      </c>
      <c r="L109" s="104" t="e">
        <f>#REF!</f>
        <v>#REF!</v>
      </c>
      <c r="M109" s="105" t="e">
        <f>#REF!</f>
        <v>#REF!</v>
      </c>
      <c r="N109" s="105" t="e">
        <f>#REF!</f>
        <v>#REF!</v>
      </c>
      <c r="O109" s="106" t="e">
        <f t="shared" si="6"/>
        <v>#REF!</v>
      </c>
    </row>
    <row r="110" spans="1:15" s="59" customFormat="1" ht="13.8" thickBot="1" x14ac:dyDescent="0.3">
      <c r="A110" s="92" t="s">
        <v>36</v>
      </c>
      <c r="B110" s="93"/>
      <c r="C110" s="109">
        <f>SUM(C108:C109)</f>
        <v>34200</v>
      </c>
      <c r="D110" s="110">
        <f>SUM(D108:D109)</f>
        <v>1</v>
      </c>
      <c r="E110" s="84"/>
      <c r="F110" s="84"/>
      <c r="G110" s="84"/>
      <c r="H110" s="84"/>
      <c r="I110" s="84"/>
      <c r="J110" s="111"/>
      <c r="K110" s="112"/>
      <c r="L110" s="112"/>
      <c r="M110" s="113"/>
      <c r="N110" s="113"/>
      <c r="O110" s="112"/>
    </row>
    <row r="111" spans="1:15" s="59" customFormat="1" ht="13.8" thickBot="1" x14ac:dyDescent="0.3">
      <c r="A111" s="114"/>
      <c r="B111" s="115"/>
      <c r="C111" s="116"/>
      <c r="D111" s="116"/>
      <c r="E111" s="102"/>
      <c r="F111" s="102"/>
      <c r="G111" s="102"/>
      <c r="H111" s="102"/>
      <c r="I111" s="102"/>
      <c r="J111" s="103" t="s">
        <v>37</v>
      </c>
      <c r="K111" s="117" t="e">
        <f>SUM(K108:K109)</f>
        <v>#REF!</v>
      </c>
      <c r="L111" s="117" t="e">
        <f>SUM(L108:L109)</f>
        <v>#REF!</v>
      </c>
      <c r="M111" s="118" t="e">
        <f>SUM(M108:M109)</f>
        <v>#REF!</v>
      </c>
      <c r="N111" s="106" t="e">
        <f>SUM(N108:N109)</f>
        <v>#REF!</v>
      </c>
      <c r="O111" s="106" t="e">
        <f>IF(L109=0,0,M109/L109)</f>
        <v>#REF!</v>
      </c>
    </row>
    <row r="112" spans="1:15" s="59" customFormat="1" ht="13.8" thickBot="1" x14ac:dyDescent="0.3">
      <c r="A112" s="114"/>
      <c r="B112" s="115"/>
      <c r="C112" s="116"/>
      <c r="D112" s="116"/>
      <c r="E112" s="84"/>
      <c r="F112" s="84"/>
      <c r="G112" s="84"/>
      <c r="H112" s="84"/>
      <c r="I112" s="84"/>
      <c r="J112" s="111"/>
      <c r="K112" s="112"/>
      <c r="L112" s="112"/>
      <c r="M112" s="113"/>
      <c r="N112" s="113"/>
      <c r="O112" s="112"/>
    </row>
    <row r="113" spans="1:15" s="59" customFormat="1" ht="13.8" thickBot="1" x14ac:dyDescent="0.3">
      <c r="A113" s="114"/>
      <c r="B113" s="115"/>
      <c r="C113" s="116"/>
      <c r="D113" s="116"/>
      <c r="E113" s="102"/>
      <c r="F113" s="102"/>
      <c r="G113" s="102"/>
      <c r="H113" s="102"/>
      <c r="I113" s="102"/>
      <c r="J113" s="103" t="s">
        <v>38</v>
      </c>
      <c r="K113" s="119"/>
      <c r="L113" s="120"/>
      <c r="M113" s="118">
        <f>C108</f>
        <v>17100</v>
      </c>
      <c r="N113" s="105">
        <f>C109</f>
        <v>17100</v>
      </c>
      <c r="O113" s="121"/>
    </row>
    <row r="114" spans="1:15" s="59" customFormat="1" ht="16.5" customHeight="1" x14ac:dyDescent="0.3">
      <c r="B114" s="4"/>
      <c r="C114" s="4"/>
      <c r="D114" s="4"/>
      <c r="E114" s="122"/>
      <c r="F114" s="122"/>
      <c r="G114" s="122"/>
      <c r="H114" s="122"/>
      <c r="I114" s="122"/>
      <c r="J114" s="7"/>
      <c r="K114" s="7"/>
      <c r="L114" s="7"/>
      <c r="M114" s="16"/>
      <c r="N114" s="16"/>
      <c r="O114" s="7"/>
    </row>
    <row r="115" spans="1:15" s="59" customFormat="1" ht="13.5" customHeight="1" thickBot="1" x14ac:dyDescent="0.35">
      <c r="A115" s="123" t="s">
        <v>39</v>
      </c>
      <c r="B115" s="124"/>
      <c r="C115" s="124"/>
      <c r="D115" s="124"/>
      <c r="E115" s="122"/>
      <c r="F115" s="122"/>
      <c r="G115" s="122"/>
      <c r="H115" s="122"/>
      <c r="I115" s="122"/>
      <c r="J115" s="78"/>
      <c r="K115" s="78"/>
      <c r="L115" s="78"/>
      <c r="M115" s="78"/>
      <c r="N115" s="78"/>
      <c r="O115" s="78"/>
    </row>
    <row r="116" spans="1:15" s="59" customFormat="1" ht="12.75" customHeight="1" x14ac:dyDescent="0.25">
      <c r="A116" s="125" t="s">
        <v>40</v>
      </c>
      <c r="B116" s="126"/>
      <c r="C116" s="126"/>
      <c r="D116" s="127"/>
      <c r="E116" s="86"/>
      <c r="F116" s="86"/>
      <c r="G116" s="86"/>
      <c r="H116" s="86"/>
      <c r="I116" s="86"/>
      <c r="J116" s="86"/>
      <c r="K116" s="88" t="s">
        <v>21</v>
      </c>
      <c r="L116" s="89" t="s">
        <v>21</v>
      </c>
      <c r="M116" s="91" t="s">
        <v>22</v>
      </c>
      <c r="N116" s="91" t="s">
        <v>23</v>
      </c>
      <c r="O116" s="89" t="s">
        <v>24</v>
      </c>
    </row>
    <row r="117" spans="1:15" s="59" customFormat="1" ht="13.5" customHeight="1" thickBot="1" x14ac:dyDescent="0.3">
      <c r="A117" s="128"/>
      <c r="B117" s="129"/>
      <c r="C117" s="129"/>
      <c r="D117" s="130"/>
      <c r="E117" s="86"/>
      <c r="F117" s="86"/>
      <c r="G117" s="86"/>
      <c r="H117" s="86"/>
      <c r="I117" s="86"/>
      <c r="J117" s="86"/>
      <c r="K117" s="96" t="s">
        <v>27</v>
      </c>
      <c r="L117" s="97" t="s">
        <v>28</v>
      </c>
      <c r="M117" s="99" t="s">
        <v>29</v>
      </c>
      <c r="N117" s="99" t="s">
        <v>30</v>
      </c>
      <c r="O117" s="97" t="s">
        <v>31</v>
      </c>
    </row>
    <row r="118" spans="1:15" s="59" customFormat="1" ht="13.5" customHeight="1" thickBot="1" x14ac:dyDescent="0.3">
      <c r="A118" s="128"/>
      <c r="B118" s="129"/>
      <c r="C118" s="129"/>
      <c r="D118" s="130"/>
      <c r="E118" s="131"/>
      <c r="F118" s="131"/>
      <c r="G118" s="131"/>
      <c r="H118" s="131"/>
      <c r="I118" s="131"/>
      <c r="J118" s="132" t="s">
        <v>41</v>
      </c>
      <c r="K118" s="120" t="e">
        <f>K111</f>
        <v>#REF!</v>
      </c>
      <c r="L118" s="104" t="e">
        <f>L111</f>
        <v>#REF!</v>
      </c>
      <c r="M118" s="105" t="e">
        <f>M111+M113</f>
        <v>#REF!</v>
      </c>
      <c r="N118" s="105" t="e">
        <f>N111+N113</f>
        <v>#REF!</v>
      </c>
      <c r="O118" s="121" t="e">
        <f>IF(L118=0,0,M118/L118)</f>
        <v>#REF!</v>
      </c>
    </row>
    <row r="119" spans="1:15" s="59" customFormat="1" ht="12.9" customHeight="1" x14ac:dyDescent="0.25">
      <c r="A119" s="128"/>
      <c r="B119" s="129"/>
      <c r="C119" s="129"/>
      <c r="D119" s="130"/>
      <c r="E119" s="8"/>
      <c r="F119" s="8"/>
      <c r="G119" s="8"/>
      <c r="H119" s="8"/>
      <c r="I119" s="8"/>
      <c r="J119" s="7"/>
      <c r="K119" s="7"/>
      <c r="L119" s="7"/>
      <c r="M119" s="16"/>
      <c r="N119" s="16"/>
      <c r="O119" s="7"/>
    </row>
    <row r="120" spans="1:15" s="59" customFormat="1" ht="12.9" customHeight="1" x14ac:dyDescent="0.25">
      <c r="A120" s="128"/>
      <c r="B120" s="129"/>
      <c r="C120" s="129"/>
      <c r="D120" s="130"/>
      <c r="E120" s="8"/>
      <c r="F120" s="8"/>
      <c r="G120" s="8"/>
      <c r="H120" s="8"/>
      <c r="I120" s="8"/>
      <c r="J120" s="7"/>
      <c r="K120" s="7"/>
      <c r="L120" s="7"/>
      <c r="M120" s="16"/>
      <c r="N120" s="16"/>
      <c r="O120" s="7"/>
    </row>
    <row r="121" spans="1:15" s="59" customFormat="1" ht="12.9" customHeight="1" x14ac:dyDescent="0.25">
      <c r="A121" s="128"/>
      <c r="B121" s="129"/>
      <c r="C121" s="129"/>
      <c r="D121" s="130"/>
      <c r="E121" s="8"/>
      <c r="F121" s="8"/>
      <c r="G121" s="8"/>
      <c r="H121" s="8"/>
      <c r="I121" s="8"/>
      <c r="J121" s="7"/>
      <c r="K121" s="7"/>
      <c r="L121" s="7"/>
      <c r="M121" s="16"/>
      <c r="N121" s="16"/>
      <c r="O121" s="7"/>
    </row>
    <row r="122" spans="1:15" s="59" customFormat="1" ht="12.9" customHeight="1" x14ac:dyDescent="0.25">
      <c r="A122" s="128"/>
      <c r="B122" s="129"/>
      <c r="C122" s="129"/>
      <c r="D122" s="130"/>
      <c r="E122" s="8"/>
      <c r="F122" s="8"/>
      <c r="G122" s="8"/>
      <c r="H122" s="8"/>
      <c r="I122" s="8"/>
      <c r="J122" s="7"/>
      <c r="K122" s="7"/>
      <c r="L122" s="7"/>
      <c r="M122" s="16"/>
      <c r="N122" s="16"/>
      <c r="O122" s="7"/>
    </row>
    <row r="123" spans="1:15" s="59" customFormat="1" ht="12.9" customHeight="1" x14ac:dyDescent="0.25">
      <c r="A123" s="128"/>
      <c r="B123" s="129"/>
      <c r="C123" s="129"/>
      <c r="D123" s="130"/>
      <c r="E123" s="8"/>
      <c r="F123" s="8"/>
      <c r="G123" s="8"/>
      <c r="H123" s="8"/>
      <c r="I123" s="8"/>
      <c r="J123" s="7"/>
      <c r="K123" s="7"/>
      <c r="L123" s="7"/>
      <c r="M123" s="16"/>
      <c r="N123" s="16"/>
      <c r="O123" s="7"/>
    </row>
    <row r="124" spans="1:15" s="59" customFormat="1" ht="12.9" customHeight="1" x14ac:dyDescent="0.25">
      <c r="A124" s="128"/>
      <c r="B124" s="129"/>
      <c r="C124" s="129"/>
      <c r="D124" s="130"/>
      <c r="E124" s="8"/>
      <c r="F124" s="8"/>
      <c r="G124" s="8"/>
      <c r="H124" s="8"/>
      <c r="I124" s="8"/>
      <c r="J124" s="7"/>
      <c r="K124" s="7"/>
      <c r="L124" s="7"/>
      <c r="M124" s="16"/>
      <c r="N124" s="16"/>
      <c r="O124" s="7"/>
    </row>
    <row r="125" spans="1:15" s="59" customFormat="1" ht="12.9" customHeight="1" x14ac:dyDescent="0.25">
      <c r="A125" s="128"/>
      <c r="B125" s="129"/>
      <c r="C125" s="129"/>
      <c r="D125" s="130"/>
      <c r="E125" s="8"/>
      <c r="F125" s="8"/>
      <c r="G125" s="8"/>
      <c r="H125" s="8"/>
      <c r="I125" s="8"/>
      <c r="J125" s="7"/>
      <c r="K125" s="7"/>
      <c r="L125" s="7"/>
      <c r="M125" s="16"/>
      <c r="N125" s="16"/>
      <c r="O125" s="7"/>
    </row>
    <row r="126" spans="1:15" s="59" customFormat="1" ht="12.9" customHeight="1" x14ac:dyDescent="0.25">
      <c r="A126" s="128"/>
      <c r="B126" s="129"/>
      <c r="C126" s="129"/>
      <c r="D126" s="130"/>
      <c r="E126" s="8"/>
      <c r="F126" s="8"/>
      <c r="G126" s="8"/>
      <c r="H126" s="8"/>
      <c r="I126" s="8"/>
      <c r="J126" s="7"/>
      <c r="K126" s="7"/>
      <c r="L126" s="7"/>
      <c r="M126" s="16"/>
      <c r="N126" s="16"/>
      <c r="O126" s="7"/>
    </row>
    <row r="127" spans="1:15" s="59" customFormat="1" ht="12.9" customHeight="1" x14ac:dyDescent="0.25">
      <c r="A127" s="128"/>
      <c r="B127" s="129"/>
      <c r="C127" s="129"/>
      <c r="D127" s="130"/>
      <c r="E127" s="8"/>
      <c r="F127" s="8"/>
      <c r="G127" s="8"/>
      <c r="H127" s="8"/>
      <c r="I127" s="8"/>
      <c r="J127" s="7"/>
      <c r="K127" s="7"/>
      <c r="L127" s="7"/>
      <c r="M127" s="16"/>
      <c r="N127" s="16"/>
      <c r="O127" s="7"/>
    </row>
    <row r="128" spans="1:15" s="59" customFormat="1" ht="12.9" customHeight="1" x14ac:dyDescent="0.25">
      <c r="A128" s="128"/>
      <c r="B128" s="129"/>
      <c r="C128" s="129"/>
      <c r="D128" s="130"/>
      <c r="E128" s="8"/>
      <c r="F128" s="8"/>
      <c r="G128" s="8"/>
      <c r="H128" s="8"/>
      <c r="I128" s="8"/>
      <c r="J128" s="7"/>
      <c r="K128" s="7"/>
      <c r="L128" s="7"/>
      <c r="M128" s="16"/>
      <c r="N128" s="16"/>
      <c r="O128" s="7"/>
    </row>
    <row r="129" spans="1:15" s="59" customFormat="1" ht="12.9" customHeight="1" x14ac:dyDescent="0.25">
      <c r="A129" s="128"/>
      <c r="B129" s="129"/>
      <c r="C129" s="129"/>
      <c r="D129" s="130"/>
      <c r="E129" s="8"/>
      <c r="F129" s="8"/>
      <c r="G129" s="8"/>
      <c r="H129" s="8"/>
      <c r="I129" s="8"/>
      <c r="J129" s="7"/>
      <c r="K129" s="7"/>
      <c r="L129" s="7"/>
      <c r="M129" s="16"/>
      <c r="N129" s="16"/>
      <c r="O129" s="7"/>
    </row>
    <row r="130" spans="1:15" s="59" customFormat="1" ht="12.9" customHeight="1" x14ac:dyDescent="0.25">
      <c r="A130" s="128"/>
      <c r="B130" s="129"/>
      <c r="C130" s="129"/>
      <c r="D130" s="130"/>
      <c r="E130" s="8"/>
      <c r="F130" s="8"/>
      <c r="G130" s="8"/>
      <c r="H130" s="8"/>
      <c r="I130" s="8"/>
      <c r="J130" s="7"/>
      <c r="K130" s="7"/>
      <c r="L130" s="7"/>
      <c r="M130" s="16"/>
      <c r="N130" s="16"/>
      <c r="O130" s="7"/>
    </row>
    <row r="131" spans="1:15" s="59" customFormat="1" ht="12.9" customHeight="1" x14ac:dyDescent="0.25">
      <c r="A131" s="128"/>
      <c r="B131" s="129"/>
      <c r="C131" s="129"/>
      <c r="D131" s="130"/>
      <c r="E131" s="8"/>
      <c r="F131" s="8"/>
      <c r="G131" s="8"/>
      <c r="H131" s="8"/>
      <c r="I131" s="8"/>
      <c r="J131" s="7"/>
      <c r="K131" s="7"/>
      <c r="L131" s="7"/>
      <c r="M131" s="16"/>
      <c r="N131" s="16"/>
      <c r="O131" s="7"/>
    </row>
    <row r="132" spans="1:15" s="59" customFormat="1" ht="13.5" customHeight="1" thickBot="1" x14ac:dyDescent="0.3">
      <c r="A132" s="133"/>
      <c r="B132" s="134"/>
      <c r="C132" s="134"/>
      <c r="D132" s="135"/>
      <c r="E132" s="8"/>
      <c r="F132" s="8"/>
      <c r="G132" s="8"/>
      <c r="H132" s="8"/>
      <c r="I132" s="8"/>
      <c r="J132" s="7"/>
      <c r="K132" s="7"/>
      <c r="L132" s="7"/>
      <c r="M132" s="16"/>
      <c r="N132" s="16"/>
      <c r="O132" s="7"/>
    </row>
    <row r="133" spans="1:15" s="59" customFormat="1" x14ac:dyDescent="0.25">
      <c r="A133" s="8"/>
      <c r="B133" s="8"/>
      <c r="C133" s="8"/>
      <c r="D133" s="8"/>
      <c r="E133" s="8"/>
      <c r="F133" s="8"/>
      <c r="G133" s="8"/>
      <c r="H133" s="8"/>
      <c r="I133" s="8"/>
      <c r="J133" s="7"/>
      <c r="K133" s="7"/>
      <c r="L133" s="7"/>
      <c r="M133" s="16"/>
      <c r="N133" s="16"/>
      <c r="O133" s="7"/>
    </row>
    <row r="134" spans="1:15" s="59" customFormat="1" x14ac:dyDescent="0.25">
      <c r="A134" s="8"/>
      <c r="B134" s="8"/>
      <c r="C134" s="8"/>
      <c r="D134" s="8"/>
      <c r="E134" s="8"/>
      <c r="F134" s="8"/>
      <c r="G134" s="8"/>
      <c r="H134" s="8"/>
      <c r="I134" s="8"/>
      <c r="J134" s="7"/>
      <c r="K134" s="7"/>
      <c r="L134" s="7"/>
      <c r="M134" s="16"/>
      <c r="N134" s="16"/>
      <c r="O134" s="7"/>
    </row>
    <row r="135" spans="1:15" s="59" customFormat="1" x14ac:dyDescent="0.25">
      <c r="A135" s="8"/>
      <c r="B135" s="8"/>
      <c r="C135" s="8"/>
      <c r="D135" s="8"/>
      <c r="E135" s="8"/>
      <c r="F135" s="8"/>
      <c r="G135" s="8"/>
      <c r="H135" s="8"/>
      <c r="I135" s="8"/>
      <c r="J135" s="7"/>
      <c r="K135" s="7"/>
      <c r="L135" s="7"/>
      <c r="M135" s="16"/>
      <c r="N135" s="16"/>
      <c r="O135" s="7"/>
    </row>
    <row r="136" spans="1:15" s="59" customFormat="1" x14ac:dyDescent="0.25">
      <c r="A136" s="8"/>
      <c r="B136" s="8"/>
      <c r="C136" s="8"/>
      <c r="D136" s="8"/>
      <c r="E136" s="8"/>
      <c r="F136" s="8"/>
      <c r="G136" s="8"/>
      <c r="H136" s="8"/>
      <c r="I136" s="8"/>
      <c r="J136" s="7"/>
      <c r="K136" s="7"/>
      <c r="L136" s="7"/>
      <c r="M136" s="16"/>
      <c r="N136" s="16"/>
      <c r="O136" s="7"/>
    </row>
    <row r="137" spans="1:15" s="59" customFormat="1" x14ac:dyDescent="0.25">
      <c r="A137" s="8"/>
      <c r="B137" s="8"/>
      <c r="C137" s="8"/>
      <c r="D137" s="8"/>
      <c r="E137" s="8"/>
      <c r="F137" s="8"/>
      <c r="G137" s="8"/>
      <c r="H137" s="8"/>
      <c r="I137" s="8"/>
      <c r="J137" s="7"/>
      <c r="K137" s="7"/>
      <c r="L137" s="7"/>
      <c r="M137" s="16"/>
      <c r="N137" s="16"/>
      <c r="O137" s="7"/>
    </row>
    <row r="138" spans="1:15" s="59" customFormat="1" x14ac:dyDescent="0.25">
      <c r="A138" s="8"/>
      <c r="B138" s="8"/>
      <c r="C138" s="8"/>
      <c r="D138" s="8"/>
      <c r="E138" s="8"/>
      <c r="F138" s="8"/>
      <c r="G138" s="8"/>
      <c r="H138" s="8"/>
      <c r="I138" s="8"/>
      <c r="J138" s="7"/>
      <c r="K138" s="7"/>
      <c r="L138" s="7"/>
      <c r="M138" s="16"/>
      <c r="N138" s="16"/>
      <c r="O138" s="7"/>
    </row>
    <row r="139" spans="1:15" s="59" customFormat="1" x14ac:dyDescent="0.25">
      <c r="A139" s="8"/>
      <c r="B139" s="8"/>
      <c r="C139" s="8"/>
      <c r="D139" s="8"/>
      <c r="E139" s="8"/>
      <c r="F139" s="8"/>
      <c r="G139" s="8"/>
      <c r="H139" s="8"/>
      <c r="I139" s="8"/>
      <c r="J139" s="7"/>
      <c r="K139" s="7"/>
      <c r="L139" s="7"/>
      <c r="M139" s="16"/>
      <c r="N139" s="16"/>
      <c r="O139" s="7"/>
    </row>
    <row r="140" spans="1:15" s="59" customFormat="1" x14ac:dyDescent="0.25">
      <c r="A140" s="8"/>
      <c r="B140" s="8"/>
      <c r="C140" s="8"/>
      <c r="D140" s="8"/>
      <c r="E140" s="8"/>
      <c r="F140" s="8"/>
      <c r="G140" s="8"/>
      <c r="H140" s="8"/>
      <c r="I140" s="8"/>
      <c r="J140" s="7"/>
      <c r="K140" s="7"/>
      <c r="L140" s="7"/>
      <c r="M140" s="16"/>
      <c r="N140" s="16"/>
      <c r="O140" s="7"/>
    </row>
    <row r="141" spans="1:15" s="59" customFormat="1" x14ac:dyDescent="0.25">
      <c r="A141" s="8"/>
      <c r="B141" s="8"/>
      <c r="C141" s="8"/>
      <c r="D141" s="8"/>
      <c r="E141" s="8"/>
      <c r="F141" s="8"/>
      <c r="G141" s="8"/>
      <c r="H141" s="8"/>
      <c r="I141" s="8"/>
      <c r="J141" s="7"/>
      <c r="K141" s="7"/>
      <c r="L141" s="7"/>
      <c r="M141" s="16"/>
      <c r="N141" s="16"/>
      <c r="O141" s="7"/>
    </row>
    <row r="142" spans="1:15" s="59" customFormat="1" x14ac:dyDescent="0.25">
      <c r="A142" s="8"/>
      <c r="B142" s="8"/>
      <c r="C142" s="8"/>
      <c r="D142" s="8"/>
      <c r="E142" s="84"/>
      <c r="F142" s="84"/>
      <c r="G142" s="84"/>
      <c r="H142" s="84"/>
      <c r="I142" s="84"/>
      <c r="J142" s="7"/>
      <c r="K142" s="7"/>
      <c r="L142" s="7"/>
      <c r="M142" s="16"/>
      <c r="N142" s="16"/>
      <c r="O142" s="7"/>
    </row>
    <row r="143" spans="1:15" s="59" customFormat="1" x14ac:dyDescent="0.25">
      <c r="A143" s="8"/>
      <c r="B143" s="8"/>
      <c r="C143" s="8"/>
      <c r="D143" s="8"/>
      <c r="E143" s="84"/>
      <c r="F143" s="84"/>
      <c r="G143" s="84"/>
      <c r="H143" s="84"/>
      <c r="I143" s="84"/>
      <c r="J143" s="7"/>
      <c r="K143" s="7"/>
      <c r="L143" s="7"/>
      <c r="M143" s="16"/>
      <c r="N143" s="16"/>
      <c r="O143" s="7"/>
    </row>
    <row r="144" spans="1:15" s="59" customFormat="1" x14ac:dyDescent="0.25">
      <c r="A144" s="8"/>
      <c r="B144" s="8"/>
      <c r="C144" s="8"/>
      <c r="D144" s="8"/>
      <c r="E144" s="84"/>
      <c r="F144" s="84"/>
      <c r="G144" s="84"/>
      <c r="H144" s="84"/>
      <c r="I144" s="84"/>
      <c r="J144" s="7"/>
      <c r="K144" s="7"/>
      <c r="L144" s="7"/>
      <c r="M144" s="16"/>
      <c r="N144" s="16"/>
      <c r="O144" s="7"/>
    </row>
    <row r="145" spans="1:15" s="59" customFormat="1" x14ac:dyDescent="0.25">
      <c r="A145" s="8"/>
      <c r="B145" s="8"/>
      <c r="C145" s="8"/>
      <c r="D145" s="8"/>
      <c r="E145" s="84"/>
      <c r="F145" s="84"/>
      <c r="G145" s="84"/>
      <c r="H145" s="84"/>
      <c r="I145" s="84"/>
      <c r="J145" s="7"/>
      <c r="K145" s="7"/>
      <c r="L145" s="7"/>
      <c r="M145" s="16"/>
      <c r="N145" s="16"/>
      <c r="O145" s="7"/>
    </row>
    <row r="146" spans="1:15" s="59" customFormat="1" x14ac:dyDescent="0.25">
      <c r="A146" s="8"/>
      <c r="B146" s="8"/>
      <c r="C146" s="8"/>
      <c r="D146" s="8"/>
      <c r="E146" s="84"/>
      <c r="F146" s="84"/>
      <c r="G146" s="84"/>
      <c r="H146" s="84"/>
      <c r="I146" s="84"/>
      <c r="J146" s="7"/>
      <c r="K146" s="7"/>
      <c r="L146" s="7"/>
      <c r="M146" s="16"/>
      <c r="N146" s="16"/>
      <c r="O146" s="7"/>
    </row>
    <row r="147" spans="1:15" s="59" customFormat="1" x14ac:dyDescent="0.25">
      <c r="A147" s="8"/>
      <c r="B147" s="8"/>
      <c r="C147" s="8"/>
      <c r="D147" s="8"/>
      <c r="E147" s="84"/>
      <c r="F147" s="84"/>
      <c r="G147" s="84"/>
      <c r="H147" s="84"/>
      <c r="I147" s="84"/>
      <c r="J147" s="7"/>
      <c r="K147" s="7"/>
      <c r="L147" s="7"/>
      <c r="M147" s="16"/>
      <c r="N147" s="16"/>
      <c r="O147" s="7"/>
    </row>
    <row r="148" spans="1:15" s="59" customFormat="1" x14ac:dyDescent="0.25">
      <c r="A148" s="8"/>
      <c r="B148" s="8"/>
      <c r="C148" s="8"/>
      <c r="D148" s="8"/>
      <c r="E148" s="84"/>
      <c r="F148" s="84"/>
      <c r="G148" s="84"/>
      <c r="H148" s="84"/>
      <c r="I148" s="84"/>
      <c r="J148" s="7"/>
      <c r="K148" s="7"/>
      <c r="L148" s="7"/>
      <c r="M148" s="16"/>
      <c r="N148" s="16"/>
      <c r="O148" s="7"/>
    </row>
    <row r="149" spans="1:15" s="59" customFormat="1" x14ac:dyDescent="0.25">
      <c r="A149" s="8"/>
      <c r="B149" s="8"/>
      <c r="C149" s="8"/>
      <c r="D149" s="8"/>
      <c r="E149" s="84"/>
      <c r="F149" s="84"/>
      <c r="G149" s="84"/>
      <c r="H149" s="84"/>
      <c r="I149" s="84"/>
      <c r="J149" s="7"/>
      <c r="K149" s="7"/>
      <c r="L149" s="7"/>
      <c r="M149" s="16"/>
      <c r="N149" s="16"/>
      <c r="O149" s="7"/>
    </row>
    <row r="150" spans="1:15" s="59" customFormat="1" x14ac:dyDescent="0.25">
      <c r="A150" s="8"/>
      <c r="B150" s="8"/>
      <c r="C150" s="8"/>
      <c r="D150" s="8"/>
      <c r="E150" s="84"/>
      <c r="F150" s="84"/>
      <c r="G150" s="84"/>
      <c r="H150" s="84"/>
      <c r="I150" s="84"/>
      <c r="J150" s="7"/>
      <c r="K150" s="7"/>
      <c r="L150" s="7"/>
      <c r="M150" s="16"/>
      <c r="N150" s="16"/>
      <c r="O150" s="7"/>
    </row>
    <row r="151" spans="1:15" s="59" customFormat="1" x14ac:dyDescent="0.25">
      <c r="A151" s="8"/>
      <c r="B151" s="8"/>
      <c r="C151" s="8"/>
      <c r="D151" s="8"/>
      <c r="E151" s="84"/>
      <c r="F151" s="84"/>
      <c r="G151" s="84"/>
      <c r="H151" s="84"/>
      <c r="I151" s="84"/>
      <c r="J151" s="7"/>
      <c r="K151" s="7"/>
      <c r="L151" s="7"/>
      <c r="M151" s="16"/>
      <c r="N151" s="16"/>
      <c r="O151" s="7"/>
    </row>
    <row r="152" spans="1:15" s="59" customFormat="1" x14ac:dyDescent="0.25">
      <c r="A152" s="8"/>
      <c r="B152" s="8"/>
      <c r="C152" s="8"/>
      <c r="D152" s="8"/>
      <c r="E152" s="84"/>
      <c r="F152" s="84"/>
      <c r="G152" s="84"/>
      <c r="H152" s="84"/>
      <c r="I152" s="84"/>
      <c r="J152" s="7"/>
      <c r="K152" s="7"/>
      <c r="L152" s="7"/>
      <c r="M152" s="16"/>
      <c r="N152" s="16"/>
      <c r="O152" s="7"/>
    </row>
    <row r="153" spans="1:15" s="59" customFormat="1" x14ac:dyDescent="0.25">
      <c r="A153" s="8"/>
      <c r="B153" s="8"/>
      <c r="C153" s="8"/>
      <c r="D153" s="8"/>
      <c r="E153" s="84"/>
      <c r="F153" s="84"/>
      <c r="G153" s="84"/>
      <c r="H153" s="84"/>
      <c r="I153" s="84"/>
      <c r="J153" s="7"/>
      <c r="K153" s="7"/>
      <c r="L153" s="7"/>
      <c r="M153" s="16"/>
      <c r="N153" s="16"/>
      <c r="O153" s="7"/>
    </row>
    <row r="154" spans="1:15" s="59" customFormat="1" x14ac:dyDescent="0.25">
      <c r="A154" s="8"/>
      <c r="B154" s="8"/>
      <c r="C154" s="8"/>
      <c r="D154" s="8"/>
      <c r="E154" s="84"/>
      <c r="F154" s="84"/>
      <c r="G154" s="84"/>
      <c r="H154" s="84"/>
      <c r="I154" s="84"/>
      <c r="J154" s="7"/>
      <c r="K154" s="7"/>
      <c r="L154" s="7"/>
      <c r="M154" s="16"/>
      <c r="N154" s="16"/>
      <c r="O154" s="7"/>
    </row>
    <row r="155" spans="1:15" s="59" customFormat="1" x14ac:dyDescent="0.25">
      <c r="A155" s="8"/>
      <c r="B155" s="8"/>
      <c r="C155" s="8"/>
      <c r="D155" s="8"/>
      <c r="E155" s="84"/>
      <c r="F155" s="84"/>
      <c r="G155" s="84"/>
      <c r="H155" s="84"/>
      <c r="I155" s="84"/>
      <c r="J155" s="7"/>
      <c r="K155" s="7"/>
      <c r="L155" s="7"/>
      <c r="M155" s="16"/>
      <c r="N155" s="16"/>
      <c r="O155" s="7"/>
    </row>
    <row r="156" spans="1:15" s="59" customFormat="1" x14ac:dyDescent="0.25">
      <c r="A156" s="8"/>
      <c r="B156" s="8"/>
      <c r="C156" s="8"/>
      <c r="D156" s="8"/>
      <c r="E156" s="84"/>
      <c r="F156" s="84"/>
      <c r="G156" s="84"/>
      <c r="H156" s="84"/>
      <c r="I156" s="84"/>
      <c r="J156" s="7"/>
      <c r="K156" s="7"/>
      <c r="L156" s="7"/>
      <c r="M156" s="16"/>
      <c r="N156" s="16"/>
      <c r="O156" s="7"/>
    </row>
    <row r="157" spans="1:15" s="59" customFormat="1" x14ac:dyDescent="0.25">
      <c r="A157" s="8"/>
      <c r="B157" s="8"/>
      <c r="C157" s="8"/>
      <c r="D157" s="8"/>
      <c r="E157" s="84"/>
      <c r="F157" s="84"/>
      <c r="G157" s="84"/>
      <c r="H157" s="84"/>
      <c r="I157" s="84"/>
      <c r="J157" s="7"/>
      <c r="K157" s="7"/>
      <c r="L157" s="7"/>
      <c r="M157" s="16"/>
      <c r="N157" s="16"/>
      <c r="O157" s="7"/>
    </row>
    <row r="158" spans="1:15" s="59" customFormat="1" x14ac:dyDescent="0.25">
      <c r="A158" s="8"/>
      <c r="B158" s="8"/>
      <c r="C158" s="8"/>
      <c r="D158" s="8"/>
      <c r="E158" s="84"/>
      <c r="F158" s="84"/>
      <c r="G158" s="84"/>
      <c r="H158" s="84"/>
      <c r="I158" s="84"/>
      <c r="J158" s="7"/>
      <c r="K158" s="7"/>
      <c r="L158" s="7"/>
      <c r="M158" s="16"/>
      <c r="N158" s="16"/>
      <c r="O158" s="7"/>
    </row>
    <row r="159" spans="1:15" s="59" customFormat="1" x14ac:dyDescent="0.25">
      <c r="A159" s="8"/>
      <c r="B159" s="8"/>
      <c r="C159" s="8"/>
      <c r="D159" s="8"/>
      <c r="E159" s="84"/>
      <c r="F159" s="84"/>
      <c r="G159" s="84"/>
      <c r="H159" s="84"/>
      <c r="I159" s="84"/>
      <c r="J159" s="7"/>
      <c r="K159" s="7"/>
      <c r="L159" s="7"/>
      <c r="M159" s="16"/>
      <c r="N159" s="16"/>
      <c r="O159" s="7"/>
    </row>
    <row r="160" spans="1:15" s="59" customFormat="1" x14ac:dyDescent="0.25">
      <c r="A160" s="8"/>
      <c r="B160" s="8"/>
      <c r="C160" s="8"/>
      <c r="D160" s="8"/>
      <c r="E160" s="84"/>
      <c r="F160" s="84"/>
      <c r="G160" s="84"/>
      <c r="H160" s="84"/>
      <c r="I160" s="84"/>
      <c r="J160" s="7"/>
      <c r="K160" s="7"/>
      <c r="L160" s="7"/>
      <c r="M160" s="16"/>
      <c r="N160" s="16"/>
      <c r="O160" s="7"/>
    </row>
    <row r="161" spans="1:15" s="59" customFormat="1" x14ac:dyDescent="0.25">
      <c r="A161" s="8"/>
      <c r="B161" s="8"/>
      <c r="C161" s="8"/>
      <c r="D161" s="8"/>
      <c r="E161" s="84"/>
      <c r="F161" s="84"/>
      <c r="G161" s="84"/>
      <c r="H161" s="84"/>
      <c r="I161" s="84"/>
      <c r="J161" s="7"/>
      <c r="K161" s="7"/>
      <c r="L161" s="7"/>
      <c r="M161" s="16"/>
      <c r="N161" s="16"/>
      <c r="O161" s="7"/>
    </row>
    <row r="162" spans="1:15" s="59" customFormat="1" x14ac:dyDescent="0.25">
      <c r="A162" s="8"/>
      <c r="B162" s="8"/>
      <c r="C162" s="8"/>
      <c r="D162" s="8"/>
      <c r="E162" s="84"/>
      <c r="F162" s="84"/>
      <c r="G162" s="84"/>
      <c r="H162" s="84"/>
      <c r="I162" s="84"/>
      <c r="J162" s="7"/>
      <c r="K162" s="7"/>
      <c r="L162" s="7"/>
      <c r="M162" s="16"/>
      <c r="N162" s="16"/>
      <c r="O162" s="7"/>
    </row>
    <row r="163" spans="1:15" s="59" customFormat="1" x14ac:dyDescent="0.25">
      <c r="A163" s="8"/>
      <c r="B163" s="8"/>
      <c r="C163" s="8"/>
      <c r="D163" s="8"/>
      <c r="E163" s="84"/>
      <c r="F163" s="84"/>
      <c r="G163" s="84"/>
      <c r="H163" s="84"/>
      <c r="I163" s="84"/>
      <c r="J163" s="7"/>
      <c r="K163" s="7"/>
      <c r="L163" s="7"/>
      <c r="M163" s="16"/>
      <c r="N163" s="16"/>
      <c r="O163" s="7"/>
    </row>
    <row r="165" spans="1:15" ht="14.25" customHeight="1" x14ac:dyDescent="0.25"/>
    <row r="166" spans="1:15" ht="14.25" customHeight="1" x14ac:dyDescent="0.25"/>
    <row r="167" spans="1:15" ht="14.25" customHeight="1" x14ac:dyDescent="0.25"/>
    <row r="168" spans="1:15" ht="14.25" customHeight="1" x14ac:dyDescent="0.25"/>
    <row r="169" spans="1:15" ht="14.25" customHeight="1" x14ac:dyDescent="0.25"/>
    <row r="170" spans="1:15" ht="14.25" customHeight="1" x14ac:dyDescent="0.25"/>
    <row r="171" spans="1:15" ht="14.25" customHeight="1" x14ac:dyDescent="0.25"/>
    <row r="172" spans="1:15" ht="14.25" customHeight="1" x14ac:dyDescent="0.25"/>
    <row r="173" spans="1:15" ht="13.5" customHeight="1" x14ac:dyDescent="0.25"/>
    <row r="174" spans="1:15" ht="14.25" customHeight="1" x14ac:dyDescent="0.25"/>
    <row r="175" spans="1:15" ht="12.75" customHeight="1" x14ac:dyDescent="0.25"/>
    <row r="193" spans="1:16" hidden="1" x14ac:dyDescent="0.25"/>
    <row r="194" spans="1:16" ht="13.5" hidden="1" customHeight="1" x14ac:dyDescent="0.25"/>
    <row r="195" spans="1:16" hidden="1" x14ac:dyDescent="0.25"/>
    <row r="196" spans="1:16" hidden="1" x14ac:dyDescent="0.25"/>
    <row r="197" spans="1:16" s="136" customFormat="1" hidden="1" x14ac:dyDescent="0.25">
      <c r="A197" s="8"/>
      <c r="B197" s="8"/>
      <c r="C197" s="8"/>
      <c r="D197" s="8"/>
      <c r="E197" s="84"/>
      <c r="F197" s="84"/>
      <c r="G197" s="84"/>
      <c r="H197" s="84"/>
      <c r="I197" s="84"/>
      <c r="J197" s="7"/>
      <c r="K197" s="7"/>
      <c r="L197" s="7"/>
      <c r="M197" s="16"/>
      <c r="N197" s="16"/>
      <c r="O197" s="7"/>
      <c r="P197" s="8"/>
    </row>
    <row r="198" spans="1:16" s="136" customFormat="1" hidden="1" x14ac:dyDescent="0.25">
      <c r="A198" s="8"/>
      <c r="B198" s="8"/>
      <c r="C198" s="8"/>
      <c r="D198" s="8"/>
      <c r="E198" s="84"/>
      <c r="F198" s="84"/>
      <c r="G198" s="84"/>
      <c r="H198" s="84"/>
      <c r="I198" s="84"/>
      <c r="J198" s="7"/>
      <c r="K198" s="7"/>
      <c r="L198" s="7"/>
      <c r="M198" s="16"/>
      <c r="N198" s="16"/>
      <c r="O198" s="7"/>
      <c r="P198" s="8"/>
    </row>
    <row r="199" spans="1:16" s="136" customFormat="1" hidden="1" x14ac:dyDescent="0.25">
      <c r="A199" s="8"/>
      <c r="B199" s="8"/>
      <c r="C199" s="8"/>
      <c r="D199" s="8"/>
      <c r="E199" s="84"/>
      <c r="F199" s="84"/>
      <c r="G199" s="84"/>
      <c r="H199" s="84"/>
      <c r="I199" s="84"/>
      <c r="J199" s="7"/>
      <c r="K199" s="7"/>
      <c r="L199" s="7"/>
      <c r="M199" s="16"/>
      <c r="N199" s="16"/>
      <c r="O199" s="7"/>
      <c r="P199" s="8"/>
    </row>
    <row r="200" spans="1:16" s="136" customFormat="1" hidden="1" x14ac:dyDescent="0.25">
      <c r="A200" s="8"/>
      <c r="B200" s="8"/>
      <c r="C200" s="8"/>
      <c r="D200" s="8"/>
      <c r="E200" s="84"/>
      <c r="F200" s="84"/>
      <c r="G200" s="84"/>
      <c r="H200" s="84"/>
      <c r="I200" s="84"/>
      <c r="J200" s="7"/>
      <c r="K200" s="7"/>
      <c r="L200" s="7"/>
      <c r="M200" s="16"/>
      <c r="N200" s="16"/>
      <c r="O200" s="7"/>
      <c r="P200" s="8"/>
    </row>
    <row r="201" spans="1:16" s="136" customFormat="1" hidden="1" x14ac:dyDescent="0.25">
      <c r="A201" s="8"/>
      <c r="B201" s="8"/>
      <c r="C201" s="8"/>
      <c r="D201" s="8"/>
      <c r="E201" s="84"/>
      <c r="F201" s="84"/>
      <c r="G201" s="84"/>
      <c r="H201" s="84"/>
      <c r="I201" s="84"/>
      <c r="J201" s="7"/>
      <c r="K201" s="7"/>
      <c r="L201" s="7"/>
      <c r="M201" s="16"/>
      <c r="N201" s="16"/>
      <c r="O201" s="7"/>
      <c r="P201" s="8"/>
    </row>
    <row r="202" spans="1:16" s="136" customFormat="1" hidden="1" x14ac:dyDescent="0.25">
      <c r="A202" s="8"/>
      <c r="B202" s="8"/>
      <c r="C202" s="8"/>
      <c r="D202" s="8"/>
      <c r="E202" s="84"/>
      <c r="F202" s="84"/>
      <c r="G202" s="84"/>
      <c r="H202" s="84"/>
      <c r="I202" s="84"/>
      <c r="J202" s="7"/>
      <c r="K202" s="7"/>
      <c r="L202" s="7"/>
      <c r="M202" s="16"/>
      <c r="N202" s="16"/>
      <c r="O202" s="7"/>
      <c r="P202" s="8"/>
    </row>
    <row r="203" spans="1:16" s="136" customFormat="1" hidden="1" x14ac:dyDescent="0.25">
      <c r="A203" s="8"/>
      <c r="B203" s="8"/>
      <c r="C203" s="8"/>
      <c r="D203" s="8"/>
      <c r="E203" s="84"/>
      <c r="F203" s="84"/>
      <c r="G203" s="84"/>
      <c r="H203" s="84"/>
      <c r="I203" s="84"/>
      <c r="J203" s="7"/>
      <c r="K203" s="7"/>
      <c r="L203" s="7"/>
      <c r="M203" s="16"/>
      <c r="N203" s="16"/>
      <c r="O203" s="7"/>
      <c r="P203" s="8"/>
    </row>
    <row r="204" spans="1:16" s="136" customFormat="1" hidden="1" x14ac:dyDescent="0.25">
      <c r="A204" s="8"/>
      <c r="B204" s="8"/>
      <c r="C204" s="8"/>
      <c r="D204" s="8"/>
      <c r="E204" s="84"/>
      <c r="F204" s="84"/>
      <c r="G204" s="84"/>
      <c r="H204" s="84"/>
      <c r="I204" s="84"/>
      <c r="J204" s="7"/>
      <c r="K204" s="7"/>
      <c r="L204" s="7"/>
      <c r="M204" s="16"/>
      <c r="N204" s="16"/>
      <c r="O204" s="7"/>
      <c r="P204" s="8"/>
    </row>
    <row r="205" spans="1:16" s="136" customFormat="1" hidden="1" x14ac:dyDescent="0.25">
      <c r="A205" s="8"/>
      <c r="B205" s="8"/>
      <c r="C205" s="8"/>
      <c r="D205" s="8"/>
      <c r="E205" s="84"/>
      <c r="F205" s="84"/>
      <c r="G205" s="84"/>
      <c r="H205" s="84"/>
      <c r="I205" s="84"/>
      <c r="J205" s="7"/>
      <c r="K205" s="7"/>
      <c r="L205" s="7"/>
      <c r="M205" s="16"/>
      <c r="N205" s="16"/>
      <c r="O205" s="7"/>
      <c r="P205" s="8"/>
    </row>
    <row r="206" spans="1:16" s="136" customFormat="1" hidden="1" x14ac:dyDescent="0.25">
      <c r="A206" s="8"/>
      <c r="B206" s="8"/>
      <c r="C206" s="8"/>
      <c r="D206" s="8"/>
      <c r="E206" s="84"/>
      <c r="F206" s="84"/>
      <c r="G206" s="84"/>
      <c r="H206" s="84"/>
      <c r="I206" s="84"/>
      <c r="J206" s="7"/>
      <c r="K206" s="7"/>
      <c r="L206" s="7"/>
      <c r="M206" s="16"/>
      <c r="N206" s="16"/>
      <c r="O206" s="7"/>
      <c r="P206" s="8"/>
    </row>
    <row r="207" spans="1:16" s="136" customFormat="1" hidden="1" x14ac:dyDescent="0.25">
      <c r="A207" s="8"/>
      <c r="B207" s="8"/>
      <c r="C207" s="8"/>
      <c r="D207" s="8"/>
      <c r="E207" s="84"/>
      <c r="F207" s="84"/>
      <c r="G207" s="84"/>
      <c r="H207" s="84"/>
      <c r="I207" s="84"/>
      <c r="J207" s="7"/>
      <c r="K207" s="7"/>
      <c r="L207" s="7"/>
      <c r="M207" s="16"/>
      <c r="N207" s="16"/>
      <c r="O207" s="7"/>
      <c r="P207" s="8"/>
    </row>
    <row r="208" spans="1:16" s="136" customFormat="1" hidden="1" x14ac:dyDescent="0.25">
      <c r="A208" s="8"/>
      <c r="B208" s="8"/>
      <c r="C208" s="8"/>
      <c r="D208" s="8"/>
      <c r="E208" s="84"/>
      <c r="F208" s="84"/>
      <c r="G208" s="84"/>
      <c r="H208" s="84"/>
      <c r="I208" s="84"/>
      <c r="J208" s="7"/>
      <c r="K208" s="7"/>
      <c r="L208" s="7"/>
      <c r="M208" s="16"/>
      <c r="N208" s="16"/>
      <c r="O208" s="7"/>
      <c r="P208" s="8"/>
    </row>
    <row r="209" spans="1:16" s="136" customFormat="1" hidden="1" x14ac:dyDescent="0.25">
      <c r="A209" s="8"/>
      <c r="B209" s="8"/>
      <c r="C209" s="8"/>
      <c r="D209" s="8"/>
      <c r="E209" s="84"/>
      <c r="F209" s="84"/>
      <c r="G209" s="84"/>
      <c r="H209" s="84"/>
      <c r="I209" s="84"/>
      <c r="J209" s="7"/>
      <c r="K209" s="7"/>
      <c r="L209" s="7"/>
      <c r="M209" s="16"/>
      <c r="N209" s="16"/>
      <c r="O209" s="7"/>
      <c r="P209" s="8"/>
    </row>
    <row r="210" spans="1:16" s="136" customFormat="1" hidden="1" x14ac:dyDescent="0.25">
      <c r="A210" s="8"/>
      <c r="B210" s="8"/>
      <c r="C210" s="8"/>
      <c r="D210" s="8"/>
      <c r="E210" s="84"/>
      <c r="F210" s="84"/>
      <c r="G210" s="84"/>
      <c r="H210" s="84"/>
      <c r="I210" s="84"/>
      <c r="J210" s="7"/>
      <c r="K210" s="7"/>
      <c r="L210" s="7"/>
      <c r="M210" s="16"/>
      <c r="N210" s="16"/>
      <c r="O210" s="7"/>
      <c r="P210" s="8"/>
    </row>
    <row r="211" spans="1:16" s="136" customFormat="1" hidden="1" x14ac:dyDescent="0.25">
      <c r="A211" s="8"/>
      <c r="B211" s="8"/>
      <c r="C211" s="8"/>
      <c r="D211" s="8"/>
      <c r="E211" s="84"/>
      <c r="F211" s="84"/>
      <c r="G211" s="84"/>
      <c r="H211" s="84"/>
      <c r="I211" s="84"/>
      <c r="J211" s="7"/>
      <c r="K211" s="7"/>
      <c r="L211" s="7"/>
      <c r="M211" s="16"/>
      <c r="N211" s="16"/>
      <c r="O211" s="7"/>
      <c r="P211" s="8"/>
    </row>
    <row r="212" spans="1:16" s="136" customFormat="1" hidden="1" x14ac:dyDescent="0.25">
      <c r="A212" s="8"/>
      <c r="B212" s="8"/>
      <c r="C212" s="8"/>
      <c r="D212" s="8"/>
      <c r="E212" s="84"/>
      <c r="F212" s="84"/>
      <c r="G212" s="84"/>
      <c r="H212" s="84"/>
      <c r="I212" s="84"/>
      <c r="J212" s="7"/>
      <c r="K212" s="7"/>
      <c r="L212" s="7"/>
      <c r="M212" s="16"/>
      <c r="N212" s="16"/>
      <c r="O212" s="7"/>
      <c r="P212" s="8"/>
    </row>
    <row r="213" spans="1:16" hidden="1" x14ac:dyDescent="0.25"/>
    <row r="214" spans="1:16" hidden="1" x14ac:dyDescent="0.25"/>
    <row r="215" spans="1:16" hidden="1" x14ac:dyDescent="0.25"/>
    <row r="216" spans="1:16" hidden="1" x14ac:dyDescent="0.25"/>
    <row r="217" spans="1:16" hidden="1" x14ac:dyDescent="0.25"/>
    <row r="218" spans="1:16" hidden="1" x14ac:dyDescent="0.25"/>
    <row r="219" spans="1:16" hidden="1" x14ac:dyDescent="0.25"/>
    <row r="220" spans="1:16" hidden="1" x14ac:dyDescent="0.25"/>
    <row r="221" spans="1:16" hidden="1" x14ac:dyDescent="0.25"/>
  </sheetData>
  <mergeCells count="10">
    <mergeCell ref="A109:B109"/>
    <mergeCell ref="A110:B110"/>
    <mergeCell ref="A115:D115"/>
    <mergeCell ref="A116:D132"/>
    <mergeCell ref="B1:D2"/>
    <mergeCell ref="B7:C7"/>
    <mergeCell ref="E7:N7"/>
    <mergeCell ref="A105:D105"/>
    <mergeCell ref="A107:B107"/>
    <mergeCell ref="A108:B108"/>
  </mergeCells>
  <pageMargins left="0.36" right="0.38" top="0.62" bottom="0.35" header="0.5" footer="0.22"/>
  <pageSetup scale="20" orientation="landscape" horizontalDpi="300" verticalDpi="300" r:id="rId1"/>
  <headerFooter alignWithMargins="0">
    <oddFooter>&amp;L&amp;F&amp;C&amp;P&amp;R&amp;D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ED629-15A0-4A41-BA42-95B05E9129BA}">
  <dimension ref="A1:H246"/>
  <sheetViews>
    <sheetView workbookViewId="0">
      <selection sqref="A1:XFD1048576"/>
    </sheetView>
  </sheetViews>
  <sheetFormatPr defaultRowHeight="13.2" x14ac:dyDescent="0.25"/>
  <cols>
    <col min="1" max="1" width="5" style="8" customWidth="1"/>
    <col min="2" max="2" width="29" style="8" bestFit="1" customWidth="1"/>
    <col min="3" max="3" width="14.44140625" style="8" bestFit="1" customWidth="1"/>
    <col min="4" max="4" width="24.5546875" style="8" customWidth="1"/>
    <col min="5" max="5" width="18.5546875" style="8" customWidth="1"/>
    <col min="6" max="6" width="11" style="8" customWidth="1"/>
    <col min="7" max="7" width="12.88671875" style="8" customWidth="1"/>
    <col min="8" max="8" width="11" style="8" bestFit="1" customWidth="1"/>
  </cols>
  <sheetData>
    <row r="1" spans="1:8" ht="13.8" thickBot="1" x14ac:dyDescent="0.3"/>
    <row r="2" spans="1:8" ht="18" thickBot="1" x14ac:dyDescent="0.35">
      <c r="A2" s="137" t="s">
        <v>42</v>
      </c>
      <c r="B2" s="138"/>
      <c r="C2" s="138"/>
      <c r="D2" s="138"/>
      <c r="E2" s="138"/>
      <c r="F2" s="138"/>
      <c r="G2" s="138"/>
      <c r="H2" s="138"/>
    </row>
    <row r="3" spans="1:8" ht="13.8" thickBot="1" x14ac:dyDescent="0.3">
      <c r="A3" s="139"/>
      <c r="B3" s="140" t="s">
        <v>43</v>
      </c>
      <c r="C3" s="140" t="s">
        <v>44</v>
      </c>
      <c r="D3" s="170" t="s">
        <v>45</v>
      </c>
      <c r="E3" s="171" t="s">
        <v>46</v>
      </c>
      <c r="F3" s="171" t="s">
        <v>47</v>
      </c>
      <c r="G3" s="145" t="s">
        <v>48</v>
      </c>
      <c r="H3" s="145" t="s">
        <v>49</v>
      </c>
    </row>
    <row r="4" spans="1:8" x14ac:dyDescent="0.25">
      <c r="A4" s="146">
        <v>1</v>
      </c>
      <c r="B4" s="147"/>
      <c r="C4" s="157"/>
      <c r="D4" s="160"/>
      <c r="E4" s="161"/>
      <c r="F4" s="161"/>
      <c r="G4" s="152"/>
      <c r="H4" s="152"/>
    </row>
    <row r="5" spans="1:8" x14ac:dyDescent="0.25">
      <c r="A5" s="146">
        <v>2</v>
      </c>
      <c r="B5" s="147"/>
      <c r="C5" s="157"/>
      <c r="D5" s="160"/>
      <c r="E5" s="161"/>
      <c r="F5" s="161"/>
      <c r="G5" s="152"/>
      <c r="H5" s="152"/>
    </row>
    <row r="6" spans="1:8" x14ac:dyDescent="0.25">
      <c r="A6" s="146">
        <v>3</v>
      </c>
      <c r="B6" s="147"/>
      <c r="C6" s="157"/>
      <c r="D6" s="160"/>
      <c r="E6" s="161"/>
      <c r="F6" s="161"/>
      <c r="G6" s="152"/>
      <c r="H6" s="152"/>
    </row>
    <row r="7" spans="1:8" x14ac:dyDescent="0.25">
      <c r="A7" s="146">
        <v>4</v>
      </c>
      <c r="B7" s="147"/>
      <c r="C7" s="157"/>
      <c r="D7" s="160"/>
      <c r="E7" s="161"/>
      <c r="F7" s="161"/>
      <c r="G7" s="152"/>
      <c r="H7" s="152"/>
    </row>
    <row r="8" spans="1:8" x14ac:dyDescent="0.25">
      <c r="A8" s="146">
        <v>5</v>
      </c>
      <c r="B8" s="147"/>
      <c r="C8" s="157"/>
      <c r="D8" s="160"/>
      <c r="E8" s="161"/>
      <c r="F8" s="161"/>
      <c r="G8" s="152"/>
      <c r="H8" s="152"/>
    </row>
    <row r="9" spans="1:8" x14ac:dyDescent="0.25">
      <c r="A9" s="146">
        <v>6</v>
      </c>
      <c r="B9" s="147"/>
      <c r="C9" s="157"/>
      <c r="D9" s="160"/>
      <c r="E9" s="161"/>
      <c r="F9" s="161"/>
      <c r="G9" s="152"/>
      <c r="H9" s="152"/>
    </row>
    <row r="10" spans="1:8" x14ac:dyDescent="0.25">
      <c r="A10" s="146">
        <v>7</v>
      </c>
      <c r="B10" s="147"/>
      <c r="C10" s="157"/>
      <c r="D10" s="160"/>
      <c r="E10" s="161"/>
      <c r="F10" s="161"/>
      <c r="G10" s="152"/>
      <c r="H10" s="152"/>
    </row>
    <row r="11" spans="1:8" x14ac:dyDescent="0.25">
      <c r="A11" s="146">
        <v>8</v>
      </c>
      <c r="B11" s="147"/>
      <c r="C11" s="157"/>
      <c r="D11" s="160"/>
      <c r="E11" s="161"/>
      <c r="F11" s="161"/>
      <c r="G11" s="152"/>
      <c r="H11" s="152"/>
    </row>
    <row r="12" spans="1:8" x14ac:dyDescent="0.25">
      <c r="A12" s="146">
        <v>9</v>
      </c>
      <c r="B12" s="147"/>
      <c r="C12" s="157"/>
      <c r="D12" s="160"/>
      <c r="E12" s="161"/>
      <c r="F12" s="161"/>
      <c r="G12" s="152"/>
      <c r="H12" s="152"/>
    </row>
    <row r="13" spans="1:8" x14ac:dyDescent="0.25">
      <c r="A13" s="146">
        <v>10</v>
      </c>
      <c r="B13" s="147"/>
      <c r="C13" s="157"/>
      <c r="D13" s="160"/>
      <c r="E13" s="161"/>
      <c r="F13" s="161"/>
      <c r="G13" s="152"/>
      <c r="H13" s="152"/>
    </row>
    <row r="14" spans="1:8" x14ac:dyDescent="0.25">
      <c r="A14" s="146">
        <v>11</v>
      </c>
      <c r="B14" s="147"/>
      <c r="C14" s="157"/>
      <c r="D14" s="160"/>
      <c r="E14" s="161"/>
      <c r="F14" s="161"/>
      <c r="G14" s="152"/>
      <c r="H14" s="152"/>
    </row>
    <row r="15" spans="1:8" x14ac:dyDescent="0.25">
      <c r="A15" s="146">
        <v>12</v>
      </c>
      <c r="B15" s="147"/>
      <c r="C15" s="157"/>
      <c r="D15" s="160"/>
      <c r="E15" s="161"/>
      <c r="F15" s="161"/>
      <c r="G15" s="152"/>
      <c r="H15" s="152"/>
    </row>
    <row r="16" spans="1:8" x14ac:dyDescent="0.25">
      <c r="A16" s="146">
        <v>13</v>
      </c>
      <c r="B16" s="147"/>
      <c r="C16" s="157"/>
      <c r="D16" s="160"/>
      <c r="E16" s="161"/>
      <c r="F16" s="161"/>
      <c r="G16" s="152"/>
      <c r="H16" s="152"/>
    </row>
    <row r="17" spans="1:8" x14ac:dyDescent="0.25">
      <c r="A17" s="146">
        <v>14</v>
      </c>
      <c r="B17" s="147"/>
      <c r="C17" s="157"/>
      <c r="D17" s="160"/>
      <c r="E17" s="161"/>
      <c r="F17" s="161"/>
      <c r="G17" s="152"/>
      <c r="H17" s="152"/>
    </row>
    <row r="18" spans="1:8" x14ac:dyDescent="0.25">
      <c r="A18" s="146">
        <v>15</v>
      </c>
      <c r="B18" s="147"/>
      <c r="C18" s="157"/>
      <c r="D18" s="160"/>
      <c r="E18" s="161"/>
      <c r="F18" s="161"/>
      <c r="G18" s="152"/>
      <c r="H18" s="152"/>
    </row>
    <row r="19" spans="1:8" x14ac:dyDescent="0.25">
      <c r="A19" s="146">
        <v>16</v>
      </c>
      <c r="B19" s="147"/>
      <c r="C19" s="157"/>
      <c r="D19" s="160"/>
      <c r="E19" s="161"/>
      <c r="F19" s="161"/>
      <c r="G19" s="152"/>
      <c r="H19" s="152"/>
    </row>
    <row r="20" spans="1:8" x14ac:dyDescent="0.25">
      <c r="A20" s="146">
        <v>17</v>
      </c>
      <c r="B20" s="147"/>
      <c r="C20" s="157"/>
      <c r="D20" s="160"/>
      <c r="E20" s="161"/>
      <c r="F20" s="161"/>
      <c r="G20" s="152"/>
      <c r="H20" s="152"/>
    </row>
    <row r="21" spans="1:8" x14ac:dyDescent="0.25">
      <c r="A21" s="146">
        <v>18</v>
      </c>
      <c r="B21" s="147"/>
      <c r="C21" s="157"/>
      <c r="D21" s="160"/>
      <c r="E21" s="161"/>
      <c r="F21" s="161"/>
      <c r="G21" s="152"/>
      <c r="H21" s="152"/>
    </row>
    <row r="22" spans="1:8" x14ac:dyDescent="0.25">
      <c r="A22" s="146">
        <v>19</v>
      </c>
      <c r="B22" s="147"/>
      <c r="C22" s="157"/>
      <c r="D22" s="160"/>
      <c r="E22" s="161"/>
      <c r="F22" s="161"/>
      <c r="G22" s="152"/>
      <c r="H22" s="152"/>
    </row>
    <row r="23" spans="1:8" x14ac:dyDescent="0.25">
      <c r="A23" s="146">
        <v>20</v>
      </c>
      <c r="B23" s="147"/>
      <c r="C23" s="157"/>
      <c r="D23" s="160"/>
      <c r="E23" s="161"/>
      <c r="F23" s="161"/>
      <c r="G23" s="152"/>
      <c r="H23" s="152"/>
    </row>
    <row r="24" spans="1:8" x14ac:dyDescent="0.25">
      <c r="A24" s="146">
        <v>21</v>
      </c>
      <c r="B24" s="147"/>
      <c r="C24" s="157"/>
      <c r="D24" s="160"/>
      <c r="E24" s="161"/>
      <c r="F24" s="161"/>
      <c r="G24" s="152"/>
      <c r="H24" s="152"/>
    </row>
    <row r="25" spans="1:8" x14ac:dyDescent="0.25">
      <c r="A25" s="146">
        <v>22</v>
      </c>
      <c r="B25" s="147"/>
      <c r="C25" s="157"/>
      <c r="D25" s="160"/>
      <c r="E25" s="161"/>
      <c r="F25" s="161"/>
      <c r="G25" s="152"/>
      <c r="H25" s="152"/>
    </row>
    <row r="26" spans="1:8" x14ac:dyDescent="0.25">
      <c r="A26" s="146">
        <v>23</v>
      </c>
      <c r="B26" s="147"/>
      <c r="C26" s="157"/>
      <c r="D26" s="160"/>
      <c r="E26" s="161"/>
      <c r="F26" s="161"/>
      <c r="G26" s="152"/>
      <c r="H26" s="152"/>
    </row>
    <row r="27" spans="1:8" x14ac:dyDescent="0.25">
      <c r="A27" s="146">
        <v>24</v>
      </c>
      <c r="B27" s="147"/>
      <c r="C27" s="157"/>
      <c r="D27" s="160"/>
      <c r="E27" s="161"/>
      <c r="F27" s="161"/>
      <c r="G27" s="152"/>
      <c r="H27" s="152"/>
    </row>
    <row r="28" spans="1:8" x14ac:dyDescent="0.25">
      <c r="A28" s="146">
        <v>25</v>
      </c>
      <c r="B28" s="147"/>
      <c r="C28" s="157"/>
      <c r="D28" s="160"/>
      <c r="E28" s="161"/>
      <c r="F28" s="161"/>
      <c r="G28" s="152"/>
      <c r="H28" s="152"/>
    </row>
    <row r="29" spans="1:8" x14ac:dyDescent="0.25">
      <c r="A29" s="146">
        <v>26</v>
      </c>
      <c r="B29" s="147"/>
      <c r="C29" s="157"/>
      <c r="D29" s="160"/>
      <c r="E29" s="158"/>
      <c r="F29" s="158"/>
      <c r="G29" s="162"/>
      <c r="H29" s="162"/>
    </row>
    <row r="30" spans="1:8" x14ac:dyDescent="0.25">
      <c r="A30" s="146">
        <v>27</v>
      </c>
      <c r="B30" s="147"/>
      <c r="C30" s="157"/>
      <c r="D30" s="160"/>
      <c r="E30" s="158"/>
      <c r="F30" s="158"/>
      <c r="G30" s="162"/>
      <c r="H30" s="162"/>
    </row>
    <row r="31" spans="1:8" x14ac:dyDescent="0.25">
      <c r="A31" s="146">
        <v>28</v>
      </c>
      <c r="B31" s="147"/>
      <c r="C31" s="157"/>
      <c r="D31" s="160"/>
      <c r="E31" s="158"/>
      <c r="F31" s="158"/>
      <c r="G31" s="162"/>
      <c r="H31" s="162"/>
    </row>
    <row r="32" spans="1:8" x14ac:dyDescent="0.25">
      <c r="A32" s="146">
        <v>29</v>
      </c>
      <c r="B32" s="147"/>
      <c r="C32" s="157"/>
      <c r="D32" s="160"/>
      <c r="E32" s="158"/>
      <c r="F32" s="158"/>
      <c r="G32" s="162"/>
      <c r="H32" s="162"/>
    </row>
    <row r="33" spans="1:8" x14ac:dyDescent="0.25">
      <c r="A33" s="146">
        <v>30</v>
      </c>
      <c r="B33" s="147"/>
      <c r="C33" s="157"/>
      <c r="D33" s="163"/>
      <c r="E33" s="164"/>
      <c r="F33" s="164"/>
      <c r="G33" s="165"/>
      <c r="H33" s="165"/>
    </row>
    <row r="34" spans="1:8" x14ac:dyDescent="0.25">
      <c r="A34" s="146">
        <v>31</v>
      </c>
      <c r="B34" s="147"/>
      <c r="C34" s="157"/>
      <c r="D34" s="163"/>
      <c r="E34" s="164"/>
      <c r="F34" s="164"/>
      <c r="G34" s="165"/>
      <c r="H34" s="165"/>
    </row>
    <row r="35" spans="1:8" x14ac:dyDescent="0.25">
      <c r="A35" s="146">
        <v>32</v>
      </c>
      <c r="B35" s="147"/>
      <c r="C35" s="157"/>
      <c r="D35" s="163"/>
      <c r="E35" s="164"/>
      <c r="F35" s="164"/>
      <c r="G35" s="165"/>
      <c r="H35" s="165"/>
    </row>
    <row r="36" spans="1:8" x14ac:dyDescent="0.25">
      <c r="A36" s="146">
        <v>33</v>
      </c>
      <c r="B36" s="147"/>
      <c r="C36" s="157"/>
      <c r="D36" s="163"/>
      <c r="E36" s="164"/>
      <c r="F36" s="164"/>
      <c r="G36" s="165"/>
      <c r="H36" s="165"/>
    </row>
    <row r="37" spans="1:8" x14ac:dyDescent="0.25">
      <c r="A37" s="146">
        <v>34</v>
      </c>
      <c r="B37" s="147"/>
      <c r="C37" s="157"/>
      <c r="D37" s="163"/>
      <c r="E37" s="164"/>
      <c r="F37" s="164"/>
      <c r="G37" s="165"/>
      <c r="H37" s="165"/>
    </row>
    <row r="38" spans="1:8" x14ac:dyDescent="0.25">
      <c r="A38" s="146">
        <v>35</v>
      </c>
      <c r="B38" s="147"/>
      <c r="C38" s="157"/>
      <c r="D38" s="163"/>
      <c r="E38" s="164"/>
      <c r="F38" s="164"/>
      <c r="G38" s="165"/>
      <c r="H38" s="165"/>
    </row>
    <row r="39" spans="1:8" x14ac:dyDescent="0.25">
      <c r="A39" s="146">
        <v>36</v>
      </c>
      <c r="B39" s="147"/>
      <c r="C39" s="157"/>
      <c r="D39" s="163"/>
      <c r="E39" s="164"/>
      <c r="F39" s="164"/>
      <c r="G39" s="165"/>
      <c r="H39" s="165"/>
    </row>
    <row r="40" spans="1:8" x14ac:dyDescent="0.25">
      <c r="A40" s="146">
        <v>37</v>
      </c>
      <c r="B40" s="147"/>
      <c r="C40" s="157"/>
      <c r="D40" s="163"/>
      <c r="E40" s="164"/>
      <c r="F40" s="164"/>
      <c r="G40" s="165"/>
      <c r="H40" s="165"/>
    </row>
    <row r="41" spans="1:8" x14ac:dyDescent="0.25">
      <c r="A41" s="146">
        <v>38</v>
      </c>
      <c r="B41" s="147"/>
      <c r="C41" s="157"/>
      <c r="D41" s="163"/>
      <c r="E41" s="164"/>
      <c r="F41" s="164"/>
      <c r="G41" s="165"/>
      <c r="H41" s="165"/>
    </row>
    <row r="42" spans="1:8" x14ac:dyDescent="0.25">
      <c r="A42" s="146">
        <v>39</v>
      </c>
      <c r="B42" s="147"/>
      <c r="C42" s="157"/>
      <c r="D42" s="163"/>
      <c r="E42" s="164"/>
      <c r="F42" s="164"/>
      <c r="G42" s="165"/>
      <c r="H42" s="165"/>
    </row>
    <row r="43" spans="1:8" x14ac:dyDescent="0.25">
      <c r="A43" s="146">
        <v>40</v>
      </c>
      <c r="B43" s="147"/>
      <c r="C43" s="157"/>
      <c r="D43" s="163"/>
      <c r="E43" s="164"/>
      <c r="F43" s="164"/>
      <c r="G43" s="165"/>
      <c r="H43" s="165"/>
    </row>
    <row r="44" spans="1:8" x14ac:dyDescent="0.25">
      <c r="A44" s="146">
        <v>41</v>
      </c>
      <c r="B44" s="147"/>
      <c r="C44" s="157"/>
      <c r="D44" s="163"/>
      <c r="E44" s="164"/>
      <c r="F44" s="164"/>
      <c r="G44" s="165"/>
      <c r="H44" s="165"/>
    </row>
    <row r="45" spans="1:8" x14ac:dyDescent="0.25">
      <c r="A45" s="146">
        <v>42</v>
      </c>
      <c r="B45" s="147"/>
      <c r="C45" s="157"/>
      <c r="D45" s="163"/>
      <c r="E45" s="164"/>
      <c r="F45" s="164"/>
      <c r="G45" s="165"/>
      <c r="H45" s="165"/>
    </row>
    <row r="46" spans="1:8" x14ac:dyDescent="0.25">
      <c r="A46" s="146">
        <v>43</v>
      </c>
      <c r="B46" s="147"/>
      <c r="C46" s="157"/>
      <c r="D46" s="163"/>
      <c r="E46" s="164"/>
      <c r="F46" s="164"/>
      <c r="G46" s="165"/>
      <c r="H46" s="165"/>
    </row>
    <row r="47" spans="1:8" x14ac:dyDescent="0.25">
      <c r="A47" s="146">
        <v>44</v>
      </c>
      <c r="B47" s="147"/>
      <c r="C47" s="157"/>
      <c r="D47" s="163"/>
      <c r="E47" s="164"/>
      <c r="F47" s="164"/>
      <c r="G47" s="165"/>
      <c r="H47" s="165"/>
    </row>
    <row r="48" spans="1:8" x14ac:dyDescent="0.25">
      <c r="A48" s="146">
        <v>45</v>
      </c>
      <c r="B48" s="147"/>
      <c r="C48" s="157"/>
      <c r="D48" s="163"/>
      <c r="E48" s="164"/>
      <c r="F48" s="164"/>
      <c r="G48" s="165"/>
      <c r="H48" s="165"/>
    </row>
    <row r="49" spans="1:8" x14ac:dyDescent="0.25">
      <c r="A49" s="146">
        <v>46</v>
      </c>
      <c r="B49" s="147"/>
      <c r="C49" s="157"/>
      <c r="D49" s="163"/>
      <c r="E49" s="164"/>
      <c r="F49" s="164"/>
      <c r="G49" s="165"/>
      <c r="H49" s="165"/>
    </row>
    <row r="50" spans="1:8" x14ac:dyDescent="0.25">
      <c r="A50" s="146">
        <v>47</v>
      </c>
      <c r="B50" s="147"/>
      <c r="C50" s="157"/>
      <c r="D50" s="163"/>
      <c r="E50" s="164"/>
      <c r="F50" s="164"/>
      <c r="G50" s="165"/>
      <c r="H50" s="165"/>
    </row>
    <row r="51" spans="1:8" x14ac:dyDescent="0.25">
      <c r="A51" s="146">
        <v>48</v>
      </c>
      <c r="B51" s="147"/>
      <c r="C51" s="157"/>
      <c r="D51" s="163"/>
      <c r="E51" s="164"/>
      <c r="F51" s="164"/>
      <c r="G51" s="165"/>
      <c r="H51" s="165"/>
    </row>
    <row r="52" spans="1:8" x14ac:dyDescent="0.25">
      <c r="A52" s="146">
        <v>49</v>
      </c>
      <c r="B52" s="147"/>
      <c r="C52" s="157"/>
      <c r="D52" s="163"/>
      <c r="E52" s="164"/>
      <c r="F52" s="164"/>
      <c r="G52" s="165"/>
      <c r="H52" s="165"/>
    </row>
    <row r="53" spans="1:8" x14ac:dyDescent="0.25">
      <c r="A53" s="146">
        <v>50</v>
      </c>
      <c r="B53" s="147"/>
      <c r="C53" s="157"/>
      <c r="D53" s="163"/>
      <c r="E53" s="164"/>
      <c r="F53" s="164"/>
      <c r="G53" s="165"/>
      <c r="H53" s="165"/>
    </row>
    <row r="54" spans="1:8" x14ac:dyDescent="0.25">
      <c r="A54" s="146">
        <v>51</v>
      </c>
      <c r="B54" s="147"/>
      <c r="C54" s="157"/>
      <c r="D54" s="163"/>
      <c r="E54" s="164"/>
      <c r="F54" s="164"/>
      <c r="G54" s="165"/>
      <c r="H54" s="165"/>
    </row>
    <row r="55" spans="1:8" x14ac:dyDescent="0.25">
      <c r="A55" s="146">
        <v>52</v>
      </c>
      <c r="B55" s="147"/>
      <c r="C55" s="157"/>
      <c r="D55" s="163"/>
      <c r="E55" s="164"/>
      <c r="F55" s="164"/>
      <c r="G55" s="165"/>
      <c r="H55" s="165"/>
    </row>
    <row r="56" spans="1:8" x14ac:dyDescent="0.25">
      <c r="A56" s="146">
        <v>53</v>
      </c>
      <c r="B56" s="147"/>
      <c r="C56" s="157"/>
      <c r="D56" s="163"/>
      <c r="E56" s="164"/>
      <c r="F56" s="164"/>
      <c r="G56" s="165"/>
      <c r="H56" s="165"/>
    </row>
    <row r="57" spans="1:8" x14ac:dyDescent="0.25">
      <c r="A57" s="146">
        <v>54</v>
      </c>
      <c r="B57" s="147"/>
      <c r="C57" s="157"/>
      <c r="D57" s="163"/>
      <c r="E57" s="164"/>
      <c r="F57" s="164"/>
      <c r="G57" s="165"/>
      <c r="H57" s="165"/>
    </row>
    <row r="58" spans="1:8" x14ac:dyDescent="0.25">
      <c r="A58" s="146">
        <v>55</v>
      </c>
      <c r="B58" s="147"/>
      <c r="C58" s="157"/>
      <c r="D58" s="163"/>
      <c r="E58" s="164"/>
      <c r="F58" s="164"/>
      <c r="G58" s="165"/>
      <c r="H58" s="165"/>
    </row>
    <row r="59" spans="1:8" x14ac:dyDescent="0.25">
      <c r="A59" s="146">
        <v>56</v>
      </c>
      <c r="B59" s="147"/>
      <c r="C59" s="157"/>
      <c r="D59" s="163"/>
      <c r="E59" s="164"/>
      <c r="F59" s="164"/>
      <c r="G59" s="165"/>
      <c r="H59" s="165"/>
    </row>
    <row r="60" spans="1:8" x14ac:dyDescent="0.25">
      <c r="A60" s="146">
        <v>57</v>
      </c>
      <c r="B60" s="147"/>
      <c r="C60" s="157"/>
      <c r="D60" s="163"/>
      <c r="E60" s="164"/>
      <c r="F60" s="164"/>
      <c r="G60" s="165"/>
      <c r="H60" s="165"/>
    </row>
    <row r="61" spans="1:8" x14ac:dyDescent="0.25">
      <c r="A61" s="146">
        <v>58</v>
      </c>
      <c r="B61" s="147"/>
      <c r="C61" s="157"/>
      <c r="D61" s="163"/>
      <c r="E61" s="164"/>
      <c r="F61" s="164"/>
      <c r="G61" s="165"/>
      <c r="H61" s="165"/>
    </row>
    <row r="62" spans="1:8" x14ac:dyDescent="0.25">
      <c r="A62" s="146">
        <v>59</v>
      </c>
      <c r="B62" s="147"/>
      <c r="C62" s="157"/>
      <c r="D62" s="163"/>
      <c r="E62" s="164"/>
      <c r="F62" s="164"/>
      <c r="G62" s="165"/>
      <c r="H62" s="165"/>
    </row>
    <row r="63" spans="1:8" x14ac:dyDescent="0.25">
      <c r="A63" s="146">
        <v>60</v>
      </c>
      <c r="B63" s="147"/>
      <c r="C63" s="157"/>
      <c r="D63" s="163"/>
      <c r="E63" s="164"/>
      <c r="F63" s="164"/>
      <c r="G63" s="165"/>
      <c r="H63" s="165"/>
    </row>
    <row r="64" spans="1:8" x14ac:dyDescent="0.25">
      <c r="A64" s="146">
        <v>61</v>
      </c>
      <c r="B64" s="147"/>
      <c r="C64" s="157"/>
      <c r="D64" s="163"/>
      <c r="E64" s="164"/>
      <c r="F64" s="164"/>
      <c r="G64" s="165"/>
      <c r="H64" s="165"/>
    </row>
    <row r="65" spans="1:8" x14ac:dyDescent="0.25">
      <c r="A65" s="146">
        <v>62</v>
      </c>
      <c r="B65" s="147"/>
      <c r="C65" s="157"/>
      <c r="D65" s="163"/>
      <c r="E65" s="164"/>
      <c r="F65" s="164"/>
      <c r="G65" s="165"/>
      <c r="H65" s="165"/>
    </row>
    <row r="66" spans="1:8" x14ac:dyDescent="0.25">
      <c r="A66" s="146">
        <v>63</v>
      </c>
      <c r="B66" s="147"/>
      <c r="C66" s="157"/>
      <c r="D66" s="163"/>
      <c r="E66" s="164"/>
      <c r="F66" s="164"/>
      <c r="G66" s="165"/>
      <c r="H66" s="165"/>
    </row>
    <row r="67" spans="1:8" x14ac:dyDescent="0.25">
      <c r="A67" s="146">
        <v>64</v>
      </c>
      <c r="B67" s="147"/>
      <c r="C67" s="157"/>
      <c r="D67" s="163"/>
      <c r="E67" s="164"/>
      <c r="F67" s="164"/>
      <c r="G67" s="165"/>
      <c r="H67" s="165"/>
    </row>
    <row r="68" spans="1:8" x14ac:dyDescent="0.25">
      <c r="A68" s="146">
        <v>65</v>
      </c>
      <c r="B68" s="147"/>
      <c r="C68" s="157"/>
      <c r="D68" s="163"/>
      <c r="E68" s="164"/>
      <c r="F68" s="164"/>
      <c r="G68" s="165"/>
      <c r="H68" s="165"/>
    </row>
    <row r="69" spans="1:8" x14ac:dyDescent="0.25">
      <c r="A69" s="146">
        <v>66</v>
      </c>
      <c r="B69" s="147"/>
      <c r="C69" s="157"/>
      <c r="D69" s="163"/>
      <c r="E69" s="164"/>
      <c r="F69" s="164"/>
      <c r="G69" s="165"/>
      <c r="H69" s="165"/>
    </row>
    <row r="70" spans="1:8" x14ac:dyDescent="0.25">
      <c r="A70" s="146">
        <v>67</v>
      </c>
      <c r="B70" s="147"/>
      <c r="C70" s="157"/>
      <c r="D70" s="163"/>
      <c r="E70" s="164"/>
      <c r="F70" s="164"/>
      <c r="G70" s="165"/>
      <c r="H70" s="165"/>
    </row>
    <row r="71" spans="1:8" x14ac:dyDescent="0.25">
      <c r="A71" s="146">
        <v>68</v>
      </c>
      <c r="B71" s="147"/>
      <c r="C71" s="157"/>
      <c r="D71" s="163"/>
      <c r="E71" s="164"/>
      <c r="F71" s="164"/>
      <c r="G71" s="165"/>
      <c r="H71" s="165"/>
    </row>
    <row r="72" spans="1:8" x14ac:dyDescent="0.25">
      <c r="A72" s="146">
        <v>69</v>
      </c>
      <c r="B72" s="147"/>
      <c r="C72" s="157"/>
      <c r="D72" s="163"/>
      <c r="E72" s="164"/>
      <c r="F72" s="164"/>
      <c r="G72" s="165"/>
      <c r="H72" s="165"/>
    </row>
    <row r="73" spans="1:8" x14ac:dyDescent="0.25">
      <c r="A73" s="146">
        <v>70</v>
      </c>
      <c r="B73" s="147"/>
      <c r="C73" s="157"/>
      <c r="D73" s="163"/>
      <c r="E73" s="164"/>
      <c r="F73" s="164"/>
      <c r="G73" s="165"/>
      <c r="H73" s="165"/>
    </row>
    <row r="74" spans="1:8" x14ac:dyDescent="0.25">
      <c r="A74" s="146">
        <v>71</v>
      </c>
      <c r="B74" s="147"/>
      <c r="C74" s="157"/>
      <c r="D74" s="163"/>
      <c r="E74" s="164"/>
      <c r="F74" s="164"/>
      <c r="G74" s="165"/>
      <c r="H74" s="165"/>
    </row>
    <row r="75" spans="1:8" x14ac:dyDescent="0.25">
      <c r="A75" s="146">
        <v>72</v>
      </c>
      <c r="B75" s="147"/>
      <c r="C75" s="157"/>
      <c r="D75" s="163"/>
      <c r="E75" s="164"/>
      <c r="F75" s="164"/>
      <c r="G75" s="165"/>
      <c r="H75" s="165"/>
    </row>
    <row r="76" spans="1:8" x14ac:dyDescent="0.25">
      <c r="A76" s="146">
        <v>73</v>
      </c>
      <c r="B76" s="147"/>
      <c r="C76" s="157"/>
      <c r="D76" s="163"/>
      <c r="E76" s="164"/>
      <c r="F76" s="164"/>
      <c r="G76" s="165"/>
      <c r="H76" s="165"/>
    </row>
    <row r="77" spans="1:8" x14ac:dyDescent="0.25">
      <c r="A77" s="146">
        <v>74</v>
      </c>
      <c r="B77" s="147"/>
      <c r="C77" s="157"/>
      <c r="D77" s="163"/>
      <c r="E77" s="164"/>
      <c r="F77" s="164"/>
      <c r="G77" s="165"/>
      <c r="H77" s="165"/>
    </row>
    <row r="78" spans="1:8" x14ac:dyDescent="0.25">
      <c r="A78" s="146">
        <v>75</v>
      </c>
      <c r="B78" s="147"/>
      <c r="C78" s="157"/>
      <c r="D78" s="163"/>
      <c r="E78" s="164"/>
      <c r="F78" s="164"/>
      <c r="G78" s="165"/>
      <c r="H78" s="165"/>
    </row>
    <row r="79" spans="1:8" x14ac:dyDescent="0.25">
      <c r="A79" s="146">
        <v>76</v>
      </c>
      <c r="B79" s="147"/>
      <c r="C79" s="157"/>
      <c r="D79" s="163"/>
      <c r="E79" s="164"/>
      <c r="F79" s="164"/>
      <c r="G79" s="165"/>
      <c r="H79" s="165"/>
    </row>
    <row r="80" spans="1:8" x14ac:dyDescent="0.25">
      <c r="A80" s="146">
        <v>77</v>
      </c>
      <c r="B80" s="147"/>
      <c r="C80" s="157"/>
      <c r="D80" s="163"/>
      <c r="E80" s="164"/>
      <c r="F80" s="164"/>
      <c r="G80" s="165"/>
      <c r="H80" s="165"/>
    </row>
    <row r="81" spans="1:8" x14ac:dyDescent="0.25">
      <c r="A81" s="146">
        <v>78</v>
      </c>
      <c r="B81" s="147"/>
      <c r="C81" s="157"/>
      <c r="D81" s="163"/>
      <c r="E81" s="164"/>
      <c r="F81" s="164"/>
      <c r="G81" s="165"/>
      <c r="H81" s="165"/>
    </row>
    <row r="82" spans="1:8" x14ac:dyDescent="0.25">
      <c r="A82" s="146">
        <v>79</v>
      </c>
      <c r="B82" s="147"/>
      <c r="C82" s="157"/>
      <c r="D82" s="163"/>
      <c r="E82" s="164"/>
      <c r="F82" s="164"/>
      <c r="G82" s="165"/>
      <c r="H82" s="165"/>
    </row>
    <row r="83" spans="1:8" x14ac:dyDescent="0.25">
      <c r="A83" s="146">
        <v>80</v>
      </c>
      <c r="B83" s="147"/>
      <c r="C83" s="157"/>
      <c r="D83" s="163"/>
      <c r="E83" s="164"/>
      <c r="F83" s="164"/>
      <c r="G83" s="165"/>
      <c r="H83" s="165"/>
    </row>
    <row r="84" spans="1:8" x14ac:dyDescent="0.25">
      <c r="A84" s="146">
        <v>81</v>
      </c>
      <c r="B84" s="147"/>
      <c r="C84" s="157"/>
      <c r="D84" s="163"/>
      <c r="E84" s="164"/>
      <c r="F84" s="164"/>
      <c r="G84" s="165"/>
      <c r="H84" s="165"/>
    </row>
    <row r="85" spans="1:8" x14ac:dyDescent="0.25">
      <c r="A85" s="146">
        <v>82</v>
      </c>
      <c r="B85" s="147"/>
      <c r="C85" s="157"/>
      <c r="D85" s="163"/>
      <c r="E85" s="164"/>
      <c r="F85" s="164"/>
      <c r="G85" s="165"/>
      <c r="H85" s="165"/>
    </row>
    <row r="86" spans="1:8" x14ac:dyDescent="0.25">
      <c r="A86" s="146">
        <v>83</v>
      </c>
      <c r="B86" s="147"/>
      <c r="C86" s="157"/>
      <c r="D86" s="163"/>
      <c r="E86" s="164"/>
      <c r="F86" s="164"/>
      <c r="G86" s="165"/>
      <c r="H86" s="165"/>
    </row>
    <row r="87" spans="1:8" x14ac:dyDescent="0.25">
      <c r="A87" s="146">
        <v>84</v>
      </c>
      <c r="B87" s="147"/>
      <c r="C87" s="157"/>
      <c r="D87" s="163"/>
      <c r="E87" s="164"/>
      <c r="F87" s="164"/>
      <c r="G87" s="165"/>
      <c r="H87" s="165"/>
    </row>
    <row r="88" spans="1:8" x14ac:dyDescent="0.25">
      <c r="A88" s="146">
        <v>85</v>
      </c>
      <c r="B88" s="147"/>
      <c r="C88" s="157"/>
      <c r="D88" s="163"/>
      <c r="E88" s="164"/>
      <c r="F88" s="164"/>
      <c r="G88" s="165"/>
      <c r="H88" s="165"/>
    </row>
    <row r="89" spans="1:8" x14ac:dyDescent="0.25">
      <c r="A89" s="146">
        <v>86</v>
      </c>
      <c r="B89" s="147"/>
      <c r="C89" s="157"/>
      <c r="D89" s="163"/>
      <c r="E89" s="164"/>
      <c r="F89" s="164"/>
      <c r="G89" s="165"/>
      <c r="H89" s="165"/>
    </row>
    <row r="90" spans="1:8" x14ac:dyDescent="0.25">
      <c r="A90" s="146">
        <v>87</v>
      </c>
      <c r="B90" s="147"/>
      <c r="C90" s="157"/>
      <c r="D90" s="163"/>
      <c r="E90" s="164"/>
      <c r="F90" s="164"/>
      <c r="G90" s="165"/>
      <c r="H90" s="165"/>
    </row>
    <row r="91" spans="1:8" x14ac:dyDescent="0.25">
      <c r="A91" s="146">
        <v>88</v>
      </c>
      <c r="B91" s="147"/>
      <c r="C91" s="157"/>
      <c r="D91" s="163"/>
      <c r="E91" s="164"/>
      <c r="F91" s="164"/>
      <c r="G91" s="165"/>
      <c r="H91" s="165"/>
    </row>
    <row r="92" spans="1:8" x14ac:dyDescent="0.25">
      <c r="A92" s="146">
        <v>89</v>
      </c>
      <c r="B92" s="147"/>
      <c r="C92" s="157"/>
      <c r="D92" s="163"/>
      <c r="E92" s="164"/>
      <c r="F92" s="164"/>
      <c r="G92" s="165"/>
      <c r="H92" s="165"/>
    </row>
    <row r="93" spans="1:8" x14ac:dyDescent="0.25">
      <c r="A93" s="146">
        <v>90</v>
      </c>
      <c r="B93" s="147"/>
      <c r="C93" s="157"/>
      <c r="D93" s="163"/>
      <c r="E93" s="164"/>
      <c r="F93" s="164"/>
      <c r="G93" s="165"/>
      <c r="H93" s="165"/>
    </row>
    <row r="94" spans="1:8" x14ac:dyDescent="0.25">
      <c r="A94" s="146">
        <v>91</v>
      </c>
      <c r="B94" s="147"/>
      <c r="C94" s="157"/>
      <c r="D94" s="163"/>
      <c r="E94" s="164"/>
      <c r="F94" s="164"/>
      <c r="G94" s="165"/>
      <c r="H94" s="165"/>
    </row>
    <row r="95" spans="1:8" x14ac:dyDescent="0.25">
      <c r="A95" s="146">
        <v>92</v>
      </c>
      <c r="B95" s="147"/>
      <c r="C95" s="157"/>
      <c r="D95" s="163"/>
      <c r="E95" s="164"/>
      <c r="F95" s="164"/>
      <c r="G95" s="165"/>
      <c r="H95" s="165"/>
    </row>
    <row r="96" spans="1:8" x14ac:dyDescent="0.25">
      <c r="A96" s="146">
        <v>93</v>
      </c>
      <c r="B96" s="147"/>
      <c r="C96" s="157"/>
      <c r="D96" s="163"/>
      <c r="E96" s="164"/>
      <c r="F96" s="164"/>
      <c r="G96" s="165"/>
      <c r="H96" s="165"/>
    </row>
    <row r="97" spans="1:8" x14ac:dyDescent="0.25">
      <c r="A97" s="146">
        <v>94</v>
      </c>
      <c r="B97" s="147"/>
      <c r="C97" s="157"/>
      <c r="D97" s="163"/>
      <c r="E97" s="164"/>
      <c r="F97" s="164"/>
      <c r="G97" s="165"/>
      <c r="H97" s="165"/>
    </row>
    <row r="98" spans="1:8" x14ac:dyDescent="0.25">
      <c r="A98" s="146">
        <v>95</v>
      </c>
      <c r="B98" s="147"/>
      <c r="C98" s="157"/>
      <c r="D98" s="163"/>
      <c r="E98" s="164"/>
      <c r="F98" s="164"/>
      <c r="G98" s="165"/>
      <c r="H98" s="165"/>
    </row>
    <row r="99" spans="1:8" x14ac:dyDescent="0.25">
      <c r="A99" s="146">
        <v>96</v>
      </c>
      <c r="B99" s="147"/>
      <c r="C99" s="157"/>
      <c r="D99" s="163"/>
      <c r="E99" s="164"/>
      <c r="F99" s="164"/>
      <c r="G99" s="165"/>
      <c r="H99" s="165"/>
    </row>
    <row r="100" spans="1:8" x14ac:dyDescent="0.25">
      <c r="A100" s="146">
        <v>97</v>
      </c>
      <c r="B100" s="147"/>
      <c r="C100" s="157"/>
      <c r="D100" s="163"/>
      <c r="E100" s="164"/>
      <c r="F100" s="164"/>
      <c r="G100" s="165"/>
      <c r="H100" s="165"/>
    </row>
    <row r="101" spans="1:8" x14ac:dyDescent="0.25">
      <c r="A101" s="146">
        <v>98</v>
      </c>
      <c r="B101" s="147"/>
      <c r="C101" s="157"/>
      <c r="D101" s="163"/>
      <c r="E101" s="164"/>
      <c r="F101" s="164"/>
      <c r="G101" s="165"/>
      <c r="H101" s="165"/>
    </row>
    <row r="102" spans="1:8" x14ac:dyDescent="0.25">
      <c r="A102" s="146">
        <v>99</v>
      </c>
      <c r="B102" s="147"/>
      <c r="C102" s="157"/>
      <c r="D102" s="163"/>
      <c r="E102" s="164"/>
      <c r="F102" s="164"/>
      <c r="G102" s="165"/>
      <c r="H102" s="165"/>
    </row>
    <row r="103" spans="1:8" x14ac:dyDescent="0.25">
      <c r="A103" s="146">
        <v>100</v>
      </c>
      <c r="B103" s="147"/>
      <c r="C103" s="157"/>
      <c r="D103" s="163"/>
      <c r="E103" s="164"/>
      <c r="F103" s="164"/>
      <c r="G103" s="165"/>
      <c r="H103" s="165"/>
    </row>
    <row r="104" spans="1:8" x14ac:dyDescent="0.25">
      <c r="A104" s="146">
        <v>101</v>
      </c>
      <c r="B104" s="147"/>
      <c r="C104" s="157"/>
      <c r="D104" s="163"/>
      <c r="E104" s="164"/>
      <c r="F104" s="164"/>
      <c r="G104" s="165"/>
      <c r="H104" s="165"/>
    </row>
    <row r="105" spans="1:8" x14ac:dyDescent="0.25">
      <c r="A105" s="146">
        <v>102</v>
      </c>
      <c r="B105" s="147"/>
      <c r="C105" s="157"/>
      <c r="D105" s="163"/>
      <c r="E105" s="164"/>
      <c r="F105" s="164"/>
      <c r="G105" s="165"/>
      <c r="H105" s="165"/>
    </row>
    <row r="106" spans="1:8" x14ac:dyDescent="0.25">
      <c r="A106" s="146">
        <v>103</v>
      </c>
      <c r="B106" s="147"/>
      <c r="C106" s="157"/>
      <c r="D106" s="163"/>
      <c r="E106" s="164"/>
      <c r="F106" s="164"/>
      <c r="G106" s="165"/>
      <c r="H106" s="165"/>
    </row>
    <row r="107" spans="1:8" x14ac:dyDescent="0.25">
      <c r="A107" s="146">
        <v>104</v>
      </c>
      <c r="B107" s="147"/>
      <c r="C107" s="157"/>
      <c r="D107" s="163"/>
      <c r="E107" s="164"/>
      <c r="F107" s="164"/>
      <c r="G107" s="165"/>
      <c r="H107" s="165"/>
    </row>
    <row r="108" spans="1:8" x14ac:dyDescent="0.25">
      <c r="A108" s="146">
        <v>105</v>
      </c>
      <c r="B108" s="147"/>
      <c r="C108" s="157"/>
      <c r="D108" s="163"/>
      <c r="E108" s="164"/>
      <c r="F108" s="164"/>
      <c r="G108" s="165"/>
      <c r="H108" s="165"/>
    </row>
    <row r="109" spans="1:8" x14ac:dyDescent="0.25">
      <c r="A109" s="146">
        <v>106</v>
      </c>
      <c r="B109" s="147"/>
      <c r="C109" s="157"/>
      <c r="D109" s="163"/>
      <c r="E109" s="164"/>
      <c r="F109" s="164"/>
      <c r="G109" s="165"/>
      <c r="H109" s="165"/>
    </row>
    <row r="110" spans="1:8" x14ac:dyDescent="0.25">
      <c r="A110" s="146">
        <v>107</v>
      </c>
      <c r="B110" s="147"/>
      <c r="C110" s="157"/>
      <c r="D110" s="163"/>
      <c r="E110" s="164"/>
      <c r="F110" s="164"/>
      <c r="G110" s="165"/>
      <c r="H110" s="165"/>
    </row>
    <row r="111" spans="1:8" x14ac:dyDescent="0.25">
      <c r="A111" s="146">
        <v>108</v>
      </c>
      <c r="B111" s="147"/>
      <c r="C111" s="157"/>
      <c r="D111" s="163"/>
      <c r="E111" s="164"/>
      <c r="F111" s="164"/>
      <c r="G111" s="165"/>
      <c r="H111" s="165"/>
    </row>
    <row r="112" spans="1:8" x14ac:dyDescent="0.25">
      <c r="A112" s="146">
        <v>109</v>
      </c>
      <c r="B112" s="147"/>
      <c r="C112" s="157"/>
      <c r="D112" s="163"/>
      <c r="E112" s="164"/>
      <c r="F112" s="164"/>
      <c r="G112" s="165"/>
      <c r="H112" s="165"/>
    </row>
    <row r="113" spans="1:8" x14ac:dyDescent="0.25">
      <c r="A113" s="146">
        <v>110</v>
      </c>
      <c r="B113" s="147"/>
      <c r="C113" s="157"/>
      <c r="D113" s="163"/>
      <c r="E113" s="164"/>
      <c r="F113" s="164"/>
      <c r="G113" s="165"/>
      <c r="H113" s="165"/>
    </row>
    <row r="114" spans="1:8" x14ac:dyDescent="0.25">
      <c r="A114" s="146">
        <v>111</v>
      </c>
      <c r="B114" s="147"/>
      <c r="C114" s="157"/>
      <c r="D114" s="163"/>
      <c r="E114" s="164"/>
      <c r="F114" s="164"/>
      <c r="G114" s="165"/>
      <c r="H114" s="165"/>
    </row>
    <row r="115" spans="1:8" x14ac:dyDescent="0.25">
      <c r="A115" s="146">
        <v>112</v>
      </c>
      <c r="B115" s="147"/>
      <c r="C115" s="157"/>
      <c r="D115" s="163"/>
      <c r="E115" s="164"/>
      <c r="F115" s="164"/>
      <c r="G115" s="165"/>
      <c r="H115" s="165"/>
    </row>
    <row r="116" spans="1:8" x14ac:dyDescent="0.25">
      <c r="A116" s="146">
        <v>113</v>
      </c>
      <c r="B116" s="147"/>
      <c r="C116" s="157"/>
      <c r="D116" s="163"/>
      <c r="E116" s="164"/>
      <c r="F116" s="164"/>
      <c r="G116" s="165"/>
      <c r="H116" s="165"/>
    </row>
    <row r="117" spans="1:8" x14ac:dyDescent="0.25">
      <c r="A117" s="146">
        <v>114</v>
      </c>
      <c r="B117" s="147"/>
      <c r="C117" s="157"/>
      <c r="D117" s="163"/>
      <c r="E117" s="164"/>
      <c r="F117" s="164"/>
      <c r="G117" s="165"/>
      <c r="H117" s="165"/>
    </row>
    <row r="118" spans="1:8" x14ac:dyDescent="0.25">
      <c r="A118" s="146">
        <v>115</v>
      </c>
      <c r="B118" s="147"/>
      <c r="C118" s="157"/>
      <c r="D118" s="163"/>
      <c r="E118" s="164"/>
      <c r="F118" s="164"/>
      <c r="G118" s="165"/>
      <c r="H118" s="165"/>
    </row>
    <row r="119" spans="1:8" x14ac:dyDescent="0.25">
      <c r="A119" s="146">
        <v>116</v>
      </c>
      <c r="B119" s="147"/>
      <c r="C119" s="157"/>
      <c r="D119" s="163"/>
      <c r="E119" s="164"/>
      <c r="F119" s="164"/>
      <c r="G119" s="165"/>
      <c r="H119" s="165"/>
    </row>
    <row r="120" spans="1:8" x14ac:dyDescent="0.25">
      <c r="A120" s="146">
        <v>117</v>
      </c>
      <c r="B120" s="147"/>
      <c r="C120" s="157"/>
      <c r="D120" s="163"/>
      <c r="E120" s="164"/>
      <c r="F120" s="164"/>
      <c r="G120" s="165"/>
      <c r="H120" s="165"/>
    </row>
    <row r="121" spans="1:8" x14ac:dyDescent="0.25">
      <c r="A121" s="146">
        <v>118</v>
      </c>
      <c r="B121" s="147"/>
      <c r="C121" s="157"/>
      <c r="D121" s="163"/>
      <c r="E121" s="164"/>
      <c r="F121" s="164"/>
      <c r="G121" s="165"/>
      <c r="H121" s="165"/>
    </row>
    <row r="122" spans="1:8" x14ac:dyDescent="0.25">
      <c r="A122" s="146">
        <v>119</v>
      </c>
      <c r="B122" s="147"/>
      <c r="C122" s="157"/>
      <c r="D122" s="163"/>
      <c r="E122" s="164"/>
      <c r="F122" s="164"/>
      <c r="G122" s="165"/>
      <c r="H122" s="165"/>
    </row>
    <row r="123" spans="1:8" x14ac:dyDescent="0.25">
      <c r="A123" s="146">
        <v>120</v>
      </c>
      <c r="B123" s="147"/>
      <c r="C123" s="157"/>
      <c r="D123" s="163"/>
      <c r="E123" s="164"/>
      <c r="F123" s="164"/>
      <c r="G123" s="165"/>
      <c r="H123" s="165"/>
    </row>
    <row r="124" spans="1:8" x14ac:dyDescent="0.25">
      <c r="A124" s="146">
        <v>121</v>
      </c>
      <c r="B124" s="147"/>
      <c r="C124" s="157"/>
      <c r="D124" s="163"/>
      <c r="E124" s="164"/>
      <c r="F124" s="164"/>
      <c r="G124" s="165"/>
      <c r="H124" s="165"/>
    </row>
    <row r="125" spans="1:8" x14ac:dyDescent="0.25">
      <c r="A125" s="146">
        <v>122</v>
      </c>
      <c r="B125" s="147"/>
      <c r="C125" s="157"/>
      <c r="D125" s="163"/>
      <c r="E125" s="164"/>
      <c r="F125" s="164"/>
      <c r="G125" s="165"/>
      <c r="H125" s="165"/>
    </row>
    <row r="126" spans="1:8" x14ac:dyDescent="0.25">
      <c r="A126" s="146">
        <v>123</v>
      </c>
      <c r="B126" s="147"/>
      <c r="C126" s="157"/>
      <c r="D126" s="163"/>
      <c r="E126" s="164"/>
      <c r="F126" s="164"/>
      <c r="G126" s="165"/>
      <c r="H126" s="165"/>
    </row>
    <row r="127" spans="1:8" x14ac:dyDescent="0.25">
      <c r="A127" s="146">
        <v>124</v>
      </c>
      <c r="B127" s="147"/>
      <c r="C127" s="157"/>
      <c r="D127" s="163"/>
      <c r="E127" s="164"/>
      <c r="F127" s="164"/>
      <c r="G127" s="165"/>
      <c r="H127" s="165"/>
    </row>
    <row r="128" spans="1:8" x14ac:dyDescent="0.25">
      <c r="A128" s="146">
        <v>125</v>
      </c>
      <c r="B128" s="147"/>
      <c r="C128" s="157"/>
      <c r="D128" s="163"/>
      <c r="E128" s="164"/>
      <c r="F128" s="164"/>
      <c r="G128" s="165"/>
      <c r="H128" s="165"/>
    </row>
    <row r="129" spans="1:8" x14ac:dyDescent="0.25">
      <c r="A129" s="146">
        <v>126</v>
      </c>
      <c r="B129" s="147"/>
      <c r="C129" s="157"/>
      <c r="D129" s="163"/>
      <c r="E129" s="164"/>
      <c r="F129" s="164"/>
      <c r="G129" s="165"/>
      <c r="H129" s="165"/>
    </row>
    <row r="130" spans="1:8" x14ac:dyDescent="0.25">
      <c r="A130" s="146">
        <v>127</v>
      </c>
      <c r="B130" s="147"/>
      <c r="C130" s="157"/>
      <c r="D130" s="163"/>
      <c r="E130" s="164"/>
      <c r="F130" s="164"/>
      <c r="G130" s="165"/>
      <c r="H130" s="165"/>
    </row>
    <row r="131" spans="1:8" x14ac:dyDescent="0.25">
      <c r="A131" s="146">
        <v>128</v>
      </c>
      <c r="B131" s="147"/>
      <c r="C131" s="157"/>
      <c r="D131" s="163"/>
      <c r="E131" s="164"/>
      <c r="F131" s="164"/>
      <c r="G131" s="165"/>
      <c r="H131" s="165"/>
    </row>
    <row r="132" spans="1:8" x14ac:dyDescent="0.25">
      <c r="A132" s="146">
        <v>129</v>
      </c>
      <c r="B132" s="147"/>
      <c r="C132" s="157"/>
      <c r="D132" s="163"/>
      <c r="E132" s="164"/>
      <c r="F132" s="164"/>
      <c r="G132" s="165"/>
      <c r="H132" s="165"/>
    </row>
    <row r="133" spans="1:8" x14ac:dyDescent="0.25">
      <c r="A133" s="146">
        <v>130</v>
      </c>
      <c r="B133" s="147"/>
      <c r="C133" s="157"/>
      <c r="D133" s="163"/>
      <c r="E133" s="164"/>
      <c r="F133" s="164"/>
      <c r="G133" s="165"/>
      <c r="H133" s="165"/>
    </row>
    <row r="134" spans="1:8" x14ac:dyDescent="0.25">
      <c r="A134" s="146">
        <v>131</v>
      </c>
      <c r="B134" s="147"/>
      <c r="C134" s="157"/>
      <c r="D134" s="163"/>
      <c r="E134" s="164"/>
      <c r="F134" s="164"/>
      <c r="G134" s="165"/>
      <c r="H134" s="165"/>
    </row>
    <row r="135" spans="1:8" x14ac:dyDescent="0.25">
      <c r="A135" s="146">
        <v>132</v>
      </c>
      <c r="B135" s="147"/>
      <c r="C135" s="157"/>
      <c r="D135" s="163"/>
      <c r="E135" s="164"/>
      <c r="F135" s="164"/>
      <c r="G135" s="165"/>
      <c r="H135" s="165"/>
    </row>
    <row r="136" spans="1:8" x14ac:dyDescent="0.25">
      <c r="A136" s="146">
        <v>133</v>
      </c>
      <c r="B136" s="147"/>
      <c r="C136" s="157"/>
      <c r="D136" s="163"/>
      <c r="E136" s="164"/>
      <c r="F136" s="164"/>
      <c r="G136" s="165"/>
      <c r="H136" s="165"/>
    </row>
    <row r="137" spans="1:8" x14ac:dyDescent="0.25">
      <c r="A137" s="146">
        <v>134</v>
      </c>
      <c r="B137" s="147"/>
      <c r="C137" s="157"/>
      <c r="D137" s="163"/>
      <c r="E137" s="164"/>
      <c r="F137" s="164"/>
      <c r="G137" s="165"/>
      <c r="H137" s="165"/>
    </row>
    <row r="138" spans="1:8" x14ac:dyDescent="0.25">
      <c r="A138" s="146">
        <v>135</v>
      </c>
      <c r="B138" s="147"/>
      <c r="C138" s="157"/>
      <c r="D138" s="163"/>
      <c r="E138" s="164"/>
      <c r="F138" s="164"/>
      <c r="G138" s="165"/>
      <c r="H138" s="165"/>
    </row>
    <row r="139" spans="1:8" x14ac:dyDescent="0.25">
      <c r="A139" s="146">
        <v>136</v>
      </c>
      <c r="B139" s="147"/>
      <c r="C139" s="157"/>
      <c r="D139" s="163"/>
      <c r="E139" s="164"/>
      <c r="F139" s="164"/>
      <c r="G139" s="165"/>
      <c r="H139" s="165"/>
    </row>
    <row r="140" spans="1:8" x14ac:dyDescent="0.25">
      <c r="A140" s="146">
        <v>137</v>
      </c>
      <c r="B140" s="147"/>
      <c r="C140" s="157"/>
      <c r="D140" s="163"/>
      <c r="E140" s="164"/>
      <c r="F140" s="164"/>
      <c r="G140" s="165"/>
      <c r="H140" s="165"/>
    </row>
    <row r="141" spans="1:8" x14ac:dyDescent="0.25">
      <c r="A141" s="146">
        <v>138</v>
      </c>
      <c r="B141" s="147"/>
      <c r="C141" s="157"/>
      <c r="D141" s="163"/>
      <c r="E141" s="164"/>
      <c r="F141" s="164"/>
      <c r="G141" s="165"/>
      <c r="H141" s="165"/>
    </row>
    <row r="142" spans="1:8" x14ac:dyDescent="0.25">
      <c r="A142" s="146">
        <v>139</v>
      </c>
      <c r="B142" s="147"/>
      <c r="C142" s="157"/>
      <c r="D142" s="163"/>
      <c r="E142" s="164"/>
      <c r="F142" s="164"/>
      <c r="G142" s="165"/>
      <c r="H142" s="165"/>
    </row>
    <row r="143" spans="1:8" x14ac:dyDescent="0.25">
      <c r="A143" s="146">
        <v>140</v>
      </c>
      <c r="B143" s="147"/>
      <c r="C143" s="157"/>
      <c r="D143" s="163"/>
      <c r="E143" s="164"/>
      <c r="F143" s="164"/>
      <c r="G143" s="165"/>
      <c r="H143" s="165"/>
    </row>
    <row r="144" spans="1:8" x14ac:dyDescent="0.25">
      <c r="A144" s="146">
        <v>141</v>
      </c>
      <c r="B144" s="147"/>
      <c r="C144" s="157"/>
      <c r="D144" s="163"/>
      <c r="E144" s="164"/>
      <c r="F144" s="164"/>
      <c r="G144" s="165"/>
      <c r="H144" s="165"/>
    </row>
    <row r="145" spans="1:8" x14ac:dyDescent="0.25">
      <c r="A145" s="146">
        <v>142</v>
      </c>
      <c r="B145" s="147"/>
      <c r="C145" s="157"/>
      <c r="D145" s="163"/>
      <c r="E145" s="164"/>
      <c r="F145" s="164"/>
      <c r="G145" s="165"/>
      <c r="H145" s="165"/>
    </row>
    <row r="146" spans="1:8" x14ac:dyDescent="0.25">
      <c r="A146" s="146">
        <v>143</v>
      </c>
      <c r="B146" s="147"/>
      <c r="C146" s="157"/>
      <c r="D146" s="163"/>
      <c r="E146" s="164"/>
      <c r="F146" s="164"/>
      <c r="G146" s="165"/>
      <c r="H146" s="165"/>
    </row>
    <row r="147" spans="1:8" x14ac:dyDescent="0.25">
      <c r="A147" s="146">
        <v>144</v>
      </c>
      <c r="B147" s="147"/>
      <c r="C147" s="157"/>
      <c r="D147" s="163"/>
      <c r="E147" s="164"/>
      <c r="F147" s="164"/>
      <c r="G147" s="165"/>
      <c r="H147" s="165"/>
    </row>
    <row r="148" spans="1:8" x14ac:dyDescent="0.25">
      <c r="A148" s="146">
        <v>145</v>
      </c>
      <c r="B148" s="147"/>
      <c r="C148" s="157"/>
      <c r="D148" s="163"/>
      <c r="E148" s="164"/>
      <c r="F148" s="164"/>
      <c r="G148" s="165"/>
      <c r="H148" s="165"/>
    </row>
    <row r="149" spans="1:8" x14ac:dyDescent="0.25">
      <c r="A149" s="146">
        <v>146</v>
      </c>
      <c r="B149" s="147"/>
      <c r="C149" s="157"/>
      <c r="D149" s="163"/>
      <c r="E149" s="164"/>
      <c r="F149" s="164"/>
      <c r="G149" s="165"/>
      <c r="H149" s="165"/>
    </row>
    <row r="150" spans="1:8" x14ac:dyDescent="0.25">
      <c r="A150" s="146">
        <v>147</v>
      </c>
      <c r="B150" s="147"/>
      <c r="C150" s="157"/>
      <c r="D150" s="163"/>
      <c r="E150" s="164"/>
      <c r="F150" s="164"/>
      <c r="G150" s="165"/>
      <c r="H150" s="165"/>
    </row>
    <row r="151" spans="1:8" x14ac:dyDescent="0.25">
      <c r="A151" s="146">
        <v>148</v>
      </c>
      <c r="B151" s="147"/>
      <c r="C151" s="157"/>
      <c r="D151" s="163"/>
      <c r="E151" s="164"/>
      <c r="F151" s="164"/>
      <c r="G151" s="165"/>
      <c r="H151" s="165"/>
    </row>
    <row r="152" spans="1:8" x14ac:dyDescent="0.25">
      <c r="A152" s="146">
        <v>149</v>
      </c>
      <c r="B152" s="147"/>
      <c r="C152" s="157"/>
      <c r="D152" s="163"/>
      <c r="E152" s="164"/>
      <c r="F152" s="164"/>
      <c r="G152" s="165"/>
      <c r="H152" s="165"/>
    </row>
    <row r="153" spans="1:8" x14ac:dyDescent="0.25">
      <c r="A153" s="146">
        <v>150</v>
      </c>
      <c r="B153" s="147"/>
      <c r="C153" s="157"/>
      <c r="D153" s="163"/>
      <c r="E153" s="164"/>
      <c r="F153" s="164"/>
      <c r="G153" s="165"/>
      <c r="H153" s="165"/>
    </row>
    <row r="154" spans="1:8" x14ac:dyDescent="0.25">
      <c r="A154" s="146">
        <v>151</v>
      </c>
      <c r="B154" s="147"/>
      <c r="C154" s="157"/>
      <c r="D154" s="163"/>
      <c r="E154" s="164"/>
      <c r="F154" s="164"/>
      <c r="G154" s="165"/>
      <c r="H154" s="165"/>
    </row>
    <row r="155" spans="1:8" x14ac:dyDescent="0.25">
      <c r="A155" s="146">
        <v>152</v>
      </c>
      <c r="B155" s="147"/>
      <c r="C155" s="157"/>
      <c r="D155" s="163"/>
      <c r="E155" s="164"/>
      <c r="F155" s="164"/>
      <c r="G155" s="165"/>
      <c r="H155" s="165"/>
    </row>
    <row r="156" spans="1:8" x14ac:dyDescent="0.25">
      <c r="A156" s="146">
        <v>153</v>
      </c>
      <c r="B156" s="147"/>
      <c r="C156" s="157"/>
      <c r="D156" s="163"/>
      <c r="E156" s="164"/>
      <c r="F156" s="164"/>
      <c r="G156" s="165"/>
      <c r="H156" s="165"/>
    </row>
    <row r="157" spans="1:8" x14ac:dyDescent="0.25">
      <c r="A157" s="146">
        <v>154</v>
      </c>
      <c r="B157" s="147"/>
      <c r="C157" s="157"/>
      <c r="D157" s="163"/>
      <c r="E157" s="164"/>
      <c r="F157" s="164"/>
      <c r="G157" s="165"/>
      <c r="H157" s="165"/>
    </row>
    <row r="158" spans="1:8" x14ac:dyDescent="0.25">
      <c r="A158" s="146">
        <v>155</v>
      </c>
      <c r="B158" s="147"/>
      <c r="C158" s="157"/>
      <c r="D158" s="163"/>
      <c r="E158" s="164"/>
      <c r="F158" s="164"/>
      <c r="G158" s="165"/>
      <c r="H158" s="165"/>
    </row>
    <row r="159" spans="1:8" x14ac:dyDescent="0.25">
      <c r="A159" s="146">
        <v>156</v>
      </c>
      <c r="B159" s="147"/>
      <c r="C159" s="157"/>
      <c r="D159" s="163"/>
      <c r="E159" s="164"/>
      <c r="F159" s="164"/>
      <c r="G159" s="165"/>
      <c r="H159" s="165"/>
    </row>
    <row r="160" spans="1:8" x14ac:dyDescent="0.25">
      <c r="A160" s="146">
        <v>157</v>
      </c>
      <c r="B160" s="147"/>
      <c r="C160" s="157"/>
      <c r="D160" s="163"/>
      <c r="E160" s="164"/>
      <c r="F160" s="164"/>
      <c r="G160" s="165"/>
      <c r="H160" s="165"/>
    </row>
    <row r="161" spans="1:8" x14ac:dyDescent="0.25">
      <c r="A161" s="146">
        <v>158</v>
      </c>
      <c r="B161" s="147"/>
      <c r="C161" s="157"/>
      <c r="D161" s="163"/>
      <c r="E161" s="164"/>
      <c r="F161" s="164"/>
      <c r="G161" s="165"/>
      <c r="H161" s="165"/>
    </row>
    <row r="162" spans="1:8" x14ac:dyDescent="0.25">
      <c r="A162" s="146">
        <v>159</v>
      </c>
      <c r="B162" s="147"/>
      <c r="C162" s="157"/>
      <c r="D162" s="163"/>
      <c r="E162" s="164"/>
      <c r="F162" s="164"/>
      <c r="G162" s="165"/>
      <c r="H162" s="165"/>
    </row>
    <row r="163" spans="1:8" x14ac:dyDescent="0.25">
      <c r="A163" s="146">
        <v>160</v>
      </c>
      <c r="B163" s="147"/>
      <c r="C163" s="157"/>
      <c r="D163" s="163"/>
      <c r="E163" s="164"/>
      <c r="F163" s="164"/>
      <c r="G163" s="165"/>
      <c r="H163" s="165"/>
    </row>
    <row r="164" spans="1:8" x14ac:dyDescent="0.25">
      <c r="A164" s="146">
        <v>161</v>
      </c>
      <c r="B164" s="147"/>
      <c r="C164" s="157"/>
      <c r="D164" s="163"/>
      <c r="E164" s="164"/>
      <c r="F164" s="164"/>
      <c r="G164" s="165"/>
      <c r="H164" s="165"/>
    </row>
    <row r="165" spans="1:8" x14ac:dyDescent="0.25">
      <c r="A165" s="146">
        <v>162</v>
      </c>
      <c r="B165" s="147"/>
      <c r="C165" s="157"/>
      <c r="D165" s="163"/>
      <c r="E165" s="164"/>
      <c r="F165" s="164"/>
      <c r="G165" s="165"/>
      <c r="H165" s="165"/>
    </row>
    <row r="166" spans="1:8" x14ac:dyDescent="0.25">
      <c r="A166" s="146">
        <v>163</v>
      </c>
      <c r="B166" s="147"/>
      <c r="C166" s="157"/>
      <c r="D166" s="163"/>
      <c r="E166" s="164"/>
      <c r="F166" s="164"/>
      <c r="G166" s="165"/>
      <c r="H166" s="165"/>
    </row>
    <row r="167" spans="1:8" x14ac:dyDescent="0.25">
      <c r="A167" s="146">
        <v>164</v>
      </c>
      <c r="B167" s="147"/>
      <c r="C167" s="157"/>
      <c r="D167" s="163"/>
      <c r="E167" s="164"/>
      <c r="F167" s="164"/>
      <c r="G167" s="165"/>
      <c r="H167" s="165"/>
    </row>
    <row r="168" spans="1:8" x14ac:dyDescent="0.25">
      <c r="A168" s="146">
        <v>165</v>
      </c>
      <c r="B168" s="147"/>
      <c r="C168" s="157"/>
      <c r="D168" s="163"/>
      <c r="E168" s="164"/>
      <c r="F168" s="164"/>
      <c r="G168" s="165"/>
      <c r="H168" s="165"/>
    </row>
    <row r="169" spans="1:8" x14ac:dyDescent="0.25">
      <c r="A169" s="146">
        <v>166</v>
      </c>
      <c r="B169" s="147"/>
      <c r="C169" s="157"/>
      <c r="D169" s="163"/>
      <c r="E169" s="164"/>
      <c r="F169" s="164"/>
      <c r="G169" s="165"/>
      <c r="H169" s="165"/>
    </row>
    <row r="170" spans="1:8" x14ac:dyDescent="0.25">
      <c r="A170" s="146">
        <v>167</v>
      </c>
      <c r="B170" s="147"/>
      <c r="C170" s="157"/>
      <c r="D170" s="163"/>
      <c r="E170" s="164"/>
      <c r="F170" s="164"/>
      <c r="G170" s="165"/>
      <c r="H170" s="165"/>
    </row>
    <row r="171" spans="1:8" x14ac:dyDescent="0.25">
      <c r="A171" s="146">
        <v>168</v>
      </c>
      <c r="B171" s="147"/>
      <c r="C171" s="157"/>
      <c r="D171" s="163"/>
      <c r="E171" s="164"/>
      <c r="F171" s="164"/>
      <c r="G171" s="165"/>
      <c r="H171" s="165"/>
    </row>
    <row r="172" spans="1:8" x14ac:dyDescent="0.25">
      <c r="A172" s="146">
        <v>169</v>
      </c>
      <c r="B172" s="147"/>
      <c r="C172" s="157"/>
      <c r="D172" s="163"/>
      <c r="E172" s="164"/>
      <c r="F172" s="164"/>
      <c r="G172" s="165"/>
      <c r="H172" s="165"/>
    </row>
    <row r="173" spans="1:8" x14ac:dyDescent="0.25">
      <c r="A173" s="146">
        <v>170</v>
      </c>
      <c r="B173" s="147"/>
      <c r="C173" s="157"/>
      <c r="D173" s="163"/>
      <c r="E173" s="164"/>
      <c r="F173" s="164"/>
      <c r="G173" s="165"/>
      <c r="H173" s="165"/>
    </row>
    <row r="174" spans="1:8" x14ac:dyDescent="0.25">
      <c r="A174" s="146">
        <v>171</v>
      </c>
      <c r="B174" s="147"/>
      <c r="C174" s="157"/>
      <c r="D174" s="163"/>
      <c r="E174" s="164"/>
      <c r="F174" s="164"/>
      <c r="G174" s="165"/>
      <c r="H174" s="165"/>
    </row>
    <row r="175" spans="1:8" x14ac:dyDescent="0.25">
      <c r="A175" s="146">
        <v>172</v>
      </c>
      <c r="B175" s="147"/>
      <c r="C175" s="157"/>
      <c r="D175" s="163"/>
      <c r="E175" s="164"/>
      <c r="F175" s="164"/>
      <c r="G175" s="165"/>
      <c r="H175" s="165"/>
    </row>
    <row r="176" spans="1:8" x14ac:dyDescent="0.25">
      <c r="A176" s="146">
        <v>173</v>
      </c>
      <c r="B176" s="147"/>
      <c r="C176" s="157"/>
      <c r="D176" s="163"/>
      <c r="E176" s="164"/>
      <c r="F176" s="164"/>
      <c r="G176" s="165"/>
      <c r="H176" s="165"/>
    </row>
    <row r="177" spans="1:8" x14ac:dyDescent="0.25">
      <c r="A177" s="146">
        <v>174</v>
      </c>
      <c r="B177" s="147"/>
      <c r="C177" s="157"/>
      <c r="D177" s="163"/>
      <c r="E177" s="164"/>
      <c r="F177" s="164"/>
      <c r="G177" s="165"/>
      <c r="H177" s="165"/>
    </row>
    <row r="178" spans="1:8" x14ac:dyDescent="0.25">
      <c r="A178" s="146">
        <v>175</v>
      </c>
      <c r="B178" s="147"/>
      <c r="C178" s="157"/>
      <c r="D178" s="163"/>
      <c r="E178" s="164"/>
      <c r="F178" s="164"/>
      <c r="G178" s="165"/>
      <c r="H178" s="165"/>
    </row>
    <row r="179" spans="1:8" x14ac:dyDescent="0.25">
      <c r="A179" s="146">
        <v>176</v>
      </c>
      <c r="B179" s="147"/>
      <c r="C179" s="157"/>
      <c r="D179" s="163"/>
      <c r="E179" s="164"/>
      <c r="F179" s="164"/>
      <c r="G179" s="165"/>
      <c r="H179" s="165"/>
    </row>
    <row r="180" spans="1:8" x14ac:dyDescent="0.25">
      <c r="A180" s="146">
        <v>177</v>
      </c>
      <c r="B180" s="147"/>
      <c r="C180" s="157"/>
      <c r="D180" s="163"/>
      <c r="E180" s="164"/>
      <c r="F180" s="164"/>
      <c r="G180" s="165"/>
      <c r="H180" s="165"/>
    </row>
    <row r="181" spans="1:8" x14ac:dyDescent="0.25">
      <c r="A181" s="146">
        <v>178</v>
      </c>
      <c r="B181" s="147"/>
      <c r="C181" s="157"/>
      <c r="D181" s="163"/>
      <c r="E181" s="164"/>
      <c r="F181" s="164"/>
      <c r="G181" s="165"/>
      <c r="H181" s="165"/>
    </row>
    <row r="182" spans="1:8" x14ac:dyDescent="0.25">
      <c r="A182" s="146">
        <v>179</v>
      </c>
      <c r="B182" s="147"/>
      <c r="C182" s="157"/>
      <c r="D182" s="163"/>
      <c r="E182" s="164"/>
      <c r="F182" s="164"/>
      <c r="G182" s="165"/>
      <c r="H182" s="165"/>
    </row>
    <row r="183" spans="1:8" x14ac:dyDescent="0.25">
      <c r="A183" s="146">
        <v>180</v>
      </c>
      <c r="B183" s="147"/>
      <c r="C183" s="157"/>
      <c r="D183" s="163"/>
      <c r="E183" s="164"/>
      <c r="F183" s="164"/>
      <c r="G183" s="165"/>
      <c r="H183" s="165"/>
    </row>
    <row r="184" spans="1:8" x14ac:dyDescent="0.25">
      <c r="A184" s="146">
        <v>181</v>
      </c>
      <c r="B184" s="147"/>
      <c r="C184" s="157"/>
      <c r="D184" s="163"/>
      <c r="E184" s="164"/>
      <c r="F184" s="164"/>
      <c r="G184" s="165"/>
      <c r="H184" s="165"/>
    </row>
    <row r="185" spans="1:8" x14ac:dyDescent="0.25">
      <c r="A185" s="146">
        <v>182</v>
      </c>
      <c r="B185" s="147"/>
      <c r="C185" s="157"/>
      <c r="D185" s="163"/>
      <c r="E185" s="164"/>
      <c r="F185" s="164"/>
      <c r="G185" s="165"/>
      <c r="H185" s="165"/>
    </row>
    <row r="186" spans="1:8" x14ac:dyDescent="0.25">
      <c r="A186" s="146">
        <v>183</v>
      </c>
      <c r="B186" s="147"/>
      <c r="C186" s="157"/>
      <c r="D186" s="163"/>
      <c r="E186" s="164"/>
      <c r="F186" s="164"/>
      <c r="G186" s="165"/>
      <c r="H186" s="165"/>
    </row>
    <row r="187" spans="1:8" x14ac:dyDescent="0.25">
      <c r="A187" s="146">
        <v>184</v>
      </c>
      <c r="B187" s="147"/>
      <c r="C187" s="157"/>
      <c r="D187" s="163"/>
      <c r="E187" s="164"/>
      <c r="F187" s="164"/>
      <c r="G187" s="165"/>
      <c r="H187" s="165"/>
    </row>
    <row r="188" spans="1:8" x14ac:dyDescent="0.25">
      <c r="A188" s="146">
        <v>185</v>
      </c>
      <c r="B188" s="147"/>
      <c r="C188" s="157"/>
      <c r="D188" s="163"/>
      <c r="E188" s="164"/>
      <c r="F188" s="164"/>
      <c r="G188" s="165"/>
      <c r="H188" s="165"/>
    </row>
    <row r="189" spans="1:8" x14ac:dyDescent="0.25">
      <c r="A189" s="146">
        <v>186</v>
      </c>
      <c r="B189" s="147"/>
      <c r="C189" s="157"/>
      <c r="D189" s="163"/>
      <c r="E189" s="164"/>
      <c r="F189" s="164"/>
      <c r="G189" s="165"/>
      <c r="H189" s="165"/>
    </row>
    <row r="190" spans="1:8" x14ac:dyDescent="0.25">
      <c r="A190" s="146">
        <v>187</v>
      </c>
      <c r="B190" s="147"/>
      <c r="C190" s="157"/>
      <c r="D190" s="163"/>
      <c r="E190" s="164"/>
      <c r="F190" s="164"/>
      <c r="G190" s="165"/>
      <c r="H190" s="165"/>
    </row>
    <row r="191" spans="1:8" x14ac:dyDescent="0.25">
      <c r="A191" s="146">
        <v>188</v>
      </c>
      <c r="B191" s="147"/>
      <c r="C191" s="157"/>
      <c r="D191" s="163"/>
      <c r="E191" s="164"/>
      <c r="F191" s="164"/>
      <c r="G191" s="165"/>
      <c r="H191" s="165"/>
    </row>
    <row r="192" spans="1:8" x14ac:dyDescent="0.25">
      <c r="A192" s="146">
        <v>189</v>
      </c>
      <c r="B192" s="147"/>
      <c r="C192" s="157"/>
      <c r="D192" s="163"/>
      <c r="E192" s="164"/>
      <c r="F192" s="164"/>
      <c r="G192" s="165"/>
      <c r="H192" s="165"/>
    </row>
    <row r="193" spans="1:8" x14ac:dyDescent="0.25">
      <c r="A193" s="146">
        <v>190</v>
      </c>
      <c r="B193" s="147"/>
      <c r="C193" s="157"/>
      <c r="D193" s="163"/>
      <c r="E193" s="164"/>
      <c r="F193" s="164"/>
      <c r="G193" s="165"/>
      <c r="H193" s="165"/>
    </row>
    <row r="194" spans="1:8" x14ac:dyDescent="0.25">
      <c r="A194" s="146">
        <v>191</v>
      </c>
      <c r="B194" s="147"/>
      <c r="C194" s="157"/>
      <c r="D194" s="163"/>
      <c r="E194" s="164"/>
      <c r="F194" s="164"/>
      <c r="G194" s="165"/>
      <c r="H194" s="165"/>
    </row>
    <row r="195" spans="1:8" x14ac:dyDescent="0.25">
      <c r="A195" s="146">
        <v>192</v>
      </c>
      <c r="B195" s="147"/>
      <c r="C195" s="157"/>
      <c r="D195" s="163"/>
      <c r="E195" s="164"/>
      <c r="F195" s="164"/>
      <c r="G195" s="165"/>
      <c r="H195" s="165"/>
    </row>
    <row r="196" spans="1:8" x14ac:dyDescent="0.25">
      <c r="A196" s="146">
        <v>193</v>
      </c>
      <c r="B196" s="147"/>
      <c r="C196" s="157"/>
      <c r="D196" s="163"/>
      <c r="E196" s="164"/>
      <c r="F196" s="164"/>
      <c r="G196" s="165"/>
      <c r="H196" s="165"/>
    </row>
    <row r="197" spans="1:8" x14ac:dyDescent="0.25">
      <c r="A197" s="146">
        <v>194</v>
      </c>
      <c r="B197" s="147"/>
      <c r="C197" s="157"/>
      <c r="D197" s="163"/>
      <c r="E197" s="164"/>
      <c r="F197" s="164"/>
      <c r="G197" s="165"/>
      <c r="H197" s="165"/>
    </row>
    <row r="198" spans="1:8" x14ac:dyDescent="0.25">
      <c r="A198" s="146">
        <v>195</v>
      </c>
      <c r="B198" s="147"/>
      <c r="C198" s="157"/>
      <c r="D198" s="163"/>
      <c r="E198" s="164"/>
      <c r="F198" s="164"/>
      <c r="G198" s="165"/>
      <c r="H198" s="165"/>
    </row>
    <row r="199" spans="1:8" x14ac:dyDescent="0.25">
      <c r="A199" s="146">
        <v>196</v>
      </c>
      <c r="B199" s="147"/>
      <c r="C199" s="157"/>
      <c r="D199" s="163"/>
      <c r="E199" s="164"/>
      <c r="F199" s="164"/>
      <c r="G199" s="165"/>
      <c r="H199" s="165"/>
    </row>
    <row r="200" spans="1:8" x14ac:dyDescent="0.25">
      <c r="A200" s="146">
        <v>197</v>
      </c>
      <c r="B200" s="147"/>
      <c r="C200" s="157"/>
      <c r="D200" s="160"/>
      <c r="E200" s="161"/>
      <c r="F200" s="161"/>
      <c r="G200" s="152"/>
      <c r="H200" s="152"/>
    </row>
    <row r="201" spans="1:8" x14ac:dyDescent="0.25">
      <c r="A201" s="146">
        <v>198</v>
      </c>
      <c r="B201" s="147"/>
      <c r="C201" s="157"/>
      <c r="D201" s="160"/>
      <c r="E201" s="161"/>
      <c r="F201" s="161"/>
      <c r="G201" s="152"/>
      <c r="H201" s="152"/>
    </row>
    <row r="202" spans="1:8" x14ac:dyDescent="0.25">
      <c r="A202" s="146">
        <v>199</v>
      </c>
      <c r="B202" s="147"/>
      <c r="C202" s="157"/>
      <c r="D202" s="160"/>
      <c r="E202" s="161"/>
      <c r="F202" s="161"/>
      <c r="G202" s="152"/>
      <c r="H202" s="152"/>
    </row>
    <row r="203" spans="1:8" x14ac:dyDescent="0.25">
      <c r="A203" s="146">
        <v>200</v>
      </c>
      <c r="B203" s="147"/>
      <c r="C203" s="157"/>
      <c r="D203" s="160"/>
      <c r="E203" s="161"/>
      <c r="F203" s="161"/>
      <c r="G203" s="152"/>
      <c r="H203" s="152"/>
    </row>
    <row r="204" spans="1:8" x14ac:dyDescent="0.25">
      <c r="B204" s="166"/>
      <c r="C204" s="166"/>
      <c r="D204" s="167"/>
      <c r="E204" s="168"/>
      <c r="F204" s="168"/>
      <c r="G204" s="169"/>
      <c r="H204" s="169"/>
    </row>
    <row r="205" spans="1:8" x14ac:dyDescent="0.25">
      <c r="B205" s="166"/>
      <c r="C205" s="166"/>
      <c r="D205" s="167"/>
      <c r="E205" s="168"/>
      <c r="F205" s="168"/>
      <c r="G205" s="169"/>
      <c r="H205" s="169"/>
    </row>
    <row r="206" spans="1:8" x14ac:dyDescent="0.25">
      <c r="B206" s="166"/>
      <c r="C206" s="166"/>
      <c r="D206" s="167"/>
      <c r="E206" s="168"/>
      <c r="F206" s="168"/>
      <c r="G206" s="169"/>
      <c r="H206" s="169"/>
    </row>
    <row r="207" spans="1:8" x14ac:dyDescent="0.25">
      <c r="B207" s="166"/>
      <c r="C207" s="166"/>
      <c r="D207" s="167"/>
      <c r="E207" s="168"/>
      <c r="F207" s="168"/>
      <c r="G207" s="169"/>
      <c r="H207" s="169"/>
    </row>
    <row r="208" spans="1:8" x14ac:dyDescent="0.25">
      <c r="B208" s="166"/>
      <c r="C208" s="166"/>
      <c r="D208" s="167"/>
      <c r="E208" s="168"/>
      <c r="F208" s="168"/>
      <c r="G208" s="169"/>
      <c r="H208" s="169"/>
    </row>
    <row r="209" spans="2:8" x14ac:dyDescent="0.25">
      <c r="B209" s="166"/>
      <c r="C209" s="166"/>
      <c r="D209" s="167"/>
      <c r="E209" s="168"/>
      <c r="F209" s="168"/>
      <c r="G209" s="169"/>
      <c r="H209" s="169"/>
    </row>
    <row r="210" spans="2:8" x14ac:dyDescent="0.25">
      <c r="B210" s="166"/>
      <c r="C210" s="166"/>
      <c r="D210" s="167"/>
      <c r="E210" s="168"/>
      <c r="F210" s="168"/>
      <c r="G210" s="169"/>
      <c r="H210" s="169"/>
    </row>
    <row r="244" spans="2:5" x14ac:dyDescent="0.25">
      <c r="B244" s="122"/>
      <c r="C244" s="122"/>
      <c r="D244" s="122"/>
      <c r="E244" s="122"/>
    </row>
    <row r="245" spans="2:5" x14ac:dyDescent="0.25">
      <c r="B245" s="122"/>
      <c r="C245" s="122"/>
      <c r="D245" s="122"/>
      <c r="E245" s="122"/>
    </row>
    <row r="246" spans="2:5" x14ac:dyDescent="0.25">
      <c r="D246" s="122"/>
      <c r="E246" s="122"/>
    </row>
  </sheetData>
  <mergeCells count="1">
    <mergeCell ref="A2:H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9DE55-4CFC-4CEE-9E0C-A7A76E154DF1}">
  <sheetPr>
    <pageSetUpPr fitToPage="1"/>
  </sheetPr>
  <dimension ref="A1:P221"/>
  <sheetViews>
    <sheetView showGridLines="0" zoomScale="85" zoomScaleNormal="85" zoomScaleSheetLayoutView="80" workbookViewId="0">
      <selection activeCell="A8" sqref="A8:N8"/>
    </sheetView>
  </sheetViews>
  <sheetFormatPr defaultColWidth="9.109375" defaultRowHeight="13.2" x14ac:dyDescent="0.25"/>
  <cols>
    <col min="1" max="1" width="23.44140625" style="8" customWidth="1"/>
    <col min="2" max="2" width="26.88671875" style="8" customWidth="1"/>
    <col min="3" max="3" width="19.88671875" style="8" bestFit="1" customWidth="1"/>
    <col min="4" max="4" width="10.33203125" style="8" customWidth="1"/>
    <col min="5" max="9" width="13.5546875" style="84" customWidth="1"/>
    <col min="10" max="10" width="25.88671875" style="7" bestFit="1" customWidth="1"/>
    <col min="11" max="11" width="15.5546875" style="7" customWidth="1"/>
    <col min="12" max="12" width="10.5546875" style="7" bestFit="1" customWidth="1"/>
    <col min="13" max="13" width="16.88671875" style="16" customWidth="1"/>
    <col min="14" max="14" width="13.109375" style="16" customWidth="1"/>
    <col min="15" max="15" width="12.88671875" style="7" customWidth="1"/>
    <col min="16" max="16" width="2.88671875" style="8" customWidth="1"/>
    <col min="17" max="16384" width="9.109375" style="8"/>
  </cols>
  <sheetData>
    <row r="1" spans="1:15" ht="15.75" customHeight="1" x14ac:dyDescent="0.3">
      <c r="A1" s="1"/>
      <c r="B1" s="2" t="s">
        <v>0</v>
      </c>
      <c r="C1" s="3"/>
      <c r="D1" s="3"/>
      <c r="E1" s="4"/>
      <c r="F1" s="4"/>
      <c r="G1" s="4"/>
      <c r="H1" s="4"/>
      <c r="I1" s="4"/>
      <c r="J1" s="5"/>
      <c r="K1" s="5"/>
      <c r="L1" s="5"/>
      <c r="M1" s="5"/>
      <c r="N1" s="6"/>
    </row>
    <row r="2" spans="1:15" ht="15.75" customHeight="1" thickBot="1" x14ac:dyDescent="0.35">
      <c r="A2" s="1"/>
      <c r="B2" s="9"/>
      <c r="C2" s="10"/>
      <c r="D2" s="10"/>
      <c r="E2" s="4"/>
      <c r="F2" s="4"/>
      <c r="G2" s="4"/>
      <c r="H2" s="4"/>
      <c r="I2" s="4"/>
      <c r="J2" s="5"/>
      <c r="K2" s="5"/>
      <c r="L2" s="5"/>
      <c r="M2" s="5"/>
      <c r="N2" s="6"/>
    </row>
    <row r="3" spans="1:15" ht="15.75" customHeight="1" thickBot="1" x14ac:dyDescent="0.35">
      <c r="A3" s="1"/>
      <c r="B3" s="1"/>
      <c r="C3" s="1"/>
      <c r="D3" s="1"/>
      <c r="E3" s="4"/>
      <c r="F3" s="4"/>
      <c r="G3" s="4"/>
      <c r="H3" s="4"/>
      <c r="I3" s="4"/>
      <c r="J3" s="5"/>
      <c r="K3" s="5"/>
      <c r="L3" s="5"/>
      <c r="M3" s="5"/>
      <c r="N3" s="6"/>
    </row>
    <row r="4" spans="1:15" ht="15.75" customHeight="1" thickBot="1" x14ac:dyDescent="0.3">
      <c r="A4" s="11" t="s">
        <v>1</v>
      </c>
      <c r="B4" s="12"/>
      <c r="C4" s="13"/>
      <c r="D4" s="13"/>
      <c r="E4" s="14"/>
      <c r="F4" s="14"/>
      <c r="G4" s="14"/>
      <c r="H4" s="14"/>
      <c r="I4" s="14"/>
      <c r="J4" s="15"/>
      <c r="K4" s="15"/>
      <c r="L4" s="16"/>
      <c r="N4" s="7"/>
      <c r="O4" s="17"/>
    </row>
    <row r="5" spans="1:15" ht="15.75" customHeight="1" thickBot="1" x14ac:dyDescent="0.3">
      <c r="A5" s="11" t="s">
        <v>2</v>
      </c>
      <c r="B5" s="12"/>
      <c r="C5" s="13"/>
      <c r="D5" s="13"/>
      <c r="E5" s="14"/>
      <c r="F5" s="14"/>
      <c r="G5" s="14"/>
      <c r="H5" s="14"/>
      <c r="I5" s="14"/>
      <c r="J5" s="15"/>
      <c r="K5" s="15"/>
      <c r="L5" s="16"/>
      <c r="N5" s="7"/>
      <c r="O5" s="17"/>
    </row>
    <row r="6" spans="1:15" ht="15.75" customHeight="1" thickBot="1" x14ac:dyDescent="0.3">
      <c r="A6" s="18"/>
      <c r="B6" s="18"/>
      <c r="C6" s="18"/>
      <c r="D6" s="13"/>
      <c r="E6" s="14"/>
      <c r="F6" s="14"/>
      <c r="G6" s="14"/>
      <c r="H6" s="14"/>
      <c r="I6" s="14"/>
      <c r="J6" s="15"/>
      <c r="K6" s="15"/>
      <c r="L6" s="16"/>
      <c r="N6" s="7"/>
      <c r="O6" s="17"/>
    </row>
    <row r="7" spans="1:15" ht="13.5" customHeight="1" thickBot="1" x14ac:dyDescent="0.3">
      <c r="A7" s="19" t="s">
        <v>3</v>
      </c>
      <c r="B7" s="20" t="s">
        <v>4</v>
      </c>
      <c r="C7" s="21"/>
      <c r="D7" s="22"/>
      <c r="E7" s="23" t="s">
        <v>5</v>
      </c>
      <c r="F7" s="24"/>
      <c r="G7" s="24"/>
      <c r="H7" s="24"/>
      <c r="I7" s="24"/>
      <c r="J7" s="24"/>
      <c r="K7" s="24"/>
      <c r="L7" s="24"/>
      <c r="M7" s="24"/>
      <c r="N7" s="25"/>
      <c r="O7" s="8"/>
    </row>
    <row r="8" spans="1:15" s="31" customFormat="1" ht="79.8" thickBot="1" x14ac:dyDescent="0.3">
      <c r="A8" s="26" t="s">
        <v>6</v>
      </c>
      <c r="B8" s="27" t="s">
        <v>7</v>
      </c>
      <c r="C8" s="27" t="s">
        <v>8</v>
      </c>
      <c r="D8" s="26" t="s">
        <v>56</v>
      </c>
      <c r="E8" s="28" t="s">
        <v>9</v>
      </c>
      <c r="F8" s="28" t="s">
        <v>10</v>
      </c>
      <c r="G8" s="28" t="s">
        <v>11</v>
      </c>
      <c r="H8" s="28" t="s">
        <v>12</v>
      </c>
      <c r="I8" s="29" t="s">
        <v>13</v>
      </c>
      <c r="J8" s="29" t="s">
        <v>14</v>
      </c>
      <c r="K8" s="29" t="s">
        <v>15</v>
      </c>
      <c r="L8" s="29" t="s">
        <v>16</v>
      </c>
      <c r="M8" s="29" t="s">
        <v>17</v>
      </c>
      <c r="N8" s="30" t="s">
        <v>18</v>
      </c>
      <c r="O8" s="8"/>
    </row>
    <row r="9" spans="1:15" x14ac:dyDescent="0.25">
      <c r="A9" s="32"/>
      <c r="B9" s="33"/>
      <c r="C9" s="34"/>
      <c r="D9" s="35"/>
      <c r="E9" s="36"/>
      <c r="F9" s="37"/>
      <c r="G9" s="37"/>
      <c r="H9" s="37"/>
      <c r="I9" s="38">
        <f>E9-F9-G9-H9</f>
        <v>0</v>
      </c>
      <c r="J9" s="39"/>
      <c r="K9" s="40" t="e">
        <f>J9*#REF!</f>
        <v>#REF!</v>
      </c>
      <c r="L9" s="41">
        <f>J9*H9</f>
        <v>0</v>
      </c>
      <c r="M9" s="41">
        <f>(F9+G9)*J9</f>
        <v>0</v>
      </c>
      <c r="N9" s="42" t="e">
        <f>H9/#REF!</f>
        <v>#REF!</v>
      </c>
      <c r="O9" s="8"/>
    </row>
    <row r="10" spans="1:15" x14ac:dyDescent="0.25">
      <c r="A10" s="43"/>
      <c r="B10" s="33"/>
      <c r="C10" s="34"/>
      <c r="D10" s="35"/>
      <c r="E10" s="36"/>
      <c r="F10" s="37"/>
      <c r="G10" s="37"/>
      <c r="H10" s="37"/>
      <c r="I10" s="38">
        <f t="shared" ref="I10:I73" si="0">E10-F10-G10-H10</f>
        <v>0</v>
      </c>
      <c r="J10" s="39"/>
      <c r="K10" s="40" t="e">
        <f>J10*#REF!</f>
        <v>#REF!</v>
      </c>
      <c r="L10" s="41">
        <f t="shared" ref="L10:L73" si="1">J10*H10</f>
        <v>0</v>
      </c>
      <c r="M10" s="41">
        <f t="shared" ref="M10:M73" si="2">(F10+G10)*J10</f>
        <v>0</v>
      </c>
      <c r="N10" s="42" t="e">
        <f>H10/#REF!</f>
        <v>#REF!</v>
      </c>
      <c r="O10" s="8"/>
    </row>
    <row r="11" spans="1:15" x14ac:dyDescent="0.25">
      <c r="A11" s="43"/>
      <c r="B11" s="44"/>
      <c r="C11" s="34"/>
      <c r="D11" s="45"/>
      <c r="E11" s="36"/>
      <c r="F11" s="37"/>
      <c r="G11" s="37"/>
      <c r="H11" s="37"/>
      <c r="I11" s="38">
        <f t="shared" si="0"/>
        <v>0</v>
      </c>
      <c r="J11" s="39"/>
      <c r="K11" s="40" t="e">
        <f>J11*#REF!</f>
        <v>#REF!</v>
      </c>
      <c r="L11" s="41">
        <f t="shared" si="1"/>
        <v>0</v>
      </c>
      <c r="M11" s="41">
        <f t="shared" si="2"/>
        <v>0</v>
      </c>
      <c r="N11" s="42" t="e">
        <f>H11/#REF!</f>
        <v>#REF!</v>
      </c>
      <c r="O11" s="8"/>
    </row>
    <row r="12" spans="1:15" x14ac:dyDescent="0.25">
      <c r="A12" s="43"/>
      <c r="B12" s="46"/>
      <c r="C12" s="47"/>
      <c r="D12" s="45"/>
      <c r="E12" s="36"/>
      <c r="F12" s="37"/>
      <c r="G12" s="37"/>
      <c r="H12" s="37"/>
      <c r="I12" s="38">
        <f t="shared" si="0"/>
        <v>0</v>
      </c>
      <c r="J12" s="39"/>
      <c r="K12" s="40" t="e">
        <f>J12*#REF!</f>
        <v>#REF!</v>
      </c>
      <c r="L12" s="41">
        <f t="shared" si="1"/>
        <v>0</v>
      </c>
      <c r="M12" s="41">
        <f t="shared" si="2"/>
        <v>0</v>
      </c>
      <c r="N12" s="42" t="e">
        <f>H12/#REF!</f>
        <v>#REF!</v>
      </c>
      <c r="O12" s="8"/>
    </row>
    <row r="13" spans="1:15" x14ac:dyDescent="0.25">
      <c r="A13" s="43"/>
      <c r="B13" s="48"/>
      <c r="C13" s="49"/>
      <c r="D13" s="45"/>
      <c r="E13" s="50"/>
      <c r="F13" s="37"/>
      <c r="G13" s="37"/>
      <c r="H13" s="37"/>
      <c r="I13" s="38">
        <f t="shared" si="0"/>
        <v>0</v>
      </c>
      <c r="J13" s="39"/>
      <c r="K13" s="40" t="e">
        <f>J13*#REF!</f>
        <v>#REF!</v>
      </c>
      <c r="L13" s="41">
        <f t="shared" si="1"/>
        <v>0</v>
      </c>
      <c r="M13" s="41">
        <f t="shared" si="2"/>
        <v>0</v>
      </c>
      <c r="N13" s="42" t="e">
        <f>H13/#REF!</f>
        <v>#REF!</v>
      </c>
      <c r="O13" s="8"/>
    </row>
    <row r="14" spans="1:15" x14ac:dyDescent="0.25">
      <c r="A14" s="43"/>
      <c r="B14" s="51"/>
      <c r="C14" s="52"/>
      <c r="D14" s="45"/>
      <c r="E14" s="36"/>
      <c r="F14" s="37"/>
      <c r="G14" s="37"/>
      <c r="H14" s="37"/>
      <c r="I14" s="38">
        <f t="shared" si="0"/>
        <v>0</v>
      </c>
      <c r="J14" s="39"/>
      <c r="K14" s="40" t="e">
        <f>J14*#REF!</f>
        <v>#REF!</v>
      </c>
      <c r="L14" s="41">
        <f t="shared" si="1"/>
        <v>0</v>
      </c>
      <c r="M14" s="41">
        <f t="shared" si="2"/>
        <v>0</v>
      </c>
      <c r="N14" s="42" t="e">
        <f>H14/#REF!</f>
        <v>#REF!</v>
      </c>
      <c r="O14" s="8"/>
    </row>
    <row r="15" spans="1:15" x14ac:dyDescent="0.25">
      <c r="A15" s="43"/>
      <c r="B15" s="45"/>
      <c r="C15" s="47"/>
      <c r="D15" s="45"/>
      <c r="E15" s="36"/>
      <c r="F15" s="37"/>
      <c r="G15" s="37"/>
      <c r="H15" s="37"/>
      <c r="I15" s="38">
        <f t="shared" si="0"/>
        <v>0</v>
      </c>
      <c r="J15" s="39"/>
      <c r="K15" s="40" t="e">
        <f>J15*#REF!</f>
        <v>#REF!</v>
      </c>
      <c r="L15" s="41">
        <f t="shared" si="1"/>
        <v>0</v>
      </c>
      <c r="M15" s="41">
        <f t="shared" si="2"/>
        <v>0</v>
      </c>
      <c r="N15" s="42" t="e">
        <f>H15/#REF!</f>
        <v>#REF!</v>
      </c>
      <c r="O15" s="8"/>
    </row>
    <row r="16" spans="1:15" x14ac:dyDescent="0.25">
      <c r="A16" s="43"/>
      <c r="B16" s="44"/>
      <c r="C16" s="34"/>
      <c r="D16" s="53"/>
      <c r="E16" s="36"/>
      <c r="F16" s="37"/>
      <c r="G16" s="37"/>
      <c r="H16" s="37"/>
      <c r="I16" s="38">
        <f t="shared" si="0"/>
        <v>0</v>
      </c>
      <c r="J16" s="39"/>
      <c r="K16" s="40" t="e">
        <f>J16*#REF!</f>
        <v>#REF!</v>
      </c>
      <c r="L16" s="41">
        <f t="shared" si="1"/>
        <v>0</v>
      </c>
      <c r="M16" s="41">
        <f t="shared" si="2"/>
        <v>0</v>
      </c>
      <c r="N16" s="42" t="e">
        <f>H16/#REF!</f>
        <v>#REF!</v>
      </c>
      <c r="O16" s="8"/>
    </row>
    <row r="17" spans="1:15" x14ac:dyDescent="0.25">
      <c r="A17" s="43"/>
      <c r="B17" s="44"/>
      <c r="C17" s="34"/>
      <c r="D17" s="45"/>
      <c r="E17" s="36"/>
      <c r="F17" s="37"/>
      <c r="G17" s="37"/>
      <c r="H17" s="37"/>
      <c r="I17" s="38">
        <f t="shared" si="0"/>
        <v>0</v>
      </c>
      <c r="J17" s="39"/>
      <c r="K17" s="40" t="e">
        <f>J17*#REF!</f>
        <v>#REF!</v>
      </c>
      <c r="L17" s="41">
        <f t="shared" si="1"/>
        <v>0</v>
      </c>
      <c r="M17" s="41">
        <f t="shared" si="2"/>
        <v>0</v>
      </c>
      <c r="N17" s="42" t="e">
        <f>H17/#REF!</f>
        <v>#REF!</v>
      </c>
      <c r="O17" s="8"/>
    </row>
    <row r="18" spans="1:15" x14ac:dyDescent="0.25">
      <c r="A18" s="43"/>
      <c r="B18" s="46"/>
      <c r="C18" s="47"/>
      <c r="D18" s="35"/>
      <c r="E18" s="47"/>
      <c r="F18" s="37"/>
      <c r="G18" s="37"/>
      <c r="H18" s="37"/>
      <c r="I18" s="38">
        <f t="shared" si="0"/>
        <v>0</v>
      </c>
      <c r="J18" s="39"/>
      <c r="K18" s="40" t="e">
        <f>J18*#REF!</f>
        <v>#REF!</v>
      </c>
      <c r="L18" s="41">
        <f t="shared" si="1"/>
        <v>0</v>
      </c>
      <c r="M18" s="41">
        <f t="shared" si="2"/>
        <v>0</v>
      </c>
      <c r="N18" s="42" t="e">
        <f>H18/#REF!</f>
        <v>#REF!</v>
      </c>
      <c r="O18" s="8"/>
    </row>
    <row r="19" spans="1:15" x14ac:dyDescent="0.25">
      <c r="A19" s="43"/>
      <c r="B19" s="54"/>
      <c r="C19" s="55"/>
      <c r="D19" s="37"/>
      <c r="E19" s="37"/>
      <c r="F19" s="37"/>
      <c r="G19" s="37"/>
      <c r="H19" s="37"/>
      <c r="I19" s="38">
        <f t="shared" si="0"/>
        <v>0</v>
      </c>
      <c r="J19" s="39"/>
      <c r="K19" s="40" t="e">
        <f>J19*#REF!</f>
        <v>#REF!</v>
      </c>
      <c r="L19" s="41">
        <f t="shared" si="1"/>
        <v>0</v>
      </c>
      <c r="M19" s="41">
        <f t="shared" si="2"/>
        <v>0</v>
      </c>
      <c r="N19" s="42" t="e">
        <f>H19/#REF!</f>
        <v>#REF!</v>
      </c>
      <c r="O19" s="8"/>
    </row>
    <row r="20" spans="1:15" x14ac:dyDescent="0.25">
      <c r="A20" s="43"/>
      <c r="B20" s="54"/>
      <c r="C20" s="55"/>
      <c r="D20" s="37"/>
      <c r="E20" s="36"/>
      <c r="F20" s="37"/>
      <c r="G20" s="37"/>
      <c r="H20" s="37"/>
      <c r="I20" s="38">
        <f t="shared" si="0"/>
        <v>0</v>
      </c>
      <c r="J20" s="39"/>
      <c r="K20" s="40" t="e">
        <f>J20*#REF!</f>
        <v>#REF!</v>
      </c>
      <c r="L20" s="41">
        <f t="shared" si="1"/>
        <v>0</v>
      </c>
      <c r="M20" s="41">
        <f t="shared" si="2"/>
        <v>0</v>
      </c>
      <c r="N20" s="42" t="e">
        <f>H20/#REF!</f>
        <v>#REF!</v>
      </c>
      <c r="O20" s="8"/>
    </row>
    <row r="21" spans="1:15" x14ac:dyDescent="0.25">
      <c r="A21" s="43"/>
      <c r="B21" s="54"/>
      <c r="C21" s="55"/>
      <c r="D21" s="37"/>
      <c r="E21" s="36"/>
      <c r="F21" s="37"/>
      <c r="G21" s="37"/>
      <c r="H21" s="37"/>
      <c r="I21" s="38">
        <f t="shared" si="0"/>
        <v>0</v>
      </c>
      <c r="J21" s="39"/>
      <c r="K21" s="40" t="e">
        <f>J21*#REF!</f>
        <v>#REF!</v>
      </c>
      <c r="L21" s="41">
        <f t="shared" si="1"/>
        <v>0</v>
      </c>
      <c r="M21" s="41">
        <f t="shared" si="2"/>
        <v>0</v>
      </c>
      <c r="N21" s="42" t="e">
        <f>H21/#REF!</f>
        <v>#REF!</v>
      </c>
      <c r="O21" s="8"/>
    </row>
    <row r="22" spans="1:15" x14ac:dyDescent="0.25">
      <c r="A22" s="43"/>
      <c r="B22" s="54"/>
      <c r="C22" s="55"/>
      <c r="D22" s="37"/>
      <c r="E22" s="36"/>
      <c r="F22" s="37"/>
      <c r="G22" s="37"/>
      <c r="H22" s="37"/>
      <c r="I22" s="38">
        <f t="shared" si="0"/>
        <v>0</v>
      </c>
      <c r="J22" s="39"/>
      <c r="K22" s="40" t="e">
        <f>J22*#REF!</f>
        <v>#REF!</v>
      </c>
      <c r="L22" s="41">
        <f t="shared" si="1"/>
        <v>0</v>
      </c>
      <c r="M22" s="41">
        <f t="shared" si="2"/>
        <v>0</v>
      </c>
      <c r="N22" s="42" t="e">
        <f>H22/#REF!</f>
        <v>#REF!</v>
      </c>
      <c r="O22" s="8"/>
    </row>
    <row r="23" spans="1:15" x14ac:dyDescent="0.25">
      <c r="A23" s="43"/>
      <c r="B23" s="54"/>
      <c r="C23" s="55"/>
      <c r="D23" s="37"/>
      <c r="E23" s="36"/>
      <c r="F23" s="37"/>
      <c r="G23" s="37"/>
      <c r="H23" s="37"/>
      <c r="I23" s="38">
        <f t="shared" si="0"/>
        <v>0</v>
      </c>
      <c r="J23" s="56"/>
      <c r="K23" s="40" t="e">
        <f>J23*#REF!</f>
        <v>#REF!</v>
      </c>
      <c r="L23" s="41">
        <f t="shared" si="1"/>
        <v>0</v>
      </c>
      <c r="M23" s="41">
        <f t="shared" si="2"/>
        <v>0</v>
      </c>
      <c r="N23" s="42" t="e">
        <f>H23/#REF!</f>
        <v>#REF!</v>
      </c>
      <c r="O23" s="8"/>
    </row>
    <row r="24" spans="1:15" x14ac:dyDescent="0.25">
      <c r="A24" s="43"/>
      <c r="B24" s="54"/>
      <c r="C24" s="55"/>
      <c r="D24" s="37"/>
      <c r="E24" s="36"/>
      <c r="F24" s="37"/>
      <c r="G24" s="37"/>
      <c r="H24" s="37"/>
      <c r="I24" s="38">
        <f t="shared" si="0"/>
        <v>0</v>
      </c>
      <c r="J24" s="56"/>
      <c r="K24" s="40" t="e">
        <f>J24*#REF!</f>
        <v>#REF!</v>
      </c>
      <c r="L24" s="41">
        <f t="shared" si="1"/>
        <v>0</v>
      </c>
      <c r="M24" s="41">
        <f t="shared" si="2"/>
        <v>0</v>
      </c>
      <c r="N24" s="42" t="e">
        <f>H24/#REF!</f>
        <v>#REF!</v>
      </c>
      <c r="O24" s="8"/>
    </row>
    <row r="25" spans="1:15" x14ac:dyDescent="0.25">
      <c r="A25" s="43"/>
      <c r="B25" s="54"/>
      <c r="C25" s="55"/>
      <c r="D25" s="37"/>
      <c r="E25" s="36"/>
      <c r="F25" s="37"/>
      <c r="G25" s="37"/>
      <c r="H25" s="37"/>
      <c r="I25" s="38">
        <f t="shared" si="0"/>
        <v>0</v>
      </c>
      <c r="J25" s="56"/>
      <c r="K25" s="40" t="e">
        <f>J25*#REF!</f>
        <v>#REF!</v>
      </c>
      <c r="L25" s="41">
        <f t="shared" si="1"/>
        <v>0</v>
      </c>
      <c r="M25" s="41">
        <f t="shared" si="2"/>
        <v>0</v>
      </c>
      <c r="N25" s="42" t="e">
        <f>H25/#REF!</f>
        <v>#REF!</v>
      </c>
      <c r="O25" s="8"/>
    </row>
    <row r="26" spans="1:15" x14ac:dyDescent="0.25">
      <c r="A26" s="43"/>
      <c r="B26" s="54"/>
      <c r="C26" s="55"/>
      <c r="D26" s="37"/>
      <c r="E26" s="36"/>
      <c r="F26" s="37"/>
      <c r="G26" s="37"/>
      <c r="H26" s="37"/>
      <c r="I26" s="38">
        <f t="shared" si="0"/>
        <v>0</v>
      </c>
      <c r="J26" s="56"/>
      <c r="K26" s="40" t="e">
        <f>J26*#REF!</f>
        <v>#REF!</v>
      </c>
      <c r="L26" s="41">
        <f t="shared" si="1"/>
        <v>0</v>
      </c>
      <c r="M26" s="41">
        <f t="shared" si="2"/>
        <v>0</v>
      </c>
      <c r="N26" s="42" t="e">
        <f>H26/#REF!</f>
        <v>#REF!</v>
      </c>
      <c r="O26" s="8"/>
    </row>
    <row r="27" spans="1:15" x14ac:dyDescent="0.25">
      <c r="A27" s="43"/>
      <c r="B27" s="54"/>
      <c r="C27" s="55"/>
      <c r="D27" s="37"/>
      <c r="E27" s="36"/>
      <c r="F27" s="37"/>
      <c r="G27" s="37"/>
      <c r="H27" s="37"/>
      <c r="I27" s="38">
        <f t="shared" si="0"/>
        <v>0</v>
      </c>
      <c r="J27" s="56"/>
      <c r="K27" s="40" t="e">
        <f>J27*#REF!</f>
        <v>#REF!</v>
      </c>
      <c r="L27" s="41">
        <f t="shared" si="1"/>
        <v>0</v>
      </c>
      <c r="M27" s="41">
        <f t="shared" si="2"/>
        <v>0</v>
      </c>
      <c r="N27" s="42" t="e">
        <f>H27/#REF!</f>
        <v>#REF!</v>
      </c>
      <c r="O27" s="8"/>
    </row>
    <row r="28" spans="1:15" x14ac:dyDescent="0.25">
      <c r="A28" s="43"/>
      <c r="B28" s="54"/>
      <c r="C28" s="55"/>
      <c r="D28" s="37"/>
      <c r="E28" s="36"/>
      <c r="F28" s="37"/>
      <c r="G28" s="37"/>
      <c r="H28" s="37"/>
      <c r="I28" s="38">
        <f t="shared" si="0"/>
        <v>0</v>
      </c>
      <c r="J28" s="56"/>
      <c r="K28" s="40" t="e">
        <f>J28*#REF!</f>
        <v>#REF!</v>
      </c>
      <c r="L28" s="41">
        <f t="shared" si="1"/>
        <v>0</v>
      </c>
      <c r="M28" s="41">
        <f t="shared" si="2"/>
        <v>0</v>
      </c>
      <c r="N28" s="42" t="e">
        <f>H28/#REF!</f>
        <v>#REF!</v>
      </c>
      <c r="O28" s="8"/>
    </row>
    <row r="29" spans="1:15" x14ac:dyDescent="0.25">
      <c r="A29" s="43"/>
      <c r="B29" s="54"/>
      <c r="C29" s="55"/>
      <c r="D29" s="37"/>
      <c r="E29" s="36"/>
      <c r="F29" s="37"/>
      <c r="G29" s="37"/>
      <c r="H29" s="37"/>
      <c r="I29" s="38">
        <f t="shared" si="0"/>
        <v>0</v>
      </c>
      <c r="J29" s="56"/>
      <c r="K29" s="40" t="e">
        <f>J29*#REF!</f>
        <v>#REF!</v>
      </c>
      <c r="L29" s="41">
        <f t="shared" si="1"/>
        <v>0</v>
      </c>
      <c r="M29" s="41">
        <f t="shared" si="2"/>
        <v>0</v>
      </c>
      <c r="N29" s="42" t="e">
        <f>H29/#REF!</f>
        <v>#REF!</v>
      </c>
      <c r="O29" s="8"/>
    </row>
    <row r="30" spans="1:15" x14ac:dyDescent="0.25">
      <c r="A30" s="43"/>
      <c r="B30" s="54"/>
      <c r="C30" s="55"/>
      <c r="D30" s="37"/>
      <c r="E30" s="36"/>
      <c r="F30" s="37"/>
      <c r="G30" s="37"/>
      <c r="H30" s="37"/>
      <c r="I30" s="38">
        <f t="shared" si="0"/>
        <v>0</v>
      </c>
      <c r="J30" s="56"/>
      <c r="K30" s="40" t="e">
        <f>J30*#REF!</f>
        <v>#REF!</v>
      </c>
      <c r="L30" s="41">
        <f t="shared" si="1"/>
        <v>0</v>
      </c>
      <c r="M30" s="41">
        <f t="shared" si="2"/>
        <v>0</v>
      </c>
      <c r="N30" s="42" t="e">
        <f>H30/#REF!</f>
        <v>#REF!</v>
      </c>
      <c r="O30" s="8"/>
    </row>
    <row r="31" spans="1:15" x14ac:dyDescent="0.25">
      <c r="A31" s="43"/>
      <c r="B31" s="54"/>
      <c r="C31" s="55"/>
      <c r="D31" s="37"/>
      <c r="E31" s="36"/>
      <c r="F31" s="37"/>
      <c r="G31" s="37"/>
      <c r="H31" s="37"/>
      <c r="I31" s="38">
        <f t="shared" si="0"/>
        <v>0</v>
      </c>
      <c r="J31" s="56"/>
      <c r="K31" s="40" t="e">
        <f>J31*#REF!</f>
        <v>#REF!</v>
      </c>
      <c r="L31" s="41">
        <f t="shared" si="1"/>
        <v>0</v>
      </c>
      <c r="M31" s="41">
        <f t="shared" si="2"/>
        <v>0</v>
      </c>
      <c r="N31" s="42" t="e">
        <f>H31/#REF!</f>
        <v>#REF!</v>
      </c>
      <c r="O31" s="8"/>
    </row>
    <row r="32" spans="1:15" x14ac:dyDescent="0.25">
      <c r="A32" s="43"/>
      <c r="B32" s="54"/>
      <c r="C32" s="55"/>
      <c r="D32" s="37"/>
      <c r="E32" s="36"/>
      <c r="F32" s="37"/>
      <c r="G32" s="37"/>
      <c r="H32" s="37"/>
      <c r="I32" s="38">
        <f t="shared" si="0"/>
        <v>0</v>
      </c>
      <c r="J32" s="56"/>
      <c r="K32" s="40" t="e">
        <f>J32*#REF!</f>
        <v>#REF!</v>
      </c>
      <c r="L32" s="41">
        <f t="shared" si="1"/>
        <v>0</v>
      </c>
      <c r="M32" s="41">
        <f t="shared" si="2"/>
        <v>0</v>
      </c>
      <c r="N32" s="42" t="e">
        <f>H32/#REF!</f>
        <v>#REF!</v>
      </c>
      <c r="O32" s="8"/>
    </row>
    <row r="33" spans="1:15" x14ac:dyDescent="0.25">
      <c r="A33" s="43"/>
      <c r="B33" s="54"/>
      <c r="C33" s="55"/>
      <c r="D33" s="37"/>
      <c r="E33" s="37"/>
      <c r="F33" s="37"/>
      <c r="G33" s="37"/>
      <c r="H33" s="37"/>
      <c r="I33" s="38">
        <f t="shared" si="0"/>
        <v>0</v>
      </c>
      <c r="J33" s="56"/>
      <c r="K33" s="40" t="e">
        <f>J33*#REF!</f>
        <v>#REF!</v>
      </c>
      <c r="L33" s="41">
        <f t="shared" si="1"/>
        <v>0</v>
      </c>
      <c r="M33" s="41">
        <f t="shared" si="2"/>
        <v>0</v>
      </c>
      <c r="N33" s="42" t="e">
        <f>H33/#REF!</f>
        <v>#REF!</v>
      </c>
      <c r="O33" s="8"/>
    </row>
    <row r="34" spans="1:15" x14ac:dyDescent="0.25">
      <c r="A34" s="43"/>
      <c r="B34" s="54"/>
      <c r="C34" s="55"/>
      <c r="D34" s="37"/>
      <c r="E34" s="37"/>
      <c r="F34" s="37"/>
      <c r="G34" s="37"/>
      <c r="H34" s="37"/>
      <c r="I34" s="38">
        <f t="shared" si="0"/>
        <v>0</v>
      </c>
      <c r="J34" s="56"/>
      <c r="K34" s="40" t="e">
        <f>J34*#REF!</f>
        <v>#REF!</v>
      </c>
      <c r="L34" s="41">
        <f t="shared" si="1"/>
        <v>0</v>
      </c>
      <c r="M34" s="41">
        <f t="shared" si="2"/>
        <v>0</v>
      </c>
      <c r="N34" s="42" t="e">
        <f>H34/#REF!</f>
        <v>#REF!</v>
      </c>
      <c r="O34" s="8"/>
    </row>
    <row r="35" spans="1:15" x14ac:dyDescent="0.25">
      <c r="A35" s="43"/>
      <c r="B35" s="54"/>
      <c r="C35" s="55"/>
      <c r="D35" s="37"/>
      <c r="E35" s="37"/>
      <c r="F35" s="37"/>
      <c r="G35" s="37"/>
      <c r="H35" s="37"/>
      <c r="I35" s="38">
        <f t="shared" si="0"/>
        <v>0</v>
      </c>
      <c r="J35" s="56"/>
      <c r="K35" s="40" t="e">
        <f>J35*#REF!</f>
        <v>#REF!</v>
      </c>
      <c r="L35" s="41">
        <f t="shared" si="1"/>
        <v>0</v>
      </c>
      <c r="M35" s="41">
        <f t="shared" si="2"/>
        <v>0</v>
      </c>
      <c r="N35" s="42" t="e">
        <f>H35/#REF!</f>
        <v>#REF!</v>
      </c>
      <c r="O35" s="8"/>
    </row>
    <row r="36" spans="1:15" x14ac:dyDescent="0.25">
      <c r="A36" s="43"/>
      <c r="B36" s="54"/>
      <c r="C36" s="55"/>
      <c r="D36" s="37"/>
      <c r="E36" s="37"/>
      <c r="F36" s="37"/>
      <c r="G36" s="37"/>
      <c r="H36" s="37"/>
      <c r="I36" s="38">
        <f t="shared" si="0"/>
        <v>0</v>
      </c>
      <c r="J36" s="56"/>
      <c r="K36" s="40" t="e">
        <f>J36*#REF!</f>
        <v>#REF!</v>
      </c>
      <c r="L36" s="41">
        <f t="shared" si="1"/>
        <v>0</v>
      </c>
      <c r="M36" s="41">
        <f t="shared" si="2"/>
        <v>0</v>
      </c>
      <c r="N36" s="42" t="e">
        <f>H36/#REF!</f>
        <v>#REF!</v>
      </c>
      <c r="O36" s="8"/>
    </row>
    <row r="37" spans="1:15" x14ac:dyDescent="0.25">
      <c r="A37" s="43"/>
      <c r="B37" s="54"/>
      <c r="C37" s="57"/>
      <c r="D37" s="58"/>
      <c r="E37" s="58"/>
      <c r="F37" s="58"/>
      <c r="G37" s="58"/>
      <c r="H37" s="58"/>
      <c r="I37" s="38">
        <f t="shared" si="0"/>
        <v>0</v>
      </c>
      <c r="J37" s="56"/>
      <c r="K37" s="40" t="e">
        <f>J37*#REF!</f>
        <v>#REF!</v>
      </c>
      <c r="L37" s="41">
        <f t="shared" si="1"/>
        <v>0</v>
      </c>
      <c r="M37" s="41">
        <f t="shared" si="2"/>
        <v>0</v>
      </c>
      <c r="N37" s="42" t="e">
        <f>H37/#REF!</f>
        <v>#REF!</v>
      </c>
      <c r="O37" s="8"/>
    </row>
    <row r="38" spans="1:15" x14ac:dyDescent="0.25">
      <c r="A38" s="43"/>
      <c r="B38" s="54"/>
      <c r="C38" s="57"/>
      <c r="D38" s="58"/>
      <c r="E38" s="58"/>
      <c r="F38" s="58"/>
      <c r="G38" s="58"/>
      <c r="H38" s="58"/>
      <c r="I38" s="38">
        <f t="shared" si="0"/>
        <v>0</v>
      </c>
      <c r="J38" s="56"/>
      <c r="K38" s="40" t="e">
        <f>J38*#REF!</f>
        <v>#REF!</v>
      </c>
      <c r="L38" s="41">
        <f t="shared" si="1"/>
        <v>0</v>
      </c>
      <c r="M38" s="41">
        <f t="shared" si="2"/>
        <v>0</v>
      </c>
      <c r="N38" s="42" t="e">
        <f>H38/#REF!</f>
        <v>#REF!</v>
      </c>
      <c r="O38" s="8"/>
    </row>
    <row r="39" spans="1:15" x14ac:dyDescent="0.25">
      <c r="A39" s="43"/>
      <c r="B39" s="54"/>
      <c r="C39" s="57"/>
      <c r="D39" s="58"/>
      <c r="E39" s="58"/>
      <c r="F39" s="58"/>
      <c r="G39" s="58"/>
      <c r="H39" s="58"/>
      <c r="I39" s="38">
        <f t="shared" si="0"/>
        <v>0</v>
      </c>
      <c r="J39" s="56"/>
      <c r="K39" s="40" t="e">
        <f>J39*#REF!</f>
        <v>#REF!</v>
      </c>
      <c r="L39" s="41">
        <f t="shared" si="1"/>
        <v>0</v>
      </c>
      <c r="M39" s="41">
        <f t="shared" si="2"/>
        <v>0</v>
      </c>
      <c r="N39" s="42" t="e">
        <f>H39/#REF!</f>
        <v>#REF!</v>
      </c>
      <c r="O39" s="8"/>
    </row>
    <row r="40" spans="1:15" x14ac:dyDescent="0.25">
      <c r="A40" s="43"/>
      <c r="B40" s="54"/>
      <c r="C40" s="57"/>
      <c r="D40" s="58"/>
      <c r="E40" s="58"/>
      <c r="F40" s="58"/>
      <c r="G40" s="58"/>
      <c r="H40" s="58"/>
      <c r="I40" s="38">
        <f t="shared" si="0"/>
        <v>0</v>
      </c>
      <c r="J40" s="56"/>
      <c r="K40" s="40" t="e">
        <f>J40*#REF!</f>
        <v>#REF!</v>
      </c>
      <c r="L40" s="41">
        <f t="shared" si="1"/>
        <v>0</v>
      </c>
      <c r="M40" s="41">
        <f t="shared" si="2"/>
        <v>0</v>
      </c>
      <c r="N40" s="42" t="e">
        <f>H40/#REF!</f>
        <v>#REF!</v>
      </c>
      <c r="O40" s="8"/>
    </row>
    <row r="41" spans="1:15" x14ac:dyDescent="0.25">
      <c r="A41" s="43"/>
      <c r="B41" s="54"/>
      <c r="C41" s="57"/>
      <c r="D41" s="58"/>
      <c r="E41" s="58"/>
      <c r="F41" s="58"/>
      <c r="G41" s="58"/>
      <c r="H41" s="58"/>
      <c r="I41" s="38">
        <f t="shared" si="0"/>
        <v>0</v>
      </c>
      <c r="J41" s="56"/>
      <c r="K41" s="40" t="e">
        <f>J41*#REF!</f>
        <v>#REF!</v>
      </c>
      <c r="L41" s="41">
        <f t="shared" si="1"/>
        <v>0</v>
      </c>
      <c r="M41" s="41">
        <f t="shared" si="2"/>
        <v>0</v>
      </c>
      <c r="N41" s="42" t="e">
        <f>H41/#REF!</f>
        <v>#REF!</v>
      </c>
      <c r="O41" s="8"/>
    </row>
    <row r="42" spans="1:15" x14ac:dyDescent="0.25">
      <c r="A42" s="43"/>
      <c r="B42" s="54"/>
      <c r="C42" s="57"/>
      <c r="D42" s="58"/>
      <c r="E42" s="58"/>
      <c r="F42" s="58"/>
      <c r="G42" s="58"/>
      <c r="H42" s="58"/>
      <c r="I42" s="38">
        <f t="shared" si="0"/>
        <v>0</v>
      </c>
      <c r="J42" s="56"/>
      <c r="K42" s="40" t="e">
        <f>J42*#REF!</f>
        <v>#REF!</v>
      </c>
      <c r="L42" s="41">
        <f t="shared" si="1"/>
        <v>0</v>
      </c>
      <c r="M42" s="41">
        <f t="shared" si="2"/>
        <v>0</v>
      </c>
      <c r="N42" s="42" t="e">
        <f>H42/#REF!</f>
        <v>#REF!</v>
      </c>
      <c r="O42" s="8"/>
    </row>
    <row r="43" spans="1:15" s="59" customFormat="1" x14ac:dyDescent="0.25">
      <c r="A43" s="43"/>
      <c r="B43" s="54"/>
      <c r="C43" s="57"/>
      <c r="D43" s="58"/>
      <c r="E43" s="58"/>
      <c r="F43" s="58"/>
      <c r="G43" s="58"/>
      <c r="H43" s="58"/>
      <c r="I43" s="38">
        <f t="shared" si="0"/>
        <v>0</v>
      </c>
      <c r="J43" s="56"/>
      <c r="K43" s="40" t="e">
        <f>J43*#REF!</f>
        <v>#REF!</v>
      </c>
      <c r="L43" s="41">
        <f t="shared" si="1"/>
        <v>0</v>
      </c>
      <c r="M43" s="41">
        <f t="shared" si="2"/>
        <v>0</v>
      </c>
      <c r="N43" s="42" t="e">
        <f>H43/#REF!</f>
        <v>#REF!</v>
      </c>
    </row>
    <row r="44" spans="1:15" s="59" customFormat="1" x14ac:dyDescent="0.25">
      <c r="A44" s="43"/>
      <c r="B44" s="54"/>
      <c r="C44" s="57"/>
      <c r="D44" s="58"/>
      <c r="E44" s="58"/>
      <c r="F44" s="58"/>
      <c r="G44" s="58"/>
      <c r="H44" s="58"/>
      <c r="I44" s="38">
        <f t="shared" si="0"/>
        <v>0</v>
      </c>
      <c r="J44" s="56"/>
      <c r="K44" s="40" t="e">
        <f>J44*#REF!</f>
        <v>#REF!</v>
      </c>
      <c r="L44" s="41">
        <f t="shared" si="1"/>
        <v>0</v>
      </c>
      <c r="M44" s="41">
        <f t="shared" si="2"/>
        <v>0</v>
      </c>
      <c r="N44" s="42" t="e">
        <f>H44/#REF!</f>
        <v>#REF!</v>
      </c>
    </row>
    <row r="45" spans="1:15" s="59" customFormat="1" x14ac:dyDescent="0.25">
      <c r="A45" s="43"/>
      <c r="B45" s="54"/>
      <c r="C45" s="57"/>
      <c r="D45" s="58"/>
      <c r="E45" s="58"/>
      <c r="F45" s="58"/>
      <c r="G45" s="58"/>
      <c r="H45" s="58"/>
      <c r="I45" s="38">
        <f t="shared" si="0"/>
        <v>0</v>
      </c>
      <c r="J45" s="56"/>
      <c r="K45" s="40" t="e">
        <f>J45*#REF!</f>
        <v>#REF!</v>
      </c>
      <c r="L45" s="41">
        <f t="shared" si="1"/>
        <v>0</v>
      </c>
      <c r="M45" s="41">
        <f t="shared" si="2"/>
        <v>0</v>
      </c>
      <c r="N45" s="42" t="e">
        <f>H45/#REF!</f>
        <v>#REF!</v>
      </c>
    </row>
    <row r="46" spans="1:15" s="59" customFormat="1" x14ac:dyDescent="0.25">
      <c r="A46" s="43"/>
      <c r="B46" s="54"/>
      <c r="C46" s="57"/>
      <c r="D46" s="58"/>
      <c r="E46" s="58"/>
      <c r="F46" s="58"/>
      <c r="G46" s="58"/>
      <c r="H46" s="58"/>
      <c r="I46" s="38">
        <f t="shared" si="0"/>
        <v>0</v>
      </c>
      <c r="J46" s="56"/>
      <c r="K46" s="40" t="e">
        <f>J46*#REF!</f>
        <v>#REF!</v>
      </c>
      <c r="L46" s="41">
        <f t="shared" si="1"/>
        <v>0</v>
      </c>
      <c r="M46" s="41">
        <f t="shared" si="2"/>
        <v>0</v>
      </c>
      <c r="N46" s="42" t="e">
        <f>H46/#REF!</f>
        <v>#REF!</v>
      </c>
    </row>
    <row r="47" spans="1:15" s="59" customFormat="1" x14ac:dyDescent="0.25">
      <c r="A47" s="43"/>
      <c r="B47" s="54"/>
      <c r="C47" s="55"/>
      <c r="D47" s="58"/>
      <c r="E47" s="58"/>
      <c r="F47" s="58"/>
      <c r="G47" s="58"/>
      <c r="H47" s="58"/>
      <c r="I47" s="38">
        <f t="shared" si="0"/>
        <v>0</v>
      </c>
      <c r="J47" s="56"/>
      <c r="K47" s="40" t="e">
        <f>J47*#REF!</f>
        <v>#REF!</v>
      </c>
      <c r="L47" s="41">
        <f t="shared" si="1"/>
        <v>0</v>
      </c>
      <c r="M47" s="41">
        <f t="shared" si="2"/>
        <v>0</v>
      </c>
      <c r="N47" s="42" t="e">
        <f>H47/#REF!</f>
        <v>#REF!</v>
      </c>
    </row>
    <row r="48" spans="1:15" s="59" customFormat="1" x14ac:dyDescent="0.25">
      <c r="A48" s="43"/>
      <c r="B48" s="54"/>
      <c r="C48" s="57"/>
      <c r="D48" s="58"/>
      <c r="E48" s="58"/>
      <c r="F48" s="58"/>
      <c r="G48" s="58"/>
      <c r="H48" s="58"/>
      <c r="I48" s="38">
        <f t="shared" si="0"/>
        <v>0</v>
      </c>
      <c r="J48" s="56"/>
      <c r="K48" s="40" t="e">
        <f>J48*#REF!</f>
        <v>#REF!</v>
      </c>
      <c r="L48" s="41">
        <f t="shared" si="1"/>
        <v>0</v>
      </c>
      <c r="M48" s="41">
        <f t="shared" si="2"/>
        <v>0</v>
      </c>
      <c r="N48" s="42" t="e">
        <f>H48/#REF!</f>
        <v>#REF!</v>
      </c>
    </row>
    <row r="49" spans="1:14" s="59" customFormat="1" x14ac:dyDescent="0.25">
      <c r="A49" s="43"/>
      <c r="B49" s="54"/>
      <c r="C49" s="57"/>
      <c r="D49" s="58"/>
      <c r="E49" s="58"/>
      <c r="F49" s="58"/>
      <c r="G49" s="58"/>
      <c r="H49" s="58"/>
      <c r="I49" s="38">
        <f t="shared" si="0"/>
        <v>0</v>
      </c>
      <c r="J49" s="56"/>
      <c r="K49" s="40" t="e">
        <f>J49*#REF!</f>
        <v>#REF!</v>
      </c>
      <c r="L49" s="41">
        <f t="shared" si="1"/>
        <v>0</v>
      </c>
      <c r="M49" s="41">
        <f t="shared" si="2"/>
        <v>0</v>
      </c>
      <c r="N49" s="42" t="e">
        <f>H49/#REF!</f>
        <v>#REF!</v>
      </c>
    </row>
    <row r="50" spans="1:14" s="59" customFormat="1" x14ac:dyDescent="0.25">
      <c r="A50" s="43"/>
      <c r="B50" s="54"/>
      <c r="C50" s="57"/>
      <c r="D50" s="58"/>
      <c r="E50" s="58"/>
      <c r="F50" s="58"/>
      <c r="G50" s="58"/>
      <c r="H50" s="58"/>
      <c r="I50" s="38">
        <f t="shared" si="0"/>
        <v>0</v>
      </c>
      <c r="J50" s="56"/>
      <c r="K50" s="40" t="e">
        <f>J50*#REF!</f>
        <v>#REF!</v>
      </c>
      <c r="L50" s="41">
        <f t="shared" si="1"/>
        <v>0</v>
      </c>
      <c r="M50" s="41">
        <f t="shared" si="2"/>
        <v>0</v>
      </c>
      <c r="N50" s="42" t="e">
        <f>H50/#REF!</f>
        <v>#REF!</v>
      </c>
    </row>
    <row r="51" spans="1:14" s="59" customFormat="1" x14ac:dyDescent="0.25">
      <c r="A51" s="43"/>
      <c r="B51" s="54"/>
      <c r="C51" s="57"/>
      <c r="D51" s="58"/>
      <c r="E51" s="58"/>
      <c r="F51" s="58"/>
      <c r="G51" s="58"/>
      <c r="H51" s="58"/>
      <c r="I51" s="38">
        <f t="shared" si="0"/>
        <v>0</v>
      </c>
      <c r="J51" s="56"/>
      <c r="K51" s="40" t="e">
        <f>J51*#REF!</f>
        <v>#REF!</v>
      </c>
      <c r="L51" s="41">
        <f t="shared" si="1"/>
        <v>0</v>
      </c>
      <c r="M51" s="41">
        <f t="shared" si="2"/>
        <v>0</v>
      </c>
      <c r="N51" s="42" t="e">
        <f>H51/#REF!</f>
        <v>#REF!</v>
      </c>
    </row>
    <row r="52" spans="1:14" s="59" customFormat="1" x14ac:dyDescent="0.25">
      <c r="A52" s="43"/>
      <c r="B52" s="54"/>
      <c r="C52" s="57"/>
      <c r="D52" s="58"/>
      <c r="E52" s="58"/>
      <c r="F52" s="58"/>
      <c r="G52" s="58"/>
      <c r="H52" s="58"/>
      <c r="I52" s="38">
        <f t="shared" si="0"/>
        <v>0</v>
      </c>
      <c r="J52" s="56"/>
      <c r="K52" s="40" t="e">
        <f>J52*#REF!</f>
        <v>#REF!</v>
      </c>
      <c r="L52" s="41">
        <f t="shared" si="1"/>
        <v>0</v>
      </c>
      <c r="M52" s="41">
        <f t="shared" si="2"/>
        <v>0</v>
      </c>
      <c r="N52" s="42" t="e">
        <f>H52/#REF!</f>
        <v>#REF!</v>
      </c>
    </row>
    <row r="53" spans="1:14" s="59" customFormat="1" x14ac:dyDescent="0.25">
      <c r="A53" s="43"/>
      <c r="B53" s="54"/>
      <c r="C53" s="57"/>
      <c r="D53" s="58"/>
      <c r="E53" s="58"/>
      <c r="F53" s="58"/>
      <c r="G53" s="58"/>
      <c r="H53" s="58"/>
      <c r="I53" s="38">
        <f t="shared" si="0"/>
        <v>0</v>
      </c>
      <c r="J53" s="56"/>
      <c r="K53" s="40" t="e">
        <f>J53*#REF!</f>
        <v>#REF!</v>
      </c>
      <c r="L53" s="41">
        <f t="shared" si="1"/>
        <v>0</v>
      </c>
      <c r="M53" s="41">
        <f t="shared" si="2"/>
        <v>0</v>
      </c>
      <c r="N53" s="42" t="e">
        <f>H53/#REF!</f>
        <v>#REF!</v>
      </c>
    </row>
    <row r="54" spans="1:14" s="59" customFormat="1" x14ac:dyDescent="0.25">
      <c r="A54" s="43"/>
      <c r="B54" s="54"/>
      <c r="C54" s="57"/>
      <c r="D54" s="58"/>
      <c r="E54" s="58"/>
      <c r="F54" s="58"/>
      <c r="G54" s="58"/>
      <c r="H54" s="58"/>
      <c r="I54" s="38">
        <f t="shared" si="0"/>
        <v>0</v>
      </c>
      <c r="J54" s="56"/>
      <c r="K54" s="40" t="e">
        <f>J54*#REF!</f>
        <v>#REF!</v>
      </c>
      <c r="L54" s="41">
        <f t="shared" si="1"/>
        <v>0</v>
      </c>
      <c r="M54" s="41">
        <f t="shared" si="2"/>
        <v>0</v>
      </c>
      <c r="N54" s="42" t="e">
        <f>H54/#REF!</f>
        <v>#REF!</v>
      </c>
    </row>
    <row r="55" spans="1:14" s="59" customFormat="1" x14ac:dyDescent="0.25">
      <c r="A55" s="43"/>
      <c r="B55" s="54"/>
      <c r="C55" s="57"/>
      <c r="D55" s="58"/>
      <c r="E55" s="58"/>
      <c r="F55" s="58"/>
      <c r="G55" s="58"/>
      <c r="H55" s="58"/>
      <c r="I55" s="38">
        <f t="shared" si="0"/>
        <v>0</v>
      </c>
      <c r="J55" s="56"/>
      <c r="K55" s="40" t="e">
        <f>J55*#REF!</f>
        <v>#REF!</v>
      </c>
      <c r="L55" s="41">
        <f t="shared" si="1"/>
        <v>0</v>
      </c>
      <c r="M55" s="41">
        <f t="shared" si="2"/>
        <v>0</v>
      </c>
      <c r="N55" s="42" t="e">
        <f>H55/#REF!</f>
        <v>#REF!</v>
      </c>
    </row>
    <row r="56" spans="1:14" s="59" customFormat="1" x14ac:dyDescent="0.25">
      <c r="A56" s="43"/>
      <c r="B56" s="54"/>
      <c r="C56" s="57"/>
      <c r="D56" s="58"/>
      <c r="E56" s="58"/>
      <c r="F56" s="58"/>
      <c r="G56" s="58"/>
      <c r="H56" s="58"/>
      <c r="I56" s="38">
        <f t="shared" si="0"/>
        <v>0</v>
      </c>
      <c r="J56" s="56"/>
      <c r="K56" s="40" t="e">
        <f>J56*#REF!</f>
        <v>#REF!</v>
      </c>
      <c r="L56" s="41">
        <f t="shared" si="1"/>
        <v>0</v>
      </c>
      <c r="M56" s="41">
        <f t="shared" si="2"/>
        <v>0</v>
      </c>
      <c r="N56" s="42" t="e">
        <f>H56/#REF!</f>
        <v>#REF!</v>
      </c>
    </row>
    <row r="57" spans="1:14" s="59" customFormat="1" x14ac:dyDescent="0.25">
      <c r="A57" s="43"/>
      <c r="B57" s="54"/>
      <c r="C57" s="57"/>
      <c r="D57" s="58"/>
      <c r="E57" s="58"/>
      <c r="F57" s="58"/>
      <c r="G57" s="58"/>
      <c r="H57" s="58"/>
      <c r="I57" s="38">
        <f t="shared" si="0"/>
        <v>0</v>
      </c>
      <c r="J57" s="56"/>
      <c r="K57" s="40" t="e">
        <f>J57*#REF!</f>
        <v>#REF!</v>
      </c>
      <c r="L57" s="41">
        <f t="shared" si="1"/>
        <v>0</v>
      </c>
      <c r="M57" s="41">
        <f t="shared" si="2"/>
        <v>0</v>
      </c>
      <c r="N57" s="42" t="e">
        <f>H57/#REF!</f>
        <v>#REF!</v>
      </c>
    </row>
    <row r="58" spans="1:14" s="59" customFormat="1" x14ac:dyDescent="0.25">
      <c r="A58" s="43"/>
      <c r="B58" s="54"/>
      <c r="C58" s="57"/>
      <c r="D58" s="58"/>
      <c r="E58" s="58"/>
      <c r="F58" s="58"/>
      <c r="G58" s="58"/>
      <c r="H58" s="58"/>
      <c r="I58" s="38">
        <f t="shared" si="0"/>
        <v>0</v>
      </c>
      <c r="J58" s="56"/>
      <c r="K58" s="40" t="e">
        <f>J58*#REF!</f>
        <v>#REF!</v>
      </c>
      <c r="L58" s="41">
        <f t="shared" si="1"/>
        <v>0</v>
      </c>
      <c r="M58" s="41">
        <f t="shared" si="2"/>
        <v>0</v>
      </c>
      <c r="N58" s="42" t="e">
        <f>H58/#REF!</f>
        <v>#REF!</v>
      </c>
    </row>
    <row r="59" spans="1:14" s="59" customFormat="1" x14ac:dyDescent="0.25">
      <c r="A59" s="43"/>
      <c r="B59" s="54"/>
      <c r="C59" s="57"/>
      <c r="D59" s="58"/>
      <c r="E59" s="58"/>
      <c r="F59" s="58"/>
      <c r="G59" s="58"/>
      <c r="H59" s="58"/>
      <c r="I59" s="38">
        <f t="shared" si="0"/>
        <v>0</v>
      </c>
      <c r="J59" s="56"/>
      <c r="K59" s="40" t="e">
        <f>J59*#REF!</f>
        <v>#REF!</v>
      </c>
      <c r="L59" s="41">
        <f t="shared" si="1"/>
        <v>0</v>
      </c>
      <c r="M59" s="41">
        <f t="shared" si="2"/>
        <v>0</v>
      </c>
      <c r="N59" s="42" t="e">
        <f>H59/#REF!</f>
        <v>#REF!</v>
      </c>
    </row>
    <row r="60" spans="1:14" s="59" customFormat="1" x14ac:dyDescent="0.25">
      <c r="A60" s="43"/>
      <c r="B60" s="54"/>
      <c r="C60" s="57"/>
      <c r="D60" s="58"/>
      <c r="E60" s="58"/>
      <c r="F60" s="58"/>
      <c r="G60" s="58"/>
      <c r="H60" s="58"/>
      <c r="I60" s="38">
        <f t="shared" si="0"/>
        <v>0</v>
      </c>
      <c r="J60" s="56"/>
      <c r="K60" s="40" t="e">
        <f>J60*#REF!</f>
        <v>#REF!</v>
      </c>
      <c r="L60" s="41">
        <f t="shared" si="1"/>
        <v>0</v>
      </c>
      <c r="M60" s="41">
        <f t="shared" si="2"/>
        <v>0</v>
      </c>
      <c r="N60" s="42" t="e">
        <f>H60/#REF!</f>
        <v>#REF!</v>
      </c>
    </row>
    <row r="61" spans="1:14" s="59" customFormat="1" x14ac:dyDescent="0.25">
      <c r="A61" s="43"/>
      <c r="B61" s="54"/>
      <c r="C61" s="57"/>
      <c r="D61" s="58"/>
      <c r="E61" s="58"/>
      <c r="F61" s="58"/>
      <c r="G61" s="58"/>
      <c r="H61" s="58"/>
      <c r="I61" s="38">
        <f t="shared" si="0"/>
        <v>0</v>
      </c>
      <c r="J61" s="56"/>
      <c r="K61" s="40" t="e">
        <f>J61*#REF!</f>
        <v>#REF!</v>
      </c>
      <c r="L61" s="41">
        <f t="shared" si="1"/>
        <v>0</v>
      </c>
      <c r="M61" s="41">
        <f t="shared" si="2"/>
        <v>0</v>
      </c>
      <c r="N61" s="42" t="e">
        <f>H61/#REF!</f>
        <v>#REF!</v>
      </c>
    </row>
    <row r="62" spans="1:14" s="59" customFormat="1" x14ac:dyDescent="0.25">
      <c r="A62" s="43"/>
      <c r="B62" s="54"/>
      <c r="C62" s="57"/>
      <c r="D62" s="58"/>
      <c r="E62" s="58"/>
      <c r="F62" s="58"/>
      <c r="G62" s="58"/>
      <c r="H62" s="58"/>
      <c r="I62" s="38">
        <f t="shared" si="0"/>
        <v>0</v>
      </c>
      <c r="J62" s="56"/>
      <c r="K62" s="40" t="e">
        <f>J62*#REF!</f>
        <v>#REF!</v>
      </c>
      <c r="L62" s="41">
        <f t="shared" si="1"/>
        <v>0</v>
      </c>
      <c r="M62" s="41">
        <f t="shared" si="2"/>
        <v>0</v>
      </c>
      <c r="N62" s="42" t="e">
        <f>H62/#REF!</f>
        <v>#REF!</v>
      </c>
    </row>
    <row r="63" spans="1:14" s="59" customFormat="1" x14ac:dyDescent="0.25">
      <c r="A63" s="43"/>
      <c r="B63" s="54"/>
      <c r="C63" s="57"/>
      <c r="D63" s="58"/>
      <c r="E63" s="58"/>
      <c r="F63" s="58"/>
      <c r="G63" s="58"/>
      <c r="H63" s="58"/>
      <c r="I63" s="38">
        <f t="shared" si="0"/>
        <v>0</v>
      </c>
      <c r="J63" s="56"/>
      <c r="K63" s="40" t="e">
        <f>J63*#REF!</f>
        <v>#REF!</v>
      </c>
      <c r="L63" s="41">
        <f t="shared" si="1"/>
        <v>0</v>
      </c>
      <c r="M63" s="41">
        <f t="shared" si="2"/>
        <v>0</v>
      </c>
      <c r="N63" s="42" t="e">
        <f>H63/#REF!</f>
        <v>#REF!</v>
      </c>
    </row>
    <row r="64" spans="1:14" s="59" customFormat="1" x14ac:dyDescent="0.25">
      <c r="A64" s="43"/>
      <c r="B64" s="54"/>
      <c r="C64" s="57"/>
      <c r="D64" s="58"/>
      <c r="E64" s="58"/>
      <c r="F64" s="58"/>
      <c r="G64" s="58"/>
      <c r="H64" s="58"/>
      <c r="I64" s="38">
        <f t="shared" si="0"/>
        <v>0</v>
      </c>
      <c r="J64" s="56"/>
      <c r="K64" s="40" t="e">
        <f>J64*#REF!</f>
        <v>#REF!</v>
      </c>
      <c r="L64" s="41">
        <f t="shared" si="1"/>
        <v>0</v>
      </c>
      <c r="M64" s="41">
        <f t="shared" si="2"/>
        <v>0</v>
      </c>
      <c r="N64" s="42" t="e">
        <f>H64/#REF!</f>
        <v>#REF!</v>
      </c>
    </row>
    <row r="65" spans="1:14" s="59" customFormat="1" x14ac:dyDescent="0.25">
      <c r="A65" s="43"/>
      <c r="B65" s="54"/>
      <c r="C65" s="57"/>
      <c r="D65" s="58"/>
      <c r="E65" s="58"/>
      <c r="F65" s="58"/>
      <c r="G65" s="58"/>
      <c r="H65" s="58"/>
      <c r="I65" s="38">
        <f t="shared" si="0"/>
        <v>0</v>
      </c>
      <c r="J65" s="56"/>
      <c r="K65" s="40" t="e">
        <f>J65*#REF!</f>
        <v>#REF!</v>
      </c>
      <c r="L65" s="41">
        <f t="shared" si="1"/>
        <v>0</v>
      </c>
      <c r="M65" s="41">
        <f t="shared" si="2"/>
        <v>0</v>
      </c>
      <c r="N65" s="42" t="e">
        <f>H65/#REF!</f>
        <v>#REF!</v>
      </c>
    </row>
    <row r="66" spans="1:14" s="59" customFormat="1" x14ac:dyDescent="0.25">
      <c r="A66" s="43"/>
      <c r="B66" s="54"/>
      <c r="C66" s="57"/>
      <c r="D66" s="58"/>
      <c r="E66" s="58"/>
      <c r="F66" s="58"/>
      <c r="G66" s="58"/>
      <c r="H66" s="58"/>
      <c r="I66" s="38">
        <f t="shared" si="0"/>
        <v>0</v>
      </c>
      <c r="J66" s="56"/>
      <c r="K66" s="40" t="e">
        <f>J66*#REF!</f>
        <v>#REF!</v>
      </c>
      <c r="L66" s="41">
        <f t="shared" si="1"/>
        <v>0</v>
      </c>
      <c r="M66" s="41">
        <f t="shared" si="2"/>
        <v>0</v>
      </c>
      <c r="N66" s="42" t="e">
        <f>H66/#REF!</f>
        <v>#REF!</v>
      </c>
    </row>
    <row r="67" spans="1:14" s="59" customFormat="1" x14ac:dyDescent="0.25">
      <c r="A67" s="43"/>
      <c r="B67" s="54"/>
      <c r="C67" s="57"/>
      <c r="D67" s="58"/>
      <c r="E67" s="58"/>
      <c r="F67" s="58"/>
      <c r="G67" s="58"/>
      <c r="H67" s="58"/>
      <c r="I67" s="38">
        <f t="shared" si="0"/>
        <v>0</v>
      </c>
      <c r="J67" s="56"/>
      <c r="K67" s="40" t="e">
        <f>J67*#REF!</f>
        <v>#REF!</v>
      </c>
      <c r="L67" s="41">
        <f t="shared" si="1"/>
        <v>0</v>
      </c>
      <c r="M67" s="41">
        <f t="shared" si="2"/>
        <v>0</v>
      </c>
      <c r="N67" s="42" t="e">
        <f>H67/#REF!</f>
        <v>#REF!</v>
      </c>
    </row>
    <row r="68" spans="1:14" s="59" customFormat="1" x14ac:dyDescent="0.25">
      <c r="A68" s="43"/>
      <c r="B68" s="54"/>
      <c r="C68" s="57"/>
      <c r="D68" s="58"/>
      <c r="E68" s="58"/>
      <c r="F68" s="58"/>
      <c r="G68" s="58"/>
      <c r="H68" s="58"/>
      <c r="I68" s="38">
        <f t="shared" si="0"/>
        <v>0</v>
      </c>
      <c r="J68" s="56"/>
      <c r="K68" s="40" t="e">
        <f>J68*#REF!</f>
        <v>#REF!</v>
      </c>
      <c r="L68" s="41">
        <f t="shared" si="1"/>
        <v>0</v>
      </c>
      <c r="M68" s="41">
        <f t="shared" si="2"/>
        <v>0</v>
      </c>
      <c r="N68" s="42" t="e">
        <f>H68/#REF!</f>
        <v>#REF!</v>
      </c>
    </row>
    <row r="69" spans="1:14" s="59" customFormat="1" x14ac:dyDescent="0.25">
      <c r="A69" s="43"/>
      <c r="B69" s="54"/>
      <c r="C69" s="57"/>
      <c r="D69" s="58"/>
      <c r="E69" s="58"/>
      <c r="F69" s="58"/>
      <c r="G69" s="58"/>
      <c r="H69" s="58"/>
      <c r="I69" s="38">
        <f t="shared" si="0"/>
        <v>0</v>
      </c>
      <c r="J69" s="56"/>
      <c r="K69" s="40" t="e">
        <f>J69*#REF!</f>
        <v>#REF!</v>
      </c>
      <c r="L69" s="41">
        <f t="shared" si="1"/>
        <v>0</v>
      </c>
      <c r="M69" s="41">
        <f t="shared" si="2"/>
        <v>0</v>
      </c>
      <c r="N69" s="42" t="e">
        <f>H69/#REF!</f>
        <v>#REF!</v>
      </c>
    </row>
    <row r="70" spans="1:14" s="59" customFormat="1" x14ac:dyDescent="0.25">
      <c r="A70" s="43"/>
      <c r="B70" s="54"/>
      <c r="C70" s="57"/>
      <c r="D70" s="58"/>
      <c r="E70" s="58"/>
      <c r="F70" s="58"/>
      <c r="G70" s="58"/>
      <c r="H70" s="58"/>
      <c r="I70" s="38">
        <f t="shared" si="0"/>
        <v>0</v>
      </c>
      <c r="J70" s="56"/>
      <c r="K70" s="40" t="e">
        <f>J70*#REF!</f>
        <v>#REF!</v>
      </c>
      <c r="L70" s="41">
        <f t="shared" si="1"/>
        <v>0</v>
      </c>
      <c r="M70" s="41">
        <f t="shared" si="2"/>
        <v>0</v>
      </c>
      <c r="N70" s="42" t="e">
        <f>H70/#REF!</f>
        <v>#REF!</v>
      </c>
    </row>
    <row r="71" spans="1:14" s="59" customFormat="1" x14ac:dyDescent="0.25">
      <c r="A71" s="43"/>
      <c r="B71" s="54"/>
      <c r="C71" s="57"/>
      <c r="D71" s="58"/>
      <c r="E71" s="58"/>
      <c r="F71" s="58"/>
      <c r="G71" s="58"/>
      <c r="H71" s="58"/>
      <c r="I71" s="38">
        <f t="shared" si="0"/>
        <v>0</v>
      </c>
      <c r="J71" s="56"/>
      <c r="K71" s="40" t="e">
        <f>J71*#REF!</f>
        <v>#REF!</v>
      </c>
      <c r="L71" s="41">
        <f t="shared" si="1"/>
        <v>0</v>
      </c>
      <c r="M71" s="41">
        <f t="shared" si="2"/>
        <v>0</v>
      </c>
      <c r="N71" s="42" t="e">
        <f>H71/#REF!</f>
        <v>#REF!</v>
      </c>
    </row>
    <row r="72" spans="1:14" s="59" customFormat="1" x14ac:dyDescent="0.25">
      <c r="A72" s="43"/>
      <c r="B72" s="54"/>
      <c r="C72" s="57"/>
      <c r="D72" s="58"/>
      <c r="E72" s="58"/>
      <c r="F72" s="58"/>
      <c r="G72" s="58"/>
      <c r="H72" s="58"/>
      <c r="I72" s="38">
        <f t="shared" si="0"/>
        <v>0</v>
      </c>
      <c r="J72" s="56"/>
      <c r="K72" s="40" t="e">
        <f>J72*#REF!</f>
        <v>#REF!</v>
      </c>
      <c r="L72" s="41">
        <f t="shared" si="1"/>
        <v>0</v>
      </c>
      <c r="M72" s="41">
        <f t="shared" si="2"/>
        <v>0</v>
      </c>
      <c r="N72" s="42" t="e">
        <f>H72/#REF!</f>
        <v>#REF!</v>
      </c>
    </row>
    <row r="73" spans="1:14" s="59" customFormat="1" x14ac:dyDescent="0.25">
      <c r="A73" s="43"/>
      <c r="B73" s="54"/>
      <c r="C73" s="57"/>
      <c r="D73" s="58"/>
      <c r="E73" s="58"/>
      <c r="F73" s="58"/>
      <c r="G73" s="58"/>
      <c r="H73" s="58"/>
      <c r="I73" s="38">
        <f t="shared" si="0"/>
        <v>0</v>
      </c>
      <c r="J73" s="56"/>
      <c r="K73" s="40" t="e">
        <f>J73*#REF!</f>
        <v>#REF!</v>
      </c>
      <c r="L73" s="41">
        <f t="shared" si="1"/>
        <v>0</v>
      </c>
      <c r="M73" s="41">
        <f t="shared" si="2"/>
        <v>0</v>
      </c>
      <c r="N73" s="42" t="e">
        <f>H73/#REF!</f>
        <v>#REF!</v>
      </c>
    </row>
    <row r="74" spans="1:14" s="59" customFormat="1" x14ac:dyDescent="0.25">
      <c r="A74" s="43"/>
      <c r="B74" s="54"/>
      <c r="C74" s="57"/>
      <c r="D74" s="58"/>
      <c r="E74" s="58"/>
      <c r="F74" s="58"/>
      <c r="G74" s="58"/>
      <c r="H74" s="58"/>
      <c r="I74" s="38">
        <f t="shared" ref="I74:I101" si="3">E74-F74-G74-H74</f>
        <v>0</v>
      </c>
      <c r="J74" s="56"/>
      <c r="K74" s="40" t="e">
        <f>J74*#REF!</f>
        <v>#REF!</v>
      </c>
      <c r="L74" s="41">
        <f t="shared" ref="L74:L101" si="4">J74*H74</f>
        <v>0</v>
      </c>
      <c r="M74" s="41">
        <f t="shared" ref="M74:M101" si="5">(F74+G74)*J74</f>
        <v>0</v>
      </c>
      <c r="N74" s="42" t="e">
        <f>H74/#REF!</f>
        <v>#REF!</v>
      </c>
    </row>
    <row r="75" spans="1:14" s="59" customFormat="1" x14ac:dyDescent="0.25">
      <c r="A75" s="43"/>
      <c r="B75" s="54"/>
      <c r="C75" s="57"/>
      <c r="D75" s="58"/>
      <c r="E75" s="58"/>
      <c r="F75" s="58"/>
      <c r="G75" s="58"/>
      <c r="H75" s="58"/>
      <c r="I75" s="38">
        <f t="shared" si="3"/>
        <v>0</v>
      </c>
      <c r="J75" s="56"/>
      <c r="K75" s="40" t="e">
        <f>J75*#REF!</f>
        <v>#REF!</v>
      </c>
      <c r="L75" s="41">
        <f t="shared" si="4"/>
        <v>0</v>
      </c>
      <c r="M75" s="41">
        <f t="shared" si="5"/>
        <v>0</v>
      </c>
      <c r="N75" s="42" t="e">
        <f>H75/#REF!</f>
        <v>#REF!</v>
      </c>
    </row>
    <row r="76" spans="1:14" s="59" customFormat="1" x14ac:dyDescent="0.25">
      <c r="A76" s="43"/>
      <c r="B76" s="54"/>
      <c r="C76" s="57"/>
      <c r="D76" s="58"/>
      <c r="E76" s="58"/>
      <c r="F76" s="58"/>
      <c r="G76" s="58"/>
      <c r="H76" s="58"/>
      <c r="I76" s="38">
        <f t="shared" si="3"/>
        <v>0</v>
      </c>
      <c r="J76" s="56"/>
      <c r="K76" s="40" t="e">
        <f>J76*#REF!</f>
        <v>#REF!</v>
      </c>
      <c r="L76" s="41">
        <f t="shared" si="4"/>
        <v>0</v>
      </c>
      <c r="M76" s="41">
        <f t="shared" si="5"/>
        <v>0</v>
      </c>
      <c r="N76" s="42" t="e">
        <f>H76/#REF!</f>
        <v>#REF!</v>
      </c>
    </row>
    <row r="77" spans="1:14" s="59" customFormat="1" x14ac:dyDescent="0.25">
      <c r="A77" s="43"/>
      <c r="B77" s="54"/>
      <c r="C77" s="57"/>
      <c r="D77" s="58"/>
      <c r="E77" s="58"/>
      <c r="F77" s="58"/>
      <c r="G77" s="58"/>
      <c r="H77" s="58"/>
      <c r="I77" s="38">
        <f t="shared" si="3"/>
        <v>0</v>
      </c>
      <c r="J77" s="56"/>
      <c r="K77" s="40" t="e">
        <f>J77*#REF!</f>
        <v>#REF!</v>
      </c>
      <c r="L77" s="41">
        <f t="shared" si="4"/>
        <v>0</v>
      </c>
      <c r="M77" s="41">
        <f t="shared" si="5"/>
        <v>0</v>
      </c>
      <c r="N77" s="42" t="e">
        <f>H77/#REF!</f>
        <v>#REF!</v>
      </c>
    </row>
    <row r="78" spans="1:14" s="59" customFormat="1" x14ac:dyDescent="0.25">
      <c r="A78" s="43"/>
      <c r="B78" s="54"/>
      <c r="C78" s="57"/>
      <c r="D78" s="58"/>
      <c r="E78" s="58"/>
      <c r="F78" s="58"/>
      <c r="G78" s="58"/>
      <c r="H78" s="58"/>
      <c r="I78" s="38">
        <f t="shared" si="3"/>
        <v>0</v>
      </c>
      <c r="J78" s="56"/>
      <c r="K78" s="40" t="e">
        <f>J78*#REF!</f>
        <v>#REF!</v>
      </c>
      <c r="L78" s="41">
        <f t="shared" si="4"/>
        <v>0</v>
      </c>
      <c r="M78" s="41">
        <f t="shared" si="5"/>
        <v>0</v>
      </c>
      <c r="N78" s="42" t="e">
        <f>H78/#REF!</f>
        <v>#REF!</v>
      </c>
    </row>
    <row r="79" spans="1:14" s="59" customFormat="1" x14ac:dyDescent="0.25">
      <c r="A79" s="43"/>
      <c r="B79" s="54"/>
      <c r="C79" s="57"/>
      <c r="D79" s="58"/>
      <c r="E79" s="58"/>
      <c r="F79" s="58"/>
      <c r="G79" s="58"/>
      <c r="H79" s="58"/>
      <c r="I79" s="38">
        <f t="shared" si="3"/>
        <v>0</v>
      </c>
      <c r="J79" s="56"/>
      <c r="K79" s="40" t="e">
        <f>J79*#REF!</f>
        <v>#REF!</v>
      </c>
      <c r="L79" s="41">
        <f t="shared" si="4"/>
        <v>0</v>
      </c>
      <c r="M79" s="41">
        <f t="shared" si="5"/>
        <v>0</v>
      </c>
      <c r="N79" s="42" t="e">
        <f>H79/#REF!</f>
        <v>#REF!</v>
      </c>
    </row>
    <row r="80" spans="1:14" s="59" customFormat="1" x14ac:dyDescent="0.25">
      <c r="A80" s="43"/>
      <c r="B80" s="54"/>
      <c r="C80" s="57"/>
      <c r="D80" s="58"/>
      <c r="E80" s="58"/>
      <c r="F80" s="58"/>
      <c r="G80" s="58"/>
      <c r="H80" s="58"/>
      <c r="I80" s="38">
        <f t="shared" si="3"/>
        <v>0</v>
      </c>
      <c r="J80" s="56"/>
      <c r="K80" s="40" t="e">
        <f>J80*#REF!</f>
        <v>#REF!</v>
      </c>
      <c r="L80" s="41">
        <f t="shared" si="4"/>
        <v>0</v>
      </c>
      <c r="M80" s="41">
        <f t="shared" si="5"/>
        <v>0</v>
      </c>
      <c r="N80" s="42" t="e">
        <f>H80/#REF!</f>
        <v>#REF!</v>
      </c>
    </row>
    <row r="81" spans="1:14" s="59" customFormat="1" x14ac:dyDescent="0.25">
      <c r="A81" s="43"/>
      <c r="B81" s="54"/>
      <c r="C81" s="57"/>
      <c r="D81" s="58"/>
      <c r="E81" s="58"/>
      <c r="F81" s="58"/>
      <c r="G81" s="58"/>
      <c r="H81" s="58"/>
      <c r="I81" s="38">
        <f t="shared" si="3"/>
        <v>0</v>
      </c>
      <c r="J81" s="56"/>
      <c r="K81" s="40" t="e">
        <f>J81*#REF!</f>
        <v>#REF!</v>
      </c>
      <c r="L81" s="41">
        <f t="shared" si="4"/>
        <v>0</v>
      </c>
      <c r="M81" s="41">
        <f t="shared" si="5"/>
        <v>0</v>
      </c>
      <c r="N81" s="42" t="e">
        <f>H81/#REF!</f>
        <v>#REF!</v>
      </c>
    </row>
    <row r="82" spans="1:14" s="59" customFormat="1" x14ac:dyDescent="0.25">
      <c r="A82" s="43"/>
      <c r="B82" s="54"/>
      <c r="C82" s="57"/>
      <c r="D82" s="58"/>
      <c r="E82" s="58"/>
      <c r="F82" s="58"/>
      <c r="G82" s="58"/>
      <c r="H82" s="58"/>
      <c r="I82" s="38">
        <f t="shared" si="3"/>
        <v>0</v>
      </c>
      <c r="J82" s="56"/>
      <c r="K82" s="40" t="e">
        <f>J82*#REF!</f>
        <v>#REF!</v>
      </c>
      <c r="L82" s="41">
        <f t="shared" si="4"/>
        <v>0</v>
      </c>
      <c r="M82" s="41">
        <f t="shared" si="5"/>
        <v>0</v>
      </c>
      <c r="N82" s="42" t="e">
        <f>H82/#REF!</f>
        <v>#REF!</v>
      </c>
    </row>
    <row r="83" spans="1:14" s="59" customFormat="1" x14ac:dyDescent="0.25">
      <c r="A83" s="43"/>
      <c r="B83" s="54"/>
      <c r="C83" s="57"/>
      <c r="D83" s="58"/>
      <c r="E83" s="58"/>
      <c r="F83" s="58"/>
      <c r="G83" s="58"/>
      <c r="H83" s="58"/>
      <c r="I83" s="38">
        <f t="shared" si="3"/>
        <v>0</v>
      </c>
      <c r="J83" s="56"/>
      <c r="K83" s="40" t="e">
        <f>J83*#REF!</f>
        <v>#REF!</v>
      </c>
      <c r="L83" s="41">
        <f t="shared" si="4"/>
        <v>0</v>
      </c>
      <c r="M83" s="41">
        <f t="shared" si="5"/>
        <v>0</v>
      </c>
      <c r="N83" s="42" t="e">
        <f>H83/#REF!</f>
        <v>#REF!</v>
      </c>
    </row>
    <row r="84" spans="1:14" s="59" customFormat="1" x14ac:dyDescent="0.25">
      <c r="A84" s="43"/>
      <c r="B84" s="54"/>
      <c r="C84" s="57"/>
      <c r="D84" s="58"/>
      <c r="E84" s="58"/>
      <c r="F84" s="58"/>
      <c r="G84" s="58"/>
      <c r="H84" s="58"/>
      <c r="I84" s="38">
        <f t="shared" si="3"/>
        <v>0</v>
      </c>
      <c r="J84" s="56"/>
      <c r="K84" s="40" t="e">
        <f>J84*#REF!</f>
        <v>#REF!</v>
      </c>
      <c r="L84" s="41">
        <f t="shared" si="4"/>
        <v>0</v>
      </c>
      <c r="M84" s="41">
        <f t="shared" si="5"/>
        <v>0</v>
      </c>
      <c r="N84" s="42" t="e">
        <f>H84/#REF!</f>
        <v>#REF!</v>
      </c>
    </row>
    <row r="85" spans="1:14" s="59" customFormat="1" x14ac:dyDescent="0.25">
      <c r="A85" s="43"/>
      <c r="B85" s="54"/>
      <c r="C85" s="57"/>
      <c r="D85" s="58"/>
      <c r="E85" s="58"/>
      <c r="F85" s="58"/>
      <c r="G85" s="58"/>
      <c r="H85" s="58"/>
      <c r="I85" s="38">
        <f t="shared" si="3"/>
        <v>0</v>
      </c>
      <c r="J85" s="56"/>
      <c r="K85" s="40" t="e">
        <f>J85*#REF!</f>
        <v>#REF!</v>
      </c>
      <c r="L85" s="41">
        <f t="shared" si="4"/>
        <v>0</v>
      </c>
      <c r="M85" s="41">
        <f t="shared" si="5"/>
        <v>0</v>
      </c>
      <c r="N85" s="42" t="e">
        <f>H85/#REF!</f>
        <v>#REF!</v>
      </c>
    </row>
    <row r="86" spans="1:14" s="59" customFormat="1" x14ac:dyDescent="0.25">
      <c r="A86" s="43"/>
      <c r="B86" s="54"/>
      <c r="C86" s="57"/>
      <c r="D86" s="58"/>
      <c r="E86" s="58"/>
      <c r="F86" s="58"/>
      <c r="G86" s="58"/>
      <c r="H86" s="58"/>
      <c r="I86" s="38">
        <f t="shared" si="3"/>
        <v>0</v>
      </c>
      <c r="J86" s="56"/>
      <c r="K86" s="40" t="e">
        <f>J86*#REF!</f>
        <v>#REF!</v>
      </c>
      <c r="L86" s="41">
        <f t="shared" si="4"/>
        <v>0</v>
      </c>
      <c r="M86" s="41">
        <f t="shared" si="5"/>
        <v>0</v>
      </c>
      <c r="N86" s="42" t="e">
        <f>H86/#REF!</f>
        <v>#REF!</v>
      </c>
    </row>
    <row r="87" spans="1:14" s="59" customFormat="1" x14ac:dyDescent="0.25">
      <c r="A87" s="43"/>
      <c r="B87" s="54"/>
      <c r="C87" s="57"/>
      <c r="D87" s="58"/>
      <c r="E87" s="58"/>
      <c r="F87" s="58"/>
      <c r="G87" s="58"/>
      <c r="H87" s="58"/>
      <c r="I87" s="38">
        <f t="shared" si="3"/>
        <v>0</v>
      </c>
      <c r="J87" s="56"/>
      <c r="K87" s="40" t="e">
        <f>J87*#REF!</f>
        <v>#REF!</v>
      </c>
      <c r="L87" s="41">
        <f t="shared" si="4"/>
        <v>0</v>
      </c>
      <c r="M87" s="41">
        <f t="shared" si="5"/>
        <v>0</v>
      </c>
      <c r="N87" s="42" t="e">
        <f>H87/#REF!</f>
        <v>#REF!</v>
      </c>
    </row>
    <row r="88" spans="1:14" s="59" customFormat="1" x14ac:dyDescent="0.25">
      <c r="A88" s="43"/>
      <c r="B88" s="54"/>
      <c r="C88" s="57"/>
      <c r="D88" s="58"/>
      <c r="E88" s="58"/>
      <c r="F88" s="58"/>
      <c r="G88" s="58"/>
      <c r="H88" s="58"/>
      <c r="I88" s="38">
        <f t="shared" si="3"/>
        <v>0</v>
      </c>
      <c r="J88" s="56"/>
      <c r="K88" s="40" t="e">
        <f>J88*#REF!</f>
        <v>#REF!</v>
      </c>
      <c r="L88" s="41">
        <f t="shared" si="4"/>
        <v>0</v>
      </c>
      <c r="M88" s="41">
        <f t="shared" si="5"/>
        <v>0</v>
      </c>
      <c r="N88" s="42" t="e">
        <f>H88/#REF!</f>
        <v>#REF!</v>
      </c>
    </row>
    <row r="89" spans="1:14" s="59" customFormat="1" x14ac:dyDescent="0.25">
      <c r="A89" s="43"/>
      <c r="B89" s="54"/>
      <c r="C89" s="57"/>
      <c r="D89" s="58"/>
      <c r="E89" s="58"/>
      <c r="F89" s="58"/>
      <c r="G89" s="58"/>
      <c r="H89" s="58"/>
      <c r="I89" s="38">
        <f t="shared" si="3"/>
        <v>0</v>
      </c>
      <c r="J89" s="56"/>
      <c r="K89" s="40" t="e">
        <f>J89*#REF!</f>
        <v>#REF!</v>
      </c>
      <c r="L89" s="41">
        <f t="shared" si="4"/>
        <v>0</v>
      </c>
      <c r="M89" s="41">
        <f t="shared" si="5"/>
        <v>0</v>
      </c>
      <c r="N89" s="42" t="e">
        <f>H89/#REF!</f>
        <v>#REF!</v>
      </c>
    </row>
    <row r="90" spans="1:14" s="59" customFormat="1" x14ac:dyDescent="0.25">
      <c r="A90" s="43"/>
      <c r="B90" s="54"/>
      <c r="C90" s="57"/>
      <c r="D90" s="58"/>
      <c r="E90" s="58"/>
      <c r="F90" s="58"/>
      <c r="G90" s="58"/>
      <c r="H90" s="58"/>
      <c r="I90" s="38">
        <f t="shared" si="3"/>
        <v>0</v>
      </c>
      <c r="J90" s="56"/>
      <c r="K90" s="40" t="e">
        <f>J90*#REF!</f>
        <v>#REF!</v>
      </c>
      <c r="L90" s="41">
        <f t="shared" si="4"/>
        <v>0</v>
      </c>
      <c r="M90" s="41">
        <f t="shared" si="5"/>
        <v>0</v>
      </c>
      <c r="N90" s="42" t="e">
        <f>H90/#REF!</f>
        <v>#REF!</v>
      </c>
    </row>
    <row r="91" spans="1:14" s="59" customFormat="1" x14ac:dyDescent="0.25">
      <c r="A91" s="43"/>
      <c r="B91" s="54"/>
      <c r="C91" s="57"/>
      <c r="D91" s="58"/>
      <c r="E91" s="58"/>
      <c r="F91" s="58"/>
      <c r="G91" s="58"/>
      <c r="H91" s="58"/>
      <c r="I91" s="38">
        <f t="shared" si="3"/>
        <v>0</v>
      </c>
      <c r="J91" s="56"/>
      <c r="K91" s="40" t="e">
        <f>J91*#REF!</f>
        <v>#REF!</v>
      </c>
      <c r="L91" s="41">
        <f t="shared" si="4"/>
        <v>0</v>
      </c>
      <c r="M91" s="41">
        <f t="shared" si="5"/>
        <v>0</v>
      </c>
      <c r="N91" s="42" t="e">
        <f>H91/#REF!</f>
        <v>#REF!</v>
      </c>
    </row>
    <row r="92" spans="1:14" s="59" customFormat="1" x14ac:dyDescent="0.25">
      <c r="A92" s="43"/>
      <c r="B92" s="54"/>
      <c r="C92" s="57"/>
      <c r="D92" s="58"/>
      <c r="E92" s="58"/>
      <c r="F92" s="58"/>
      <c r="G92" s="58"/>
      <c r="H92" s="58"/>
      <c r="I92" s="38">
        <f t="shared" si="3"/>
        <v>0</v>
      </c>
      <c r="J92" s="56"/>
      <c r="K92" s="40" t="e">
        <f>J92*#REF!</f>
        <v>#REF!</v>
      </c>
      <c r="L92" s="41">
        <f t="shared" si="4"/>
        <v>0</v>
      </c>
      <c r="M92" s="41">
        <f t="shared" si="5"/>
        <v>0</v>
      </c>
      <c r="N92" s="42" t="e">
        <f>H92/#REF!</f>
        <v>#REF!</v>
      </c>
    </row>
    <row r="93" spans="1:14" s="59" customFormat="1" x14ac:dyDescent="0.25">
      <c r="A93" s="43"/>
      <c r="B93" s="54"/>
      <c r="C93" s="57"/>
      <c r="D93" s="58"/>
      <c r="E93" s="58"/>
      <c r="F93" s="58"/>
      <c r="G93" s="58"/>
      <c r="H93" s="58"/>
      <c r="I93" s="38">
        <f t="shared" si="3"/>
        <v>0</v>
      </c>
      <c r="J93" s="56"/>
      <c r="K93" s="40" t="e">
        <f>J93*#REF!</f>
        <v>#REF!</v>
      </c>
      <c r="L93" s="41">
        <f t="shared" si="4"/>
        <v>0</v>
      </c>
      <c r="M93" s="41">
        <f t="shared" si="5"/>
        <v>0</v>
      </c>
      <c r="N93" s="42" t="e">
        <f>H93/#REF!</f>
        <v>#REF!</v>
      </c>
    </row>
    <row r="94" spans="1:14" s="59" customFormat="1" x14ac:dyDescent="0.25">
      <c r="A94" s="43"/>
      <c r="B94" s="54"/>
      <c r="C94" s="57"/>
      <c r="D94" s="58"/>
      <c r="E94" s="58"/>
      <c r="F94" s="58"/>
      <c r="G94" s="58"/>
      <c r="H94" s="58"/>
      <c r="I94" s="38">
        <f t="shared" si="3"/>
        <v>0</v>
      </c>
      <c r="J94" s="56"/>
      <c r="K94" s="40" t="e">
        <f>J94*#REF!</f>
        <v>#REF!</v>
      </c>
      <c r="L94" s="41">
        <f t="shared" si="4"/>
        <v>0</v>
      </c>
      <c r="M94" s="41">
        <f t="shared" si="5"/>
        <v>0</v>
      </c>
      <c r="N94" s="42" t="e">
        <f>H94/#REF!</f>
        <v>#REF!</v>
      </c>
    </row>
    <row r="95" spans="1:14" s="59" customFormat="1" x14ac:dyDescent="0.25">
      <c r="A95" s="43"/>
      <c r="B95" s="54"/>
      <c r="C95" s="57"/>
      <c r="D95" s="58"/>
      <c r="E95" s="58"/>
      <c r="F95" s="58"/>
      <c r="G95" s="58"/>
      <c r="H95" s="58"/>
      <c r="I95" s="38">
        <f t="shared" si="3"/>
        <v>0</v>
      </c>
      <c r="J95" s="56"/>
      <c r="K95" s="40" t="e">
        <f>J95*#REF!</f>
        <v>#REF!</v>
      </c>
      <c r="L95" s="41">
        <f t="shared" si="4"/>
        <v>0</v>
      </c>
      <c r="M95" s="41">
        <f t="shared" si="5"/>
        <v>0</v>
      </c>
      <c r="N95" s="42" t="e">
        <f>H95/#REF!</f>
        <v>#REF!</v>
      </c>
    </row>
    <row r="96" spans="1:14" s="59" customFormat="1" x14ac:dyDescent="0.25">
      <c r="A96" s="43"/>
      <c r="B96" s="54"/>
      <c r="C96" s="57"/>
      <c r="D96" s="58"/>
      <c r="E96" s="58"/>
      <c r="F96" s="58"/>
      <c r="G96" s="58"/>
      <c r="H96" s="58"/>
      <c r="I96" s="38">
        <f t="shared" si="3"/>
        <v>0</v>
      </c>
      <c r="J96" s="56"/>
      <c r="K96" s="40" t="e">
        <f>J96*#REF!</f>
        <v>#REF!</v>
      </c>
      <c r="L96" s="41">
        <f t="shared" si="4"/>
        <v>0</v>
      </c>
      <c r="M96" s="41">
        <f t="shared" si="5"/>
        <v>0</v>
      </c>
      <c r="N96" s="42" t="e">
        <f>H96/#REF!</f>
        <v>#REF!</v>
      </c>
    </row>
    <row r="97" spans="1:15" s="59" customFormat="1" x14ac:dyDescent="0.25">
      <c r="A97" s="43"/>
      <c r="B97" s="54"/>
      <c r="C97" s="57"/>
      <c r="D97" s="58"/>
      <c r="E97" s="58"/>
      <c r="F97" s="58"/>
      <c r="G97" s="58"/>
      <c r="H97" s="58"/>
      <c r="I97" s="38">
        <f t="shared" si="3"/>
        <v>0</v>
      </c>
      <c r="J97" s="56"/>
      <c r="K97" s="40" t="e">
        <f>J97*#REF!</f>
        <v>#REF!</v>
      </c>
      <c r="L97" s="41">
        <f t="shared" si="4"/>
        <v>0</v>
      </c>
      <c r="M97" s="41">
        <f t="shared" si="5"/>
        <v>0</v>
      </c>
      <c r="N97" s="42" t="e">
        <f>H97/#REF!</f>
        <v>#REF!</v>
      </c>
    </row>
    <row r="98" spans="1:15" s="59" customFormat="1" x14ac:dyDescent="0.25">
      <c r="A98" s="43"/>
      <c r="B98" s="54"/>
      <c r="C98" s="57"/>
      <c r="D98" s="58"/>
      <c r="E98" s="58"/>
      <c r="F98" s="58"/>
      <c r="G98" s="58"/>
      <c r="H98" s="58"/>
      <c r="I98" s="38">
        <f t="shared" si="3"/>
        <v>0</v>
      </c>
      <c r="J98" s="56"/>
      <c r="K98" s="40" t="e">
        <f>J98*#REF!</f>
        <v>#REF!</v>
      </c>
      <c r="L98" s="41">
        <f t="shared" si="4"/>
        <v>0</v>
      </c>
      <c r="M98" s="41">
        <f t="shared" si="5"/>
        <v>0</v>
      </c>
      <c r="N98" s="42" t="e">
        <f>H98/#REF!</f>
        <v>#REF!</v>
      </c>
    </row>
    <row r="99" spans="1:15" s="59" customFormat="1" x14ac:dyDescent="0.25">
      <c r="A99" s="43"/>
      <c r="B99" s="54"/>
      <c r="C99" s="57"/>
      <c r="D99" s="58"/>
      <c r="E99" s="58"/>
      <c r="F99" s="58"/>
      <c r="G99" s="58"/>
      <c r="H99" s="58"/>
      <c r="I99" s="38">
        <f t="shared" si="3"/>
        <v>0</v>
      </c>
      <c r="J99" s="56"/>
      <c r="K99" s="40" t="e">
        <f>J99*#REF!</f>
        <v>#REF!</v>
      </c>
      <c r="L99" s="41">
        <f t="shared" si="4"/>
        <v>0</v>
      </c>
      <c r="M99" s="41">
        <f t="shared" si="5"/>
        <v>0</v>
      </c>
      <c r="N99" s="42" t="e">
        <f>H99/#REF!</f>
        <v>#REF!</v>
      </c>
    </row>
    <row r="100" spans="1:15" s="59" customFormat="1" x14ac:dyDescent="0.25">
      <c r="A100" s="43"/>
      <c r="B100" s="54"/>
      <c r="C100" s="57"/>
      <c r="D100" s="58"/>
      <c r="E100" s="58"/>
      <c r="F100" s="58"/>
      <c r="G100" s="58"/>
      <c r="H100" s="58"/>
      <c r="I100" s="38">
        <f t="shared" si="3"/>
        <v>0</v>
      </c>
      <c r="J100" s="56"/>
      <c r="K100" s="40" t="e">
        <f>J100*#REF!</f>
        <v>#REF!</v>
      </c>
      <c r="L100" s="41">
        <f t="shared" si="4"/>
        <v>0</v>
      </c>
      <c r="M100" s="41">
        <f t="shared" si="5"/>
        <v>0</v>
      </c>
      <c r="N100" s="42" t="e">
        <f>H100/#REF!</f>
        <v>#REF!</v>
      </c>
    </row>
    <row r="101" spans="1:15" s="59" customFormat="1" ht="13.8" thickBot="1" x14ac:dyDescent="0.3">
      <c r="A101" s="43"/>
      <c r="B101" s="54"/>
      <c r="C101" s="60"/>
      <c r="D101" s="61"/>
      <c r="E101" s="61"/>
      <c r="F101" s="61"/>
      <c r="G101" s="61"/>
      <c r="H101" s="61"/>
      <c r="I101" s="38">
        <f t="shared" si="3"/>
        <v>0</v>
      </c>
      <c r="J101" s="62"/>
      <c r="K101" s="40" t="e">
        <f>J101*#REF!</f>
        <v>#REF!</v>
      </c>
      <c r="L101" s="41">
        <f t="shared" si="4"/>
        <v>0</v>
      </c>
      <c r="M101" s="41">
        <f t="shared" si="5"/>
        <v>0</v>
      </c>
      <c r="N101" s="42" t="e">
        <f>H101/#REF!</f>
        <v>#REF!</v>
      </c>
    </row>
    <row r="102" spans="1:15" s="59" customFormat="1" ht="13.8" thickBot="1" x14ac:dyDescent="0.3">
      <c r="A102" s="63" t="s">
        <v>19</v>
      </c>
      <c r="B102" s="64"/>
      <c r="C102" s="65"/>
      <c r="D102" s="66"/>
      <c r="E102" s="66"/>
      <c r="F102" s="66"/>
      <c r="G102" s="66"/>
      <c r="H102" s="66"/>
      <c r="I102" s="67"/>
      <c r="J102" s="68"/>
      <c r="K102" s="69" t="e">
        <f>SUM(K9:K101)</f>
        <v>#REF!</v>
      </c>
      <c r="L102" s="70">
        <f>SUM(L9:L101)</f>
        <v>0</v>
      </c>
      <c r="M102" s="70">
        <f>SUM(M9:M101)</f>
        <v>0</v>
      </c>
      <c r="N102" s="71" t="e">
        <f>IF(#REF!=0,0,L102/K102)</f>
        <v>#REF!</v>
      </c>
    </row>
    <row r="103" spans="1:15" s="59" customFormat="1" x14ac:dyDescent="0.25">
      <c r="A103" s="72"/>
      <c r="B103" s="72"/>
      <c r="C103" s="72"/>
      <c r="D103" s="72"/>
      <c r="E103" s="73"/>
      <c r="F103" s="73"/>
      <c r="G103" s="73"/>
      <c r="H103" s="73"/>
      <c r="I103" s="73"/>
      <c r="J103" s="74"/>
      <c r="K103" s="74"/>
      <c r="L103" s="75"/>
      <c r="M103" s="76"/>
      <c r="N103" s="76"/>
      <c r="O103" s="74"/>
    </row>
    <row r="104" spans="1:15" s="59" customFormat="1" ht="13.8" thickBot="1" x14ac:dyDescent="0.3">
      <c r="E104" s="77"/>
      <c r="F104" s="77"/>
      <c r="G104" s="77"/>
      <c r="H104" s="77"/>
      <c r="I104" s="77"/>
      <c r="J104" s="78"/>
      <c r="K104" s="78"/>
      <c r="L104" s="79"/>
      <c r="M104" s="80"/>
      <c r="N104" s="80"/>
      <c r="O104" s="81"/>
    </row>
    <row r="105" spans="1:15" s="59" customFormat="1" ht="18" thickBot="1" x14ac:dyDescent="0.35">
      <c r="A105" s="82" t="s">
        <v>20</v>
      </c>
      <c r="B105" s="83"/>
      <c r="C105" s="83"/>
      <c r="D105" s="83"/>
      <c r="E105" s="84"/>
      <c r="F105" s="84"/>
      <c r="G105" s="84"/>
      <c r="H105" s="84"/>
      <c r="I105" s="84"/>
      <c r="J105" s="78"/>
      <c r="K105" s="78"/>
      <c r="L105" s="7"/>
      <c r="M105" s="16"/>
      <c r="N105" s="16"/>
      <c r="O105" s="7"/>
    </row>
    <row r="106" spans="1:15" s="59" customFormat="1" ht="13.8" thickBot="1" x14ac:dyDescent="0.3">
      <c r="A106" s="85"/>
      <c r="B106" s="8"/>
      <c r="C106" s="8"/>
      <c r="D106" s="8"/>
      <c r="E106" s="86"/>
      <c r="F106" s="86"/>
      <c r="G106" s="86"/>
      <c r="H106" s="86"/>
      <c r="I106" s="86"/>
      <c r="J106" s="87"/>
      <c r="K106" s="88" t="s">
        <v>21</v>
      </c>
      <c r="L106" s="89" t="s">
        <v>21</v>
      </c>
      <c r="M106" s="90" t="s">
        <v>22</v>
      </c>
      <c r="N106" s="91" t="s">
        <v>23</v>
      </c>
      <c r="O106" s="89" t="s">
        <v>24</v>
      </c>
    </row>
    <row r="107" spans="1:15" s="59" customFormat="1" ht="13.8" thickBot="1" x14ac:dyDescent="0.3">
      <c r="A107" s="92" t="s">
        <v>25</v>
      </c>
      <c r="B107" s="93"/>
      <c r="C107" s="94" t="s">
        <v>26</v>
      </c>
      <c r="D107" s="95"/>
      <c r="E107" s="86"/>
      <c r="F107" s="86"/>
      <c r="G107" s="86"/>
      <c r="H107" s="86"/>
      <c r="I107" s="86"/>
      <c r="J107" s="87"/>
      <c r="K107" s="96" t="s">
        <v>27</v>
      </c>
      <c r="L107" s="97" t="s">
        <v>28</v>
      </c>
      <c r="M107" s="98" t="s">
        <v>29</v>
      </c>
      <c r="N107" s="99" t="s">
        <v>30</v>
      </c>
      <c r="O107" s="97" t="s">
        <v>31</v>
      </c>
    </row>
    <row r="108" spans="1:15" s="59" customFormat="1" ht="13.8" thickBot="1" x14ac:dyDescent="0.3">
      <c r="A108" s="92" t="s">
        <v>32</v>
      </c>
      <c r="B108" s="93"/>
      <c r="C108" s="100">
        <v>17100</v>
      </c>
      <c r="D108" s="101">
        <f>IF(C108=0,0,C108/$C$110)</f>
        <v>0.5</v>
      </c>
      <c r="E108" s="102"/>
      <c r="F108" s="102"/>
      <c r="G108" s="102"/>
      <c r="H108" s="102"/>
      <c r="I108" s="102"/>
      <c r="J108" s="103" t="s">
        <v>33</v>
      </c>
      <c r="K108" s="104">
        <f>J102</f>
        <v>0</v>
      </c>
      <c r="L108" s="104" t="e">
        <f>K102</f>
        <v>#REF!</v>
      </c>
      <c r="M108" s="105">
        <f>L102</f>
        <v>0</v>
      </c>
      <c r="N108" s="105">
        <f>M102</f>
        <v>0</v>
      </c>
      <c r="O108" s="106" t="e">
        <f t="shared" ref="O108:O109" si="6">IF(J108=0,0,M108/L108)</f>
        <v>#REF!</v>
      </c>
    </row>
    <row r="109" spans="1:15" s="59" customFormat="1" ht="13.8" thickBot="1" x14ac:dyDescent="0.3">
      <c r="A109" s="92" t="s">
        <v>34</v>
      </c>
      <c r="B109" s="93"/>
      <c r="C109" s="107">
        <v>17100</v>
      </c>
      <c r="D109" s="108">
        <f>IF(C109=0,0,C109/$C$110)</f>
        <v>0.5</v>
      </c>
      <c r="E109" s="102"/>
      <c r="F109" s="102"/>
      <c r="G109" s="102"/>
      <c r="H109" s="102"/>
      <c r="I109" s="102"/>
      <c r="J109" s="103" t="s">
        <v>35</v>
      </c>
      <c r="K109" s="104" t="e">
        <f>#REF!</f>
        <v>#REF!</v>
      </c>
      <c r="L109" s="104" t="e">
        <f>#REF!</f>
        <v>#REF!</v>
      </c>
      <c r="M109" s="105" t="e">
        <f>#REF!</f>
        <v>#REF!</v>
      </c>
      <c r="N109" s="105" t="e">
        <f>#REF!</f>
        <v>#REF!</v>
      </c>
      <c r="O109" s="106" t="e">
        <f t="shared" si="6"/>
        <v>#REF!</v>
      </c>
    </row>
    <row r="110" spans="1:15" s="59" customFormat="1" ht="13.8" thickBot="1" x14ac:dyDescent="0.3">
      <c r="A110" s="92" t="s">
        <v>36</v>
      </c>
      <c r="B110" s="93"/>
      <c r="C110" s="109">
        <f>SUM(C108:C109)</f>
        <v>34200</v>
      </c>
      <c r="D110" s="110">
        <f>SUM(D108:D109)</f>
        <v>1</v>
      </c>
      <c r="E110" s="84"/>
      <c r="F110" s="84"/>
      <c r="G110" s="84"/>
      <c r="H110" s="84"/>
      <c r="I110" s="84"/>
      <c r="J110" s="111"/>
      <c r="K110" s="112"/>
      <c r="L110" s="112"/>
      <c r="M110" s="113"/>
      <c r="N110" s="113"/>
      <c r="O110" s="112"/>
    </row>
    <row r="111" spans="1:15" s="59" customFormat="1" ht="13.8" thickBot="1" x14ac:dyDescent="0.3">
      <c r="A111" s="114"/>
      <c r="B111" s="115"/>
      <c r="C111" s="116"/>
      <c r="D111" s="116"/>
      <c r="E111" s="102"/>
      <c r="F111" s="102"/>
      <c r="G111" s="102"/>
      <c r="H111" s="102"/>
      <c r="I111" s="102"/>
      <c r="J111" s="103" t="s">
        <v>37</v>
      </c>
      <c r="K111" s="117" t="e">
        <f>SUM(K108:K109)</f>
        <v>#REF!</v>
      </c>
      <c r="L111" s="117" t="e">
        <f>SUM(L108:L109)</f>
        <v>#REF!</v>
      </c>
      <c r="M111" s="118" t="e">
        <f>SUM(M108:M109)</f>
        <v>#REF!</v>
      </c>
      <c r="N111" s="106" t="e">
        <f>SUM(N108:N109)</f>
        <v>#REF!</v>
      </c>
      <c r="O111" s="106" t="e">
        <f>IF(L109=0,0,M109/L109)</f>
        <v>#REF!</v>
      </c>
    </row>
    <row r="112" spans="1:15" s="59" customFormat="1" ht="13.8" thickBot="1" x14ac:dyDescent="0.3">
      <c r="A112" s="114"/>
      <c r="B112" s="115"/>
      <c r="C112" s="116"/>
      <c r="D112" s="116"/>
      <c r="E112" s="84"/>
      <c r="F112" s="84"/>
      <c r="G112" s="84"/>
      <c r="H112" s="84"/>
      <c r="I112" s="84"/>
      <c r="J112" s="111"/>
      <c r="K112" s="112"/>
      <c r="L112" s="112"/>
      <c r="M112" s="113"/>
      <c r="N112" s="113"/>
      <c r="O112" s="112"/>
    </row>
    <row r="113" spans="1:15" s="59" customFormat="1" ht="13.8" thickBot="1" x14ac:dyDescent="0.3">
      <c r="A113" s="114"/>
      <c r="B113" s="115"/>
      <c r="C113" s="116"/>
      <c r="D113" s="116"/>
      <c r="E113" s="102"/>
      <c r="F113" s="102"/>
      <c r="G113" s="102"/>
      <c r="H113" s="102"/>
      <c r="I113" s="102"/>
      <c r="J113" s="103" t="s">
        <v>38</v>
      </c>
      <c r="K113" s="119"/>
      <c r="L113" s="120"/>
      <c r="M113" s="118">
        <f>C108</f>
        <v>17100</v>
      </c>
      <c r="N113" s="105">
        <f>C109</f>
        <v>17100</v>
      </c>
      <c r="O113" s="121"/>
    </row>
    <row r="114" spans="1:15" s="59" customFormat="1" ht="16.5" customHeight="1" x14ac:dyDescent="0.3">
      <c r="B114" s="4"/>
      <c r="C114" s="4"/>
      <c r="D114" s="4"/>
      <c r="E114" s="122"/>
      <c r="F114" s="122"/>
      <c r="G114" s="122"/>
      <c r="H114" s="122"/>
      <c r="I114" s="122"/>
      <c r="J114" s="7"/>
      <c r="K114" s="7"/>
      <c r="L114" s="7"/>
      <c r="M114" s="16"/>
      <c r="N114" s="16"/>
      <c r="O114" s="7"/>
    </row>
    <row r="115" spans="1:15" s="59" customFormat="1" ht="13.5" customHeight="1" thickBot="1" x14ac:dyDescent="0.35">
      <c r="A115" s="123" t="s">
        <v>39</v>
      </c>
      <c r="B115" s="124"/>
      <c r="C115" s="124"/>
      <c r="D115" s="124"/>
      <c r="E115" s="122"/>
      <c r="F115" s="122"/>
      <c r="G115" s="122"/>
      <c r="H115" s="122"/>
      <c r="I115" s="122"/>
      <c r="J115" s="78"/>
      <c r="K115" s="78"/>
      <c r="L115" s="78"/>
      <c r="M115" s="78"/>
      <c r="N115" s="78"/>
      <c r="O115" s="78"/>
    </row>
    <row r="116" spans="1:15" s="59" customFormat="1" ht="12.75" customHeight="1" x14ac:dyDescent="0.25">
      <c r="A116" s="125" t="s">
        <v>40</v>
      </c>
      <c r="B116" s="126"/>
      <c r="C116" s="126"/>
      <c r="D116" s="127"/>
      <c r="E116" s="86"/>
      <c r="F116" s="86"/>
      <c r="G116" s="86"/>
      <c r="H116" s="86"/>
      <c r="I116" s="86"/>
      <c r="J116" s="86"/>
      <c r="K116" s="88" t="s">
        <v>21</v>
      </c>
      <c r="L116" s="89" t="s">
        <v>21</v>
      </c>
      <c r="M116" s="91" t="s">
        <v>22</v>
      </c>
      <c r="N116" s="91" t="s">
        <v>23</v>
      </c>
      <c r="O116" s="89" t="s">
        <v>24</v>
      </c>
    </row>
    <row r="117" spans="1:15" s="59" customFormat="1" ht="13.5" customHeight="1" thickBot="1" x14ac:dyDescent="0.3">
      <c r="A117" s="128"/>
      <c r="B117" s="129"/>
      <c r="C117" s="129"/>
      <c r="D117" s="130"/>
      <c r="E117" s="86"/>
      <c r="F117" s="86"/>
      <c r="G117" s="86"/>
      <c r="H117" s="86"/>
      <c r="I117" s="86"/>
      <c r="J117" s="86"/>
      <c r="K117" s="96" t="s">
        <v>27</v>
      </c>
      <c r="L117" s="97" t="s">
        <v>28</v>
      </c>
      <c r="M117" s="99" t="s">
        <v>29</v>
      </c>
      <c r="N117" s="99" t="s">
        <v>30</v>
      </c>
      <c r="O117" s="97" t="s">
        <v>31</v>
      </c>
    </row>
    <row r="118" spans="1:15" s="59" customFormat="1" ht="13.5" customHeight="1" thickBot="1" x14ac:dyDescent="0.3">
      <c r="A118" s="128"/>
      <c r="B118" s="129"/>
      <c r="C118" s="129"/>
      <c r="D118" s="130"/>
      <c r="E118" s="131"/>
      <c r="F118" s="131"/>
      <c r="G118" s="131"/>
      <c r="H118" s="131"/>
      <c r="I118" s="131"/>
      <c r="J118" s="132" t="s">
        <v>41</v>
      </c>
      <c r="K118" s="120" t="e">
        <f>K111</f>
        <v>#REF!</v>
      </c>
      <c r="L118" s="104" t="e">
        <f>L111</f>
        <v>#REF!</v>
      </c>
      <c r="M118" s="105" t="e">
        <f>M111+M113</f>
        <v>#REF!</v>
      </c>
      <c r="N118" s="105" t="e">
        <f>N111+N113</f>
        <v>#REF!</v>
      </c>
      <c r="O118" s="121" t="e">
        <f>IF(L118=0,0,M118/L118)</f>
        <v>#REF!</v>
      </c>
    </row>
    <row r="119" spans="1:15" s="59" customFormat="1" ht="12.9" customHeight="1" x14ac:dyDescent="0.25">
      <c r="A119" s="128"/>
      <c r="B119" s="129"/>
      <c r="C119" s="129"/>
      <c r="D119" s="130"/>
      <c r="E119" s="8"/>
      <c r="F119" s="8"/>
      <c r="G119" s="8"/>
      <c r="H119" s="8"/>
      <c r="I119" s="8"/>
      <c r="J119" s="7"/>
      <c r="K119" s="7"/>
      <c r="L119" s="7"/>
      <c r="M119" s="16"/>
      <c r="N119" s="16"/>
      <c r="O119" s="7"/>
    </row>
    <row r="120" spans="1:15" s="59" customFormat="1" ht="12.9" customHeight="1" x14ac:dyDescent="0.25">
      <c r="A120" s="128"/>
      <c r="B120" s="129"/>
      <c r="C120" s="129"/>
      <c r="D120" s="130"/>
      <c r="E120" s="8"/>
      <c r="F120" s="8"/>
      <c r="G120" s="8"/>
      <c r="H120" s="8"/>
      <c r="I120" s="8"/>
      <c r="J120" s="7"/>
      <c r="K120" s="7"/>
      <c r="L120" s="7"/>
      <c r="M120" s="16"/>
      <c r="N120" s="16"/>
      <c r="O120" s="7"/>
    </row>
    <row r="121" spans="1:15" s="59" customFormat="1" ht="12.9" customHeight="1" x14ac:dyDescent="0.25">
      <c r="A121" s="128"/>
      <c r="B121" s="129"/>
      <c r="C121" s="129"/>
      <c r="D121" s="130"/>
      <c r="E121" s="8"/>
      <c r="F121" s="8"/>
      <c r="G121" s="8"/>
      <c r="H121" s="8"/>
      <c r="I121" s="8"/>
      <c r="J121" s="7"/>
      <c r="K121" s="7"/>
      <c r="L121" s="7"/>
      <c r="M121" s="16"/>
      <c r="N121" s="16"/>
      <c r="O121" s="7"/>
    </row>
    <row r="122" spans="1:15" s="59" customFormat="1" ht="12.9" customHeight="1" x14ac:dyDescent="0.25">
      <c r="A122" s="128"/>
      <c r="B122" s="129"/>
      <c r="C122" s="129"/>
      <c r="D122" s="130"/>
      <c r="E122" s="8"/>
      <c r="F122" s="8"/>
      <c r="G122" s="8"/>
      <c r="H122" s="8"/>
      <c r="I122" s="8"/>
      <c r="J122" s="7"/>
      <c r="K122" s="7"/>
      <c r="L122" s="7"/>
      <c r="M122" s="16"/>
      <c r="N122" s="16"/>
      <c r="O122" s="7"/>
    </row>
    <row r="123" spans="1:15" s="59" customFormat="1" ht="12.9" customHeight="1" x14ac:dyDescent="0.25">
      <c r="A123" s="128"/>
      <c r="B123" s="129"/>
      <c r="C123" s="129"/>
      <c r="D123" s="130"/>
      <c r="E123" s="8"/>
      <c r="F123" s="8"/>
      <c r="G123" s="8"/>
      <c r="H123" s="8"/>
      <c r="I123" s="8"/>
      <c r="J123" s="7"/>
      <c r="K123" s="7"/>
      <c r="L123" s="7"/>
      <c r="M123" s="16"/>
      <c r="N123" s="16"/>
      <c r="O123" s="7"/>
    </row>
    <row r="124" spans="1:15" s="59" customFormat="1" ht="12.9" customHeight="1" x14ac:dyDescent="0.25">
      <c r="A124" s="128"/>
      <c r="B124" s="129"/>
      <c r="C124" s="129"/>
      <c r="D124" s="130"/>
      <c r="E124" s="8"/>
      <c r="F124" s="8"/>
      <c r="G124" s="8"/>
      <c r="H124" s="8"/>
      <c r="I124" s="8"/>
      <c r="J124" s="7"/>
      <c r="K124" s="7"/>
      <c r="L124" s="7"/>
      <c r="M124" s="16"/>
      <c r="N124" s="16"/>
      <c r="O124" s="7"/>
    </row>
    <row r="125" spans="1:15" s="59" customFormat="1" ht="12.9" customHeight="1" x14ac:dyDescent="0.25">
      <c r="A125" s="128"/>
      <c r="B125" s="129"/>
      <c r="C125" s="129"/>
      <c r="D125" s="130"/>
      <c r="E125" s="8"/>
      <c r="F125" s="8"/>
      <c r="G125" s="8"/>
      <c r="H125" s="8"/>
      <c r="I125" s="8"/>
      <c r="J125" s="7"/>
      <c r="K125" s="7"/>
      <c r="L125" s="7"/>
      <c r="M125" s="16"/>
      <c r="N125" s="16"/>
      <c r="O125" s="7"/>
    </row>
    <row r="126" spans="1:15" s="59" customFormat="1" ht="12.9" customHeight="1" x14ac:dyDescent="0.25">
      <c r="A126" s="128"/>
      <c r="B126" s="129"/>
      <c r="C126" s="129"/>
      <c r="D126" s="130"/>
      <c r="E126" s="8"/>
      <c r="F126" s="8"/>
      <c r="G126" s="8"/>
      <c r="H126" s="8"/>
      <c r="I126" s="8"/>
      <c r="J126" s="7"/>
      <c r="K126" s="7"/>
      <c r="L126" s="7"/>
      <c r="M126" s="16"/>
      <c r="N126" s="16"/>
      <c r="O126" s="7"/>
    </row>
    <row r="127" spans="1:15" s="59" customFormat="1" ht="12.9" customHeight="1" x14ac:dyDescent="0.25">
      <c r="A127" s="128"/>
      <c r="B127" s="129"/>
      <c r="C127" s="129"/>
      <c r="D127" s="130"/>
      <c r="E127" s="8"/>
      <c r="F127" s="8"/>
      <c r="G127" s="8"/>
      <c r="H127" s="8"/>
      <c r="I127" s="8"/>
      <c r="J127" s="7"/>
      <c r="K127" s="7"/>
      <c r="L127" s="7"/>
      <c r="M127" s="16"/>
      <c r="N127" s="16"/>
      <c r="O127" s="7"/>
    </row>
    <row r="128" spans="1:15" s="59" customFormat="1" ht="12.9" customHeight="1" x14ac:dyDescent="0.25">
      <c r="A128" s="128"/>
      <c r="B128" s="129"/>
      <c r="C128" s="129"/>
      <c r="D128" s="130"/>
      <c r="E128" s="8"/>
      <c r="F128" s="8"/>
      <c r="G128" s="8"/>
      <c r="H128" s="8"/>
      <c r="I128" s="8"/>
      <c r="J128" s="7"/>
      <c r="K128" s="7"/>
      <c r="L128" s="7"/>
      <c r="M128" s="16"/>
      <c r="N128" s="16"/>
      <c r="O128" s="7"/>
    </row>
    <row r="129" spans="1:15" s="59" customFormat="1" ht="12.9" customHeight="1" x14ac:dyDescent="0.25">
      <c r="A129" s="128"/>
      <c r="B129" s="129"/>
      <c r="C129" s="129"/>
      <c r="D129" s="130"/>
      <c r="E129" s="8"/>
      <c r="F129" s="8"/>
      <c r="G129" s="8"/>
      <c r="H129" s="8"/>
      <c r="I129" s="8"/>
      <c r="J129" s="7"/>
      <c r="K129" s="7"/>
      <c r="L129" s="7"/>
      <c r="M129" s="16"/>
      <c r="N129" s="16"/>
      <c r="O129" s="7"/>
    </row>
    <row r="130" spans="1:15" s="59" customFormat="1" ht="12.9" customHeight="1" x14ac:dyDescent="0.25">
      <c r="A130" s="128"/>
      <c r="B130" s="129"/>
      <c r="C130" s="129"/>
      <c r="D130" s="130"/>
      <c r="E130" s="8"/>
      <c r="F130" s="8"/>
      <c r="G130" s="8"/>
      <c r="H130" s="8"/>
      <c r="I130" s="8"/>
      <c r="J130" s="7"/>
      <c r="K130" s="7"/>
      <c r="L130" s="7"/>
      <c r="M130" s="16"/>
      <c r="N130" s="16"/>
      <c r="O130" s="7"/>
    </row>
    <row r="131" spans="1:15" s="59" customFormat="1" ht="12.9" customHeight="1" x14ac:dyDescent="0.25">
      <c r="A131" s="128"/>
      <c r="B131" s="129"/>
      <c r="C131" s="129"/>
      <c r="D131" s="130"/>
      <c r="E131" s="8"/>
      <c r="F131" s="8"/>
      <c r="G131" s="8"/>
      <c r="H131" s="8"/>
      <c r="I131" s="8"/>
      <c r="J131" s="7"/>
      <c r="K131" s="7"/>
      <c r="L131" s="7"/>
      <c r="M131" s="16"/>
      <c r="N131" s="16"/>
      <c r="O131" s="7"/>
    </row>
    <row r="132" spans="1:15" s="59" customFormat="1" ht="13.5" customHeight="1" thickBot="1" x14ac:dyDescent="0.3">
      <c r="A132" s="133"/>
      <c r="B132" s="134"/>
      <c r="C132" s="134"/>
      <c r="D132" s="135"/>
      <c r="E132" s="8"/>
      <c r="F132" s="8"/>
      <c r="G132" s="8"/>
      <c r="H132" s="8"/>
      <c r="I132" s="8"/>
      <c r="J132" s="7"/>
      <c r="K132" s="7"/>
      <c r="L132" s="7"/>
      <c r="M132" s="16"/>
      <c r="N132" s="16"/>
      <c r="O132" s="7"/>
    </row>
    <row r="133" spans="1:15" s="59" customFormat="1" x14ac:dyDescent="0.25">
      <c r="A133" s="8"/>
      <c r="B133" s="8"/>
      <c r="C133" s="8"/>
      <c r="D133" s="8"/>
      <c r="E133" s="8"/>
      <c r="F133" s="8"/>
      <c r="G133" s="8"/>
      <c r="H133" s="8"/>
      <c r="I133" s="8"/>
      <c r="J133" s="7"/>
      <c r="K133" s="7"/>
      <c r="L133" s="7"/>
      <c r="M133" s="16"/>
      <c r="N133" s="16"/>
      <c r="O133" s="7"/>
    </row>
    <row r="134" spans="1:15" s="59" customFormat="1" x14ac:dyDescent="0.25">
      <c r="A134" s="8"/>
      <c r="B134" s="8"/>
      <c r="C134" s="8"/>
      <c r="D134" s="8"/>
      <c r="E134" s="8"/>
      <c r="F134" s="8"/>
      <c r="G134" s="8"/>
      <c r="H134" s="8"/>
      <c r="I134" s="8"/>
      <c r="J134" s="7"/>
      <c r="K134" s="7"/>
      <c r="L134" s="7"/>
      <c r="M134" s="16"/>
      <c r="N134" s="16"/>
      <c r="O134" s="7"/>
    </row>
    <row r="135" spans="1:15" s="59" customFormat="1" x14ac:dyDescent="0.25">
      <c r="A135" s="8"/>
      <c r="B135" s="8"/>
      <c r="C135" s="8"/>
      <c r="D135" s="8"/>
      <c r="E135" s="8"/>
      <c r="F135" s="8"/>
      <c r="G135" s="8"/>
      <c r="H135" s="8"/>
      <c r="I135" s="8"/>
      <c r="J135" s="7"/>
      <c r="K135" s="7"/>
      <c r="L135" s="7"/>
      <c r="M135" s="16"/>
      <c r="N135" s="16"/>
      <c r="O135" s="7"/>
    </row>
    <row r="136" spans="1:15" s="59" customFormat="1" x14ac:dyDescent="0.25">
      <c r="A136" s="8"/>
      <c r="B136" s="8"/>
      <c r="C136" s="8"/>
      <c r="D136" s="8"/>
      <c r="E136" s="8"/>
      <c r="F136" s="8"/>
      <c r="G136" s="8"/>
      <c r="H136" s="8"/>
      <c r="I136" s="8"/>
      <c r="J136" s="7"/>
      <c r="K136" s="7"/>
      <c r="L136" s="7"/>
      <c r="M136" s="16"/>
      <c r="N136" s="16"/>
      <c r="O136" s="7"/>
    </row>
    <row r="137" spans="1:15" s="59" customFormat="1" x14ac:dyDescent="0.25">
      <c r="A137" s="8"/>
      <c r="B137" s="8"/>
      <c r="C137" s="8"/>
      <c r="D137" s="8"/>
      <c r="E137" s="8"/>
      <c r="F137" s="8"/>
      <c r="G137" s="8"/>
      <c r="H137" s="8"/>
      <c r="I137" s="8"/>
      <c r="J137" s="7"/>
      <c r="K137" s="7"/>
      <c r="L137" s="7"/>
      <c r="M137" s="16"/>
      <c r="N137" s="16"/>
      <c r="O137" s="7"/>
    </row>
    <row r="138" spans="1:15" s="59" customFormat="1" x14ac:dyDescent="0.25">
      <c r="A138" s="8"/>
      <c r="B138" s="8"/>
      <c r="C138" s="8"/>
      <c r="D138" s="8"/>
      <c r="E138" s="8"/>
      <c r="F138" s="8"/>
      <c r="G138" s="8"/>
      <c r="H138" s="8"/>
      <c r="I138" s="8"/>
      <c r="J138" s="7"/>
      <c r="K138" s="7"/>
      <c r="L138" s="7"/>
      <c r="M138" s="16"/>
      <c r="N138" s="16"/>
      <c r="O138" s="7"/>
    </row>
    <row r="139" spans="1:15" s="59" customFormat="1" x14ac:dyDescent="0.25">
      <c r="A139" s="8"/>
      <c r="B139" s="8"/>
      <c r="C139" s="8"/>
      <c r="D139" s="8"/>
      <c r="E139" s="8"/>
      <c r="F139" s="8"/>
      <c r="G139" s="8"/>
      <c r="H139" s="8"/>
      <c r="I139" s="8"/>
      <c r="J139" s="7"/>
      <c r="K139" s="7"/>
      <c r="L139" s="7"/>
      <c r="M139" s="16"/>
      <c r="N139" s="16"/>
      <c r="O139" s="7"/>
    </row>
    <row r="140" spans="1:15" s="59" customFormat="1" x14ac:dyDescent="0.25">
      <c r="A140" s="8"/>
      <c r="B140" s="8"/>
      <c r="C140" s="8"/>
      <c r="D140" s="8"/>
      <c r="E140" s="8"/>
      <c r="F140" s="8"/>
      <c r="G140" s="8"/>
      <c r="H140" s="8"/>
      <c r="I140" s="8"/>
      <c r="J140" s="7"/>
      <c r="K140" s="7"/>
      <c r="L140" s="7"/>
      <c r="M140" s="16"/>
      <c r="N140" s="16"/>
      <c r="O140" s="7"/>
    </row>
    <row r="141" spans="1:15" s="59" customFormat="1" x14ac:dyDescent="0.25">
      <c r="A141" s="8"/>
      <c r="B141" s="8"/>
      <c r="C141" s="8"/>
      <c r="D141" s="8"/>
      <c r="E141" s="8"/>
      <c r="F141" s="8"/>
      <c r="G141" s="8"/>
      <c r="H141" s="8"/>
      <c r="I141" s="8"/>
      <c r="J141" s="7"/>
      <c r="K141" s="7"/>
      <c r="L141" s="7"/>
      <c r="M141" s="16"/>
      <c r="N141" s="16"/>
      <c r="O141" s="7"/>
    </row>
    <row r="142" spans="1:15" s="59" customFormat="1" x14ac:dyDescent="0.25">
      <c r="A142" s="8"/>
      <c r="B142" s="8"/>
      <c r="C142" s="8"/>
      <c r="D142" s="8"/>
      <c r="E142" s="84"/>
      <c r="F142" s="84"/>
      <c r="G142" s="84"/>
      <c r="H142" s="84"/>
      <c r="I142" s="84"/>
      <c r="J142" s="7"/>
      <c r="K142" s="7"/>
      <c r="L142" s="7"/>
      <c r="M142" s="16"/>
      <c r="N142" s="16"/>
      <c r="O142" s="7"/>
    </row>
    <row r="143" spans="1:15" s="59" customFormat="1" x14ac:dyDescent="0.25">
      <c r="A143" s="8"/>
      <c r="B143" s="8"/>
      <c r="C143" s="8"/>
      <c r="D143" s="8"/>
      <c r="E143" s="84"/>
      <c r="F143" s="84"/>
      <c r="G143" s="84"/>
      <c r="H143" s="84"/>
      <c r="I143" s="84"/>
      <c r="J143" s="7"/>
      <c r="K143" s="7"/>
      <c r="L143" s="7"/>
      <c r="M143" s="16"/>
      <c r="N143" s="16"/>
      <c r="O143" s="7"/>
    </row>
    <row r="144" spans="1:15" s="59" customFormat="1" x14ac:dyDescent="0.25">
      <c r="A144" s="8"/>
      <c r="B144" s="8"/>
      <c r="C144" s="8"/>
      <c r="D144" s="8"/>
      <c r="E144" s="84"/>
      <c r="F144" s="84"/>
      <c r="G144" s="84"/>
      <c r="H144" s="84"/>
      <c r="I144" s="84"/>
      <c r="J144" s="7"/>
      <c r="K144" s="7"/>
      <c r="L144" s="7"/>
      <c r="M144" s="16"/>
      <c r="N144" s="16"/>
      <c r="O144" s="7"/>
    </row>
    <row r="145" spans="1:15" s="59" customFormat="1" x14ac:dyDescent="0.25">
      <c r="A145" s="8"/>
      <c r="B145" s="8"/>
      <c r="C145" s="8"/>
      <c r="D145" s="8"/>
      <c r="E145" s="84"/>
      <c r="F145" s="84"/>
      <c r="G145" s="84"/>
      <c r="H145" s="84"/>
      <c r="I145" s="84"/>
      <c r="J145" s="7"/>
      <c r="K145" s="7"/>
      <c r="L145" s="7"/>
      <c r="M145" s="16"/>
      <c r="N145" s="16"/>
      <c r="O145" s="7"/>
    </row>
    <row r="146" spans="1:15" s="59" customFormat="1" x14ac:dyDescent="0.25">
      <c r="A146" s="8"/>
      <c r="B146" s="8"/>
      <c r="C146" s="8"/>
      <c r="D146" s="8"/>
      <c r="E146" s="84"/>
      <c r="F146" s="84"/>
      <c r="G146" s="84"/>
      <c r="H146" s="84"/>
      <c r="I146" s="84"/>
      <c r="J146" s="7"/>
      <c r="K146" s="7"/>
      <c r="L146" s="7"/>
      <c r="M146" s="16"/>
      <c r="N146" s="16"/>
      <c r="O146" s="7"/>
    </row>
    <row r="147" spans="1:15" s="59" customFormat="1" x14ac:dyDescent="0.25">
      <c r="A147" s="8"/>
      <c r="B147" s="8"/>
      <c r="C147" s="8"/>
      <c r="D147" s="8"/>
      <c r="E147" s="84"/>
      <c r="F147" s="84"/>
      <c r="G147" s="84"/>
      <c r="H147" s="84"/>
      <c r="I147" s="84"/>
      <c r="J147" s="7"/>
      <c r="K147" s="7"/>
      <c r="L147" s="7"/>
      <c r="M147" s="16"/>
      <c r="N147" s="16"/>
      <c r="O147" s="7"/>
    </row>
    <row r="148" spans="1:15" s="59" customFormat="1" x14ac:dyDescent="0.25">
      <c r="A148" s="8"/>
      <c r="B148" s="8"/>
      <c r="C148" s="8"/>
      <c r="D148" s="8"/>
      <c r="E148" s="84"/>
      <c r="F148" s="84"/>
      <c r="G148" s="84"/>
      <c r="H148" s="84"/>
      <c r="I148" s="84"/>
      <c r="J148" s="7"/>
      <c r="K148" s="7"/>
      <c r="L148" s="7"/>
      <c r="M148" s="16"/>
      <c r="N148" s="16"/>
      <c r="O148" s="7"/>
    </row>
    <row r="149" spans="1:15" s="59" customFormat="1" x14ac:dyDescent="0.25">
      <c r="A149" s="8"/>
      <c r="B149" s="8"/>
      <c r="C149" s="8"/>
      <c r="D149" s="8"/>
      <c r="E149" s="84"/>
      <c r="F149" s="84"/>
      <c r="G149" s="84"/>
      <c r="H149" s="84"/>
      <c r="I149" s="84"/>
      <c r="J149" s="7"/>
      <c r="K149" s="7"/>
      <c r="L149" s="7"/>
      <c r="M149" s="16"/>
      <c r="N149" s="16"/>
      <c r="O149" s="7"/>
    </row>
    <row r="150" spans="1:15" s="59" customFormat="1" x14ac:dyDescent="0.25">
      <c r="A150" s="8"/>
      <c r="B150" s="8"/>
      <c r="C150" s="8"/>
      <c r="D150" s="8"/>
      <c r="E150" s="84"/>
      <c r="F150" s="84"/>
      <c r="G150" s="84"/>
      <c r="H150" s="84"/>
      <c r="I150" s="84"/>
      <c r="J150" s="7"/>
      <c r="K150" s="7"/>
      <c r="L150" s="7"/>
      <c r="M150" s="16"/>
      <c r="N150" s="16"/>
      <c r="O150" s="7"/>
    </row>
    <row r="151" spans="1:15" s="59" customFormat="1" x14ac:dyDescent="0.25">
      <c r="A151" s="8"/>
      <c r="B151" s="8"/>
      <c r="C151" s="8"/>
      <c r="D151" s="8"/>
      <c r="E151" s="84"/>
      <c r="F151" s="84"/>
      <c r="G151" s="84"/>
      <c r="H151" s="84"/>
      <c r="I151" s="84"/>
      <c r="J151" s="7"/>
      <c r="K151" s="7"/>
      <c r="L151" s="7"/>
      <c r="M151" s="16"/>
      <c r="N151" s="16"/>
      <c r="O151" s="7"/>
    </row>
    <row r="152" spans="1:15" s="59" customFormat="1" x14ac:dyDescent="0.25">
      <c r="A152" s="8"/>
      <c r="B152" s="8"/>
      <c r="C152" s="8"/>
      <c r="D152" s="8"/>
      <c r="E152" s="84"/>
      <c r="F152" s="84"/>
      <c r="G152" s="84"/>
      <c r="H152" s="84"/>
      <c r="I152" s="84"/>
      <c r="J152" s="7"/>
      <c r="K152" s="7"/>
      <c r="L152" s="7"/>
      <c r="M152" s="16"/>
      <c r="N152" s="16"/>
      <c r="O152" s="7"/>
    </row>
    <row r="153" spans="1:15" s="59" customFormat="1" x14ac:dyDescent="0.25">
      <c r="A153" s="8"/>
      <c r="B153" s="8"/>
      <c r="C153" s="8"/>
      <c r="D153" s="8"/>
      <c r="E153" s="84"/>
      <c r="F153" s="84"/>
      <c r="G153" s="84"/>
      <c r="H153" s="84"/>
      <c r="I153" s="84"/>
      <c r="J153" s="7"/>
      <c r="K153" s="7"/>
      <c r="L153" s="7"/>
      <c r="M153" s="16"/>
      <c r="N153" s="16"/>
      <c r="O153" s="7"/>
    </row>
    <row r="154" spans="1:15" s="59" customFormat="1" x14ac:dyDescent="0.25">
      <c r="A154" s="8"/>
      <c r="B154" s="8"/>
      <c r="C154" s="8"/>
      <c r="D154" s="8"/>
      <c r="E154" s="84"/>
      <c r="F154" s="84"/>
      <c r="G154" s="84"/>
      <c r="H154" s="84"/>
      <c r="I154" s="84"/>
      <c r="J154" s="7"/>
      <c r="K154" s="7"/>
      <c r="L154" s="7"/>
      <c r="M154" s="16"/>
      <c r="N154" s="16"/>
      <c r="O154" s="7"/>
    </row>
    <row r="155" spans="1:15" s="59" customFormat="1" x14ac:dyDescent="0.25">
      <c r="A155" s="8"/>
      <c r="B155" s="8"/>
      <c r="C155" s="8"/>
      <c r="D155" s="8"/>
      <c r="E155" s="84"/>
      <c r="F155" s="84"/>
      <c r="G155" s="84"/>
      <c r="H155" s="84"/>
      <c r="I155" s="84"/>
      <c r="J155" s="7"/>
      <c r="K155" s="7"/>
      <c r="L155" s="7"/>
      <c r="M155" s="16"/>
      <c r="N155" s="16"/>
      <c r="O155" s="7"/>
    </row>
    <row r="156" spans="1:15" s="59" customFormat="1" x14ac:dyDescent="0.25">
      <c r="A156" s="8"/>
      <c r="B156" s="8"/>
      <c r="C156" s="8"/>
      <c r="D156" s="8"/>
      <c r="E156" s="84"/>
      <c r="F156" s="84"/>
      <c r="G156" s="84"/>
      <c r="H156" s="84"/>
      <c r="I156" s="84"/>
      <c r="J156" s="7"/>
      <c r="K156" s="7"/>
      <c r="L156" s="7"/>
      <c r="M156" s="16"/>
      <c r="N156" s="16"/>
      <c r="O156" s="7"/>
    </row>
    <row r="157" spans="1:15" s="59" customFormat="1" x14ac:dyDescent="0.25">
      <c r="A157" s="8"/>
      <c r="B157" s="8"/>
      <c r="C157" s="8"/>
      <c r="D157" s="8"/>
      <c r="E157" s="84"/>
      <c r="F157" s="84"/>
      <c r="G157" s="84"/>
      <c r="H157" s="84"/>
      <c r="I157" s="84"/>
      <c r="J157" s="7"/>
      <c r="K157" s="7"/>
      <c r="L157" s="7"/>
      <c r="M157" s="16"/>
      <c r="N157" s="16"/>
      <c r="O157" s="7"/>
    </row>
    <row r="158" spans="1:15" s="59" customFormat="1" x14ac:dyDescent="0.25">
      <c r="A158" s="8"/>
      <c r="B158" s="8"/>
      <c r="C158" s="8"/>
      <c r="D158" s="8"/>
      <c r="E158" s="84"/>
      <c r="F158" s="84"/>
      <c r="G158" s="84"/>
      <c r="H158" s="84"/>
      <c r="I158" s="84"/>
      <c r="J158" s="7"/>
      <c r="K158" s="7"/>
      <c r="L158" s="7"/>
      <c r="M158" s="16"/>
      <c r="N158" s="16"/>
      <c r="O158" s="7"/>
    </row>
    <row r="159" spans="1:15" s="59" customFormat="1" x14ac:dyDescent="0.25">
      <c r="A159" s="8"/>
      <c r="B159" s="8"/>
      <c r="C159" s="8"/>
      <c r="D159" s="8"/>
      <c r="E159" s="84"/>
      <c r="F159" s="84"/>
      <c r="G159" s="84"/>
      <c r="H159" s="84"/>
      <c r="I159" s="84"/>
      <c r="J159" s="7"/>
      <c r="K159" s="7"/>
      <c r="L159" s="7"/>
      <c r="M159" s="16"/>
      <c r="N159" s="16"/>
      <c r="O159" s="7"/>
    </row>
    <row r="160" spans="1:15" s="59" customFormat="1" x14ac:dyDescent="0.25">
      <c r="A160" s="8"/>
      <c r="B160" s="8"/>
      <c r="C160" s="8"/>
      <c r="D160" s="8"/>
      <c r="E160" s="84"/>
      <c r="F160" s="84"/>
      <c r="G160" s="84"/>
      <c r="H160" s="84"/>
      <c r="I160" s="84"/>
      <c r="J160" s="7"/>
      <c r="K160" s="7"/>
      <c r="L160" s="7"/>
      <c r="M160" s="16"/>
      <c r="N160" s="16"/>
      <c r="O160" s="7"/>
    </row>
    <row r="161" spans="1:15" s="59" customFormat="1" x14ac:dyDescent="0.25">
      <c r="A161" s="8"/>
      <c r="B161" s="8"/>
      <c r="C161" s="8"/>
      <c r="D161" s="8"/>
      <c r="E161" s="84"/>
      <c r="F161" s="84"/>
      <c r="G161" s="84"/>
      <c r="H161" s="84"/>
      <c r="I161" s="84"/>
      <c r="J161" s="7"/>
      <c r="K161" s="7"/>
      <c r="L161" s="7"/>
      <c r="M161" s="16"/>
      <c r="N161" s="16"/>
      <c r="O161" s="7"/>
    </row>
    <row r="162" spans="1:15" s="59" customFormat="1" x14ac:dyDescent="0.25">
      <c r="A162" s="8"/>
      <c r="B162" s="8"/>
      <c r="C162" s="8"/>
      <c r="D162" s="8"/>
      <c r="E162" s="84"/>
      <c r="F162" s="84"/>
      <c r="G162" s="84"/>
      <c r="H162" s="84"/>
      <c r="I162" s="84"/>
      <c r="J162" s="7"/>
      <c r="K162" s="7"/>
      <c r="L162" s="7"/>
      <c r="M162" s="16"/>
      <c r="N162" s="16"/>
      <c r="O162" s="7"/>
    </row>
    <row r="163" spans="1:15" s="59" customFormat="1" x14ac:dyDescent="0.25">
      <c r="A163" s="8"/>
      <c r="B163" s="8"/>
      <c r="C163" s="8"/>
      <c r="D163" s="8"/>
      <c r="E163" s="84"/>
      <c r="F163" s="84"/>
      <c r="G163" s="84"/>
      <c r="H163" s="84"/>
      <c r="I163" s="84"/>
      <c r="J163" s="7"/>
      <c r="K163" s="7"/>
      <c r="L163" s="7"/>
      <c r="M163" s="16"/>
      <c r="N163" s="16"/>
      <c r="O163" s="7"/>
    </row>
    <row r="165" spans="1:15" ht="14.25" customHeight="1" x14ac:dyDescent="0.25"/>
    <row r="166" spans="1:15" ht="14.25" customHeight="1" x14ac:dyDescent="0.25"/>
    <row r="167" spans="1:15" ht="14.25" customHeight="1" x14ac:dyDescent="0.25"/>
    <row r="168" spans="1:15" ht="14.25" customHeight="1" x14ac:dyDescent="0.25"/>
    <row r="169" spans="1:15" ht="14.25" customHeight="1" x14ac:dyDescent="0.25"/>
    <row r="170" spans="1:15" ht="14.25" customHeight="1" x14ac:dyDescent="0.25"/>
    <row r="171" spans="1:15" ht="14.25" customHeight="1" x14ac:dyDescent="0.25"/>
    <row r="172" spans="1:15" ht="14.25" customHeight="1" x14ac:dyDescent="0.25"/>
    <row r="173" spans="1:15" ht="13.5" customHeight="1" x14ac:dyDescent="0.25"/>
    <row r="174" spans="1:15" ht="14.25" customHeight="1" x14ac:dyDescent="0.25"/>
    <row r="175" spans="1:15" ht="12.75" customHeight="1" x14ac:dyDescent="0.25"/>
    <row r="193" spans="1:16" hidden="1" x14ac:dyDescent="0.25"/>
    <row r="194" spans="1:16" ht="13.5" hidden="1" customHeight="1" x14ac:dyDescent="0.25"/>
    <row r="195" spans="1:16" hidden="1" x14ac:dyDescent="0.25"/>
    <row r="196" spans="1:16" hidden="1" x14ac:dyDescent="0.25"/>
    <row r="197" spans="1:16" s="136" customFormat="1" hidden="1" x14ac:dyDescent="0.25">
      <c r="A197" s="8"/>
      <c r="B197" s="8"/>
      <c r="C197" s="8"/>
      <c r="D197" s="8"/>
      <c r="E197" s="84"/>
      <c r="F197" s="84"/>
      <c r="G197" s="84"/>
      <c r="H197" s="84"/>
      <c r="I197" s="84"/>
      <c r="J197" s="7"/>
      <c r="K197" s="7"/>
      <c r="L197" s="7"/>
      <c r="M197" s="16"/>
      <c r="N197" s="16"/>
      <c r="O197" s="7"/>
      <c r="P197" s="8"/>
    </row>
    <row r="198" spans="1:16" s="136" customFormat="1" hidden="1" x14ac:dyDescent="0.25">
      <c r="A198" s="8"/>
      <c r="B198" s="8"/>
      <c r="C198" s="8"/>
      <c r="D198" s="8"/>
      <c r="E198" s="84"/>
      <c r="F198" s="84"/>
      <c r="G198" s="84"/>
      <c r="H198" s="84"/>
      <c r="I198" s="84"/>
      <c r="J198" s="7"/>
      <c r="K198" s="7"/>
      <c r="L198" s="7"/>
      <c r="M198" s="16"/>
      <c r="N198" s="16"/>
      <c r="O198" s="7"/>
      <c r="P198" s="8"/>
    </row>
    <row r="199" spans="1:16" s="136" customFormat="1" hidden="1" x14ac:dyDescent="0.25">
      <c r="A199" s="8"/>
      <c r="B199" s="8"/>
      <c r="C199" s="8"/>
      <c r="D199" s="8"/>
      <c r="E199" s="84"/>
      <c r="F199" s="84"/>
      <c r="G199" s="84"/>
      <c r="H199" s="84"/>
      <c r="I199" s="84"/>
      <c r="J199" s="7"/>
      <c r="K199" s="7"/>
      <c r="L199" s="7"/>
      <c r="M199" s="16"/>
      <c r="N199" s="16"/>
      <c r="O199" s="7"/>
      <c r="P199" s="8"/>
    </row>
    <row r="200" spans="1:16" s="136" customFormat="1" hidden="1" x14ac:dyDescent="0.25">
      <c r="A200" s="8"/>
      <c r="B200" s="8"/>
      <c r="C200" s="8"/>
      <c r="D200" s="8"/>
      <c r="E200" s="84"/>
      <c r="F200" s="84"/>
      <c r="G200" s="84"/>
      <c r="H200" s="84"/>
      <c r="I200" s="84"/>
      <c r="J200" s="7"/>
      <c r="K200" s="7"/>
      <c r="L200" s="7"/>
      <c r="M200" s="16"/>
      <c r="N200" s="16"/>
      <c r="O200" s="7"/>
      <c r="P200" s="8"/>
    </row>
    <row r="201" spans="1:16" s="136" customFormat="1" hidden="1" x14ac:dyDescent="0.25">
      <c r="A201" s="8"/>
      <c r="B201" s="8"/>
      <c r="C201" s="8"/>
      <c r="D201" s="8"/>
      <c r="E201" s="84"/>
      <c r="F201" s="84"/>
      <c r="G201" s="84"/>
      <c r="H201" s="84"/>
      <c r="I201" s="84"/>
      <c r="J201" s="7"/>
      <c r="K201" s="7"/>
      <c r="L201" s="7"/>
      <c r="M201" s="16"/>
      <c r="N201" s="16"/>
      <c r="O201" s="7"/>
      <c r="P201" s="8"/>
    </row>
    <row r="202" spans="1:16" s="136" customFormat="1" hidden="1" x14ac:dyDescent="0.25">
      <c r="A202" s="8"/>
      <c r="B202" s="8"/>
      <c r="C202" s="8"/>
      <c r="D202" s="8"/>
      <c r="E202" s="84"/>
      <c r="F202" s="84"/>
      <c r="G202" s="84"/>
      <c r="H202" s="84"/>
      <c r="I202" s="84"/>
      <c r="J202" s="7"/>
      <c r="K202" s="7"/>
      <c r="L202" s="7"/>
      <c r="M202" s="16"/>
      <c r="N202" s="16"/>
      <c r="O202" s="7"/>
      <c r="P202" s="8"/>
    </row>
    <row r="203" spans="1:16" s="136" customFormat="1" hidden="1" x14ac:dyDescent="0.25">
      <c r="A203" s="8"/>
      <c r="B203" s="8"/>
      <c r="C203" s="8"/>
      <c r="D203" s="8"/>
      <c r="E203" s="84"/>
      <c r="F203" s="84"/>
      <c r="G203" s="84"/>
      <c r="H203" s="84"/>
      <c r="I203" s="84"/>
      <c r="J203" s="7"/>
      <c r="K203" s="7"/>
      <c r="L203" s="7"/>
      <c r="M203" s="16"/>
      <c r="N203" s="16"/>
      <c r="O203" s="7"/>
      <c r="P203" s="8"/>
    </row>
    <row r="204" spans="1:16" s="136" customFormat="1" hidden="1" x14ac:dyDescent="0.25">
      <c r="A204" s="8"/>
      <c r="B204" s="8"/>
      <c r="C204" s="8"/>
      <c r="D204" s="8"/>
      <c r="E204" s="84"/>
      <c r="F204" s="84"/>
      <c r="G204" s="84"/>
      <c r="H204" s="84"/>
      <c r="I204" s="84"/>
      <c r="J204" s="7"/>
      <c r="K204" s="7"/>
      <c r="L204" s="7"/>
      <c r="M204" s="16"/>
      <c r="N204" s="16"/>
      <c r="O204" s="7"/>
      <c r="P204" s="8"/>
    </row>
    <row r="205" spans="1:16" s="136" customFormat="1" hidden="1" x14ac:dyDescent="0.25">
      <c r="A205" s="8"/>
      <c r="B205" s="8"/>
      <c r="C205" s="8"/>
      <c r="D205" s="8"/>
      <c r="E205" s="84"/>
      <c r="F205" s="84"/>
      <c r="G205" s="84"/>
      <c r="H205" s="84"/>
      <c r="I205" s="84"/>
      <c r="J205" s="7"/>
      <c r="K205" s="7"/>
      <c r="L205" s="7"/>
      <c r="M205" s="16"/>
      <c r="N205" s="16"/>
      <c r="O205" s="7"/>
      <c r="P205" s="8"/>
    </row>
    <row r="206" spans="1:16" s="136" customFormat="1" hidden="1" x14ac:dyDescent="0.25">
      <c r="A206" s="8"/>
      <c r="B206" s="8"/>
      <c r="C206" s="8"/>
      <c r="D206" s="8"/>
      <c r="E206" s="84"/>
      <c r="F206" s="84"/>
      <c r="G206" s="84"/>
      <c r="H206" s="84"/>
      <c r="I206" s="84"/>
      <c r="J206" s="7"/>
      <c r="K206" s="7"/>
      <c r="L206" s="7"/>
      <c r="M206" s="16"/>
      <c r="N206" s="16"/>
      <c r="O206" s="7"/>
      <c r="P206" s="8"/>
    </row>
    <row r="207" spans="1:16" s="136" customFormat="1" hidden="1" x14ac:dyDescent="0.25">
      <c r="A207" s="8"/>
      <c r="B207" s="8"/>
      <c r="C207" s="8"/>
      <c r="D207" s="8"/>
      <c r="E207" s="84"/>
      <c r="F207" s="84"/>
      <c r="G207" s="84"/>
      <c r="H207" s="84"/>
      <c r="I207" s="84"/>
      <c r="J207" s="7"/>
      <c r="K207" s="7"/>
      <c r="L207" s="7"/>
      <c r="M207" s="16"/>
      <c r="N207" s="16"/>
      <c r="O207" s="7"/>
      <c r="P207" s="8"/>
    </row>
    <row r="208" spans="1:16" s="136" customFormat="1" hidden="1" x14ac:dyDescent="0.25">
      <c r="A208" s="8"/>
      <c r="B208" s="8"/>
      <c r="C208" s="8"/>
      <c r="D208" s="8"/>
      <c r="E208" s="84"/>
      <c r="F208" s="84"/>
      <c r="G208" s="84"/>
      <c r="H208" s="84"/>
      <c r="I208" s="84"/>
      <c r="J208" s="7"/>
      <c r="K208" s="7"/>
      <c r="L208" s="7"/>
      <c r="M208" s="16"/>
      <c r="N208" s="16"/>
      <c r="O208" s="7"/>
      <c r="P208" s="8"/>
    </row>
    <row r="209" spans="1:16" s="136" customFormat="1" hidden="1" x14ac:dyDescent="0.25">
      <c r="A209" s="8"/>
      <c r="B209" s="8"/>
      <c r="C209" s="8"/>
      <c r="D209" s="8"/>
      <c r="E209" s="84"/>
      <c r="F209" s="84"/>
      <c r="G209" s="84"/>
      <c r="H209" s="84"/>
      <c r="I209" s="84"/>
      <c r="J209" s="7"/>
      <c r="K209" s="7"/>
      <c r="L209" s="7"/>
      <c r="M209" s="16"/>
      <c r="N209" s="16"/>
      <c r="O209" s="7"/>
      <c r="P209" s="8"/>
    </row>
    <row r="210" spans="1:16" s="136" customFormat="1" hidden="1" x14ac:dyDescent="0.25">
      <c r="A210" s="8"/>
      <c r="B210" s="8"/>
      <c r="C210" s="8"/>
      <c r="D210" s="8"/>
      <c r="E210" s="84"/>
      <c r="F210" s="84"/>
      <c r="G210" s="84"/>
      <c r="H210" s="84"/>
      <c r="I210" s="84"/>
      <c r="J210" s="7"/>
      <c r="K210" s="7"/>
      <c r="L210" s="7"/>
      <c r="M210" s="16"/>
      <c r="N210" s="16"/>
      <c r="O210" s="7"/>
      <c r="P210" s="8"/>
    </row>
    <row r="211" spans="1:16" s="136" customFormat="1" hidden="1" x14ac:dyDescent="0.25">
      <c r="A211" s="8"/>
      <c r="B211" s="8"/>
      <c r="C211" s="8"/>
      <c r="D211" s="8"/>
      <c r="E211" s="84"/>
      <c r="F211" s="84"/>
      <c r="G211" s="84"/>
      <c r="H211" s="84"/>
      <c r="I211" s="84"/>
      <c r="J211" s="7"/>
      <c r="K211" s="7"/>
      <c r="L211" s="7"/>
      <c r="M211" s="16"/>
      <c r="N211" s="16"/>
      <c r="O211" s="7"/>
      <c r="P211" s="8"/>
    </row>
    <row r="212" spans="1:16" s="136" customFormat="1" hidden="1" x14ac:dyDescent="0.25">
      <c r="A212" s="8"/>
      <c r="B212" s="8"/>
      <c r="C212" s="8"/>
      <c r="D212" s="8"/>
      <c r="E212" s="84"/>
      <c r="F212" s="84"/>
      <c r="G212" s="84"/>
      <c r="H212" s="84"/>
      <c r="I212" s="84"/>
      <c r="J212" s="7"/>
      <c r="K212" s="7"/>
      <c r="L212" s="7"/>
      <c r="M212" s="16"/>
      <c r="N212" s="16"/>
      <c r="O212" s="7"/>
      <c r="P212" s="8"/>
    </row>
    <row r="213" spans="1:16" hidden="1" x14ac:dyDescent="0.25"/>
    <row r="214" spans="1:16" hidden="1" x14ac:dyDescent="0.25"/>
    <row r="215" spans="1:16" hidden="1" x14ac:dyDescent="0.25"/>
    <row r="216" spans="1:16" hidden="1" x14ac:dyDescent="0.25"/>
    <row r="217" spans="1:16" hidden="1" x14ac:dyDescent="0.25"/>
    <row r="218" spans="1:16" hidden="1" x14ac:dyDescent="0.25"/>
    <row r="219" spans="1:16" hidden="1" x14ac:dyDescent="0.25"/>
    <row r="220" spans="1:16" hidden="1" x14ac:dyDescent="0.25"/>
    <row r="221" spans="1:16" hidden="1" x14ac:dyDescent="0.25"/>
  </sheetData>
  <mergeCells count="10">
    <mergeCell ref="A109:B109"/>
    <mergeCell ref="A110:B110"/>
    <mergeCell ref="A115:D115"/>
    <mergeCell ref="A116:D132"/>
    <mergeCell ref="B1:D2"/>
    <mergeCell ref="B7:C7"/>
    <mergeCell ref="E7:N7"/>
    <mergeCell ref="A105:D105"/>
    <mergeCell ref="A107:B107"/>
    <mergeCell ref="A108:B108"/>
  </mergeCells>
  <pageMargins left="0.36" right="0.38" top="0.62" bottom="0.35" header="0.5" footer="0.22"/>
  <pageSetup scale="20" orientation="landscape" horizontalDpi="300" verticalDpi="300" r:id="rId1"/>
  <headerFooter alignWithMargins="0">
    <oddFooter>&amp;L&amp;F&amp;C&amp;P&amp;R&amp;D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1EFA6-5B21-4E3A-A329-1414ACDAFB47}">
  <dimension ref="A1:H246"/>
  <sheetViews>
    <sheetView topLeftCell="A203" zoomScale="85" zoomScaleNormal="85" workbookViewId="0">
      <selection sqref="A1:XFD1048576"/>
    </sheetView>
  </sheetViews>
  <sheetFormatPr defaultRowHeight="13.2" x14ac:dyDescent="0.25"/>
  <cols>
    <col min="1" max="1" width="5" style="8" customWidth="1"/>
    <col min="2" max="2" width="29" style="8" bestFit="1" customWidth="1"/>
    <col min="3" max="3" width="14.44140625" style="8" bestFit="1" customWidth="1"/>
    <col min="4" max="4" width="24.5546875" style="8" customWidth="1"/>
    <col min="5" max="5" width="30" style="8" customWidth="1"/>
    <col min="6" max="6" width="11" style="8" customWidth="1"/>
    <col min="7" max="7" width="10" style="8" bestFit="1" customWidth="1"/>
    <col min="8" max="8" width="11" style="8" bestFit="1" customWidth="1"/>
  </cols>
  <sheetData>
    <row r="1" spans="1:8" ht="13.8" thickBot="1" x14ac:dyDescent="0.3"/>
    <row r="2" spans="1:8" ht="18" thickBot="1" x14ac:dyDescent="0.35">
      <c r="A2" s="137" t="s">
        <v>42</v>
      </c>
      <c r="B2" s="138"/>
      <c r="C2" s="138"/>
      <c r="D2" s="138"/>
      <c r="E2" s="138"/>
      <c r="F2" s="138"/>
      <c r="G2" s="138"/>
      <c r="H2" s="138"/>
    </row>
    <row r="3" spans="1:8" ht="13.8" thickBot="1" x14ac:dyDescent="0.3">
      <c r="A3" s="139"/>
      <c r="B3" s="140" t="s">
        <v>43</v>
      </c>
      <c r="C3" s="140" t="s">
        <v>44</v>
      </c>
      <c r="D3" s="170" t="s">
        <v>45</v>
      </c>
      <c r="E3" s="171" t="s">
        <v>46</v>
      </c>
      <c r="F3" s="171" t="s">
        <v>47</v>
      </c>
      <c r="G3" s="145" t="s">
        <v>48</v>
      </c>
      <c r="H3" s="145" t="s">
        <v>49</v>
      </c>
    </row>
    <row r="4" spans="1:8" x14ac:dyDescent="0.25">
      <c r="A4" s="146">
        <v>1</v>
      </c>
      <c r="B4" s="147"/>
      <c r="C4" s="157"/>
      <c r="D4" s="160"/>
      <c r="E4" s="161"/>
      <c r="F4" s="161"/>
      <c r="G4" s="152"/>
      <c r="H4" s="152"/>
    </row>
    <row r="5" spans="1:8" x14ac:dyDescent="0.25">
      <c r="A5" s="146">
        <v>2</v>
      </c>
      <c r="B5" s="147"/>
      <c r="C5" s="157"/>
      <c r="D5" s="160"/>
      <c r="E5" s="161"/>
      <c r="F5" s="161"/>
      <c r="G5" s="152"/>
      <c r="H5" s="152"/>
    </row>
    <row r="6" spans="1:8" x14ac:dyDescent="0.25">
      <c r="A6" s="146">
        <v>3</v>
      </c>
      <c r="B6" s="147"/>
      <c r="C6" s="157"/>
      <c r="D6" s="160"/>
      <c r="E6" s="161"/>
      <c r="F6" s="161"/>
      <c r="G6" s="152"/>
      <c r="H6" s="152"/>
    </row>
    <row r="7" spans="1:8" x14ac:dyDescent="0.25">
      <c r="A7" s="146">
        <v>4</v>
      </c>
      <c r="B7" s="147"/>
      <c r="C7" s="157"/>
      <c r="D7" s="160"/>
      <c r="E7" s="161"/>
      <c r="F7" s="161"/>
      <c r="G7" s="152"/>
      <c r="H7" s="152"/>
    </row>
    <row r="8" spans="1:8" x14ac:dyDescent="0.25">
      <c r="A8" s="146">
        <v>5</v>
      </c>
      <c r="B8" s="147"/>
      <c r="C8" s="157"/>
      <c r="D8" s="160"/>
      <c r="E8" s="161"/>
      <c r="F8" s="161"/>
      <c r="G8" s="152"/>
      <c r="H8" s="152"/>
    </row>
    <row r="9" spans="1:8" x14ac:dyDescent="0.25">
      <c r="A9" s="146">
        <v>6</v>
      </c>
      <c r="B9" s="147"/>
      <c r="C9" s="157"/>
      <c r="D9" s="160"/>
      <c r="E9" s="161"/>
      <c r="F9" s="161"/>
      <c r="G9" s="152"/>
      <c r="H9" s="152"/>
    </row>
    <row r="10" spans="1:8" x14ac:dyDescent="0.25">
      <c r="A10" s="146">
        <v>7</v>
      </c>
      <c r="B10" s="147"/>
      <c r="C10" s="157"/>
      <c r="D10" s="160"/>
      <c r="E10" s="161"/>
      <c r="F10" s="161"/>
      <c r="G10" s="152"/>
      <c r="H10" s="152"/>
    </row>
    <row r="11" spans="1:8" x14ac:dyDescent="0.25">
      <c r="A11" s="146">
        <v>8</v>
      </c>
      <c r="B11" s="147"/>
      <c r="C11" s="157"/>
      <c r="D11" s="160"/>
      <c r="E11" s="161"/>
      <c r="F11" s="161"/>
      <c r="G11" s="152"/>
      <c r="H11" s="152"/>
    </row>
    <row r="12" spans="1:8" x14ac:dyDescent="0.25">
      <c r="A12" s="146">
        <v>9</v>
      </c>
      <c r="B12" s="147"/>
      <c r="C12" s="157"/>
      <c r="D12" s="160"/>
      <c r="E12" s="161"/>
      <c r="F12" s="161"/>
      <c r="G12" s="152"/>
      <c r="H12" s="152"/>
    </row>
    <row r="13" spans="1:8" x14ac:dyDescent="0.25">
      <c r="A13" s="146">
        <v>10</v>
      </c>
      <c r="B13" s="147"/>
      <c r="C13" s="157"/>
      <c r="D13" s="160"/>
      <c r="E13" s="161"/>
      <c r="F13" s="161"/>
      <c r="G13" s="152"/>
      <c r="H13" s="152"/>
    </row>
    <row r="14" spans="1:8" x14ac:dyDescent="0.25">
      <c r="A14" s="146">
        <v>11</v>
      </c>
      <c r="B14" s="147"/>
      <c r="C14" s="157"/>
      <c r="D14" s="160"/>
      <c r="E14" s="161"/>
      <c r="F14" s="161"/>
      <c r="G14" s="152"/>
      <c r="H14" s="152"/>
    </row>
    <row r="15" spans="1:8" x14ac:dyDescent="0.25">
      <c r="A15" s="146">
        <v>12</v>
      </c>
      <c r="B15" s="147"/>
      <c r="C15" s="157"/>
      <c r="D15" s="160"/>
      <c r="E15" s="161"/>
      <c r="F15" s="161"/>
      <c r="G15" s="152"/>
      <c r="H15" s="152"/>
    </row>
    <row r="16" spans="1:8" x14ac:dyDescent="0.25">
      <c r="A16" s="146">
        <v>13</v>
      </c>
      <c r="B16" s="147"/>
      <c r="C16" s="157"/>
      <c r="D16" s="160"/>
      <c r="E16" s="161"/>
      <c r="F16" s="161"/>
      <c r="G16" s="152"/>
      <c r="H16" s="152"/>
    </row>
    <row r="17" spans="1:8" x14ac:dyDescent="0.25">
      <c r="A17" s="146">
        <v>14</v>
      </c>
      <c r="B17" s="147"/>
      <c r="C17" s="157"/>
      <c r="D17" s="160"/>
      <c r="E17" s="161"/>
      <c r="F17" s="161"/>
      <c r="G17" s="152"/>
      <c r="H17" s="152"/>
    </row>
    <row r="18" spans="1:8" x14ac:dyDescent="0.25">
      <c r="A18" s="146">
        <v>15</v>
      </c>
      <c r="B18" s="147"/>
      <c r="C18" s="157"/>
      <c r="D18" s="160"/>
      <c r="E18" s="161"/>
      <c r="F18" s="161"/>
      <c r="G18" s="152"/>
      <c r="H18" s="152"/>
    </row>
    <row r="19" spans="1:8" x14ac:dyDescent="0.25">
      <c r="A19" s="146">
        <v>16</v>
      </c>
      <c r="B19" s="147"/>
      <c r="C19" s="157"/>
      <c r="D19" s="160"/>
      <c r="E19" s="161"/>
      <c r="F19" s="161"/>
      <c r="G19" s="152"/>
      <c r="H19" s="152"/>
    </row>
    <row r="20" spans="1:8" x14ac:dyDescent="0.25">
      <c r="A20" s="146">
        <v>17</v>
      </c>
      <c r="B20" s="147"/>
      <c r="C20" s="157"/>
      <c r="D20" s="160"/>
      <c r="E20" s="161"/>
      <c r="F20" s="161"/>
      <c r="G20" s="152"/>
      <c r="H20" s="152"/>
    </row>
    <row r="21" spans="1:8" x14ac:dyDescent="0.25">
      <c r="A21" s="146">
        <v>18</v>
      </c>
      <c r="B21" s="147"/>
      <c r="C21" s="157"/>
      <c r="D21" s="160"/>
      <c r="E21" s="161"/>
      <c r="F21" s="161"/>
      <c r="G21" s="152"/>
      <c r="H21" s="152"/>
    </row>
    <row r="22" spans="1:8" x14ac:dyDescent="0.25">
      <c r="A22" s="146">
        <v>19</v>
      </c>
      <c r="B22" s="147"/>
      <c r="C22" s="157"/>
      <c r="D22" s="160"/>
      <c r="E22" s="161"/>
      <c r="F22" s="161"/>
      <c r="G22" s="152"/>
      <c r="H22" s="152"/>
    </row>
    <row r="23" spans="1:8" x14ac:dyDescent="0.25">
      <c r="A23" s="146">
        <v>20</v>
      </c>
      <c r="B23" s="147"/>
      <c r="C23" s="157"/>
      <c r="D23" s="160"/>
      <c r="E23" s="161"/>
      <c r="F23" s="161"/>
      <c r="G23" s="152"/>
      <c r="H23" s="152"/>
    </row>
    <row r="24" spans="1:8" x14ac:dyDescent="0.25">
      <c r="A24" s="146">
        <v>21</v>
      </c>
      <c r="B24" s="147"/>
      <c r="C24" s="157"/>
      <c r="D24" s="160"/>
      <c r="E24" s="161"/>
      <c r="F24" s="161"/>
      <c r="G24" s="152"/>
      <c r="H24" s="152"/>
    </row>
    <row r="25" spans="1:8" x14ac:dyDescent="0.25">
      <c r="A25" s="146">
        <v>22</v>
      </c>
      <c r="B25" s="147"/>
      <c r="C25" s="157"/>
      <c r="D25" s="160"/>
      <c r="E25" s="161"/>
      <c r="F25" s="161"/>
      <c r="G25" s="152"/>
      <c r="H25" s="152"/>
    </row>
    <row r="26" spans="1:8" x14ac:dyDescent="0.25">
      <c r="A26" s="146">
        <v>23</v>
      </c>
      <c r="B26" s="147"/>
      <c r="C26" s="157"/>
      <c r="D26" s="160"/>
      <c r="E26" s="161"/>
      <c r="F26" s="161"/>
      <c r="G26" s="152"/>
      <c r="H26" s="152"/>
    </row>
    <row r="27" spans="1:8" x14ac:dyDescent="0.25">
      <c r="A27" s="146">
        <v>24</v>
      </c>
      <c r="B27" s="147"/>
      <c r="C27" s="157"/>
      <c r="D27" s="160"/>
      <c r="E27" s="161"/>
      <c r="F27" s="161"/>
      <c r="G27" s="152"/>
      <c r="H27" s="152"/>
    </row>
    <row r="28" spans="1:8" x14ac:dyDescent="0.25">
      <c r="A28" s="146">
        <v>25</v>
      </c>
      <c r="B28" s="147"/>
      <c r="C28" s="157"/>
      <c r="D28" s="160"/>
      <c r="E28" s="161"/>
      <c r="F28" s="161"/>
      <c r="G28" s="152"/>
      <c r="H28" s="152"/>
    </row>
    <row r="29" spans="1:8" x14ac:dyDescent="0.25">
      <c r="A29" s="146">
        <v>26</v>
      </c>
      <c r="B29" s="147"/>
      <c r="C29" s="157"/>
      <c r="D29" s="160"/>
      <c r="E29" s="158"/>
      <c r="F29" s="158"/>
      <c r="G29" s="162"/>
      <c r="H29" s="162"/>
    </row>
    <row r="30" spans="1:8" x14ac:dyDescent="0.25">
      <c r="A30" s="146">
        <v>27</v>
      </c>
      <c r="B30" s="147"/>
      <c r="C30" s="157"/>
      <c r="D30" s="160"/>
      <c r="E30" s="158"/>
      <c r="F30" s="158"/>
      <c r="G30" s="162"/>
      <c r="H30" s="162"/>
    </row>
    <row r="31" spans="1:8" x14ac:dyDescent="0.25">
      <c r="A31" s="146">
        <v>28</v>
      </c>
      <c r="B31" s="147"/>
      <c r="C31" s="157"/>
      <c r="D31" s="160"/>
      <c r="E31" s="158"/>
      <c r="F31" s="158"/>
      <c r="G31" s="162"/>
      <c r="H31" s="162"/>
    </row>
    <row r="32" spans="1:8" x14ac:dyDescent="0.25">
      <c r="A32" s="146">
        <v>29</v>
      </c>
      <c r="B32" s="147"/>
      <c r="C32" s="157"/>
      <c r="D32" s="160"/>
      <c r="E32" s="158"/>
      <c r="F32" s="158"/>
      <c r="G32" s="162"/>
      <c r="H32" s="162"/>
    </row>
    <row r="33" spans="1:8" x14ac:dyDescent="0.25">
      <c r="A33" s="146">
        <v>30</v>
      </c>
      <c r="B33" s="147"/>
      <c r="C33" s="157"/>
      <c r="D33" s="163"/>
      <c r="E33" s="164"/>
      <c r="F33" s="164"/>
      <c r="G33" s="165"/>
      <c r="H33" s="165"/>
    </row>
    <row r="34" spans="1:8" x14ac:dyDescent="0.25">
      <c r="A34" s="146">
        <v>31</v>
      </c>
      <c r="B34" s="147"/>
      <c r="C34" s="157"/>
      <c r="D34" s="163"/>
      <c r="E34" s="164"/>
      <c r="F34" s="164"/>
      <c r="G34" s="165"/>
      <c r="H34" s="165"/>
    </row>
    <row r="35" spans="1:8" x14ac:dyDescent="0.25">
      <c r="A35" s="146">
        <v>32</v>
      </c>
      <c r="B35" s="147"/>
      <c r="C35" s="157"/>
      <c r="D35" s="163"/>
      <c r="E35" s="164"/>
      <c r="F35" s="164"/>
      <c r="G35" s="165"/>
      <c r="H35" s="165"/>
    </row>
    <row r="36" spans="1:8" x14ac:dyDescent="0.25">
      <c r="A36" s="146">
        <v>33</v>
      </c>
      <c r="B36" s="147"/>
      <c r="C36" s="157"/>
      <c r="D36" s="163"/>
      <c r="E36" s="164"/>
      <c r="F36" s="164"/>
      <c r="G36" s="165"/>
      <c r="H36" s="165"/>
    </row>
    <row r="37" spans="1:8" x14ac:dyDescent="0.25">
      <c r="A37" s="146">
        <v>34</v>
      </c>
      <c r="B37" s="147"/>
      <c r="C37" s="157"/>
      <c r="D37" s="163"/>
      <c r="E37" s="164"/>
      <c r="F37" s="164"/>
      <c r="G37" s="165"/>
      <c r="H37" s="165"/>
    </row>
    <row r="38" spans="1:8" x14ac:dyDescent="0.25">
      <c r="A38" s="146">
        <v>35</v>
      </c>
      <c r="B38" s="147"/>
      <c r="C38" s="157"/>
      <c r="D38" s="163"/>
      <c r="E38" s="164"/>
      <c r="F38" s="164"/>
      <c r="G38" s="165"/>
      <c r="H38" s="165"/>
    </row>
    <row r="39" spans="1:8" x14ac:dyDescent="0.25">
      <c r="A39" s="146">
        <v>36</v>
      </c>
      <c r="B39" s="147"/>
      <c r="C39" s="157"/>
      <c r="D39" s="163"/>
      <c r="E39" s="164"/>
      <c r="F39" s="164"/>
      <c r="G39" s="165"/>
      <c r="H39" s="165"/>
    </row>
    <row r="40" spans="1:8" x14ac:dyDescent="0.25">
      <c r="A40" s="146">
        <v>37</v>
      </c>
      <c r="B40" s="147"/>
      <c r="C40" s="157"/>
      <c r="D40" s="163"/>
      <c r="E40" s="164"/>
      <c r="F40" s="164"/>
      <c r="G40" s="165"/>
      <c r="H40" s="165"/>
    </row>
    <row r="41" spans="1:8" x14ac:dyDescent="0.25">
      <c r="A41" s="146">
        <v>38</v>
      </c>
      <c r="B41" s="147"/>
      <c r="C41" s="157"/>
      <c r="D41" s="163"/>
      <c r="E41" s="164"/>
      <c r="F41" s="164"/>
      <c r="G41" s="165"/>
      <c r="H41" s="165"/>
    </row>
    <row r="42" spans="1:8" x14ac:dyDescent="0.25">
      <c r="A42" s="146">
        <v>39</v>
      </c>
      <c r="B42" s="147"/>
      <c r="C42" s="157"/>
      <c r="D42" s="163"/>
      <c r="E42" s="164"/>
      <c r="F42" s="164"/>
      <c r="G42" s="165"/>
      <c r="H42" s="165"/>
    </row>
    <row r="43" spans="1:8" x14ac:dyDescent="0.25">
      <c r="A43" s="146">
        <v>40</v>
      </c>
      <c r="B43" s="147"/>
      <c r="C43" s="157"/>
      <c r="D43" s="163"/>
      <c r="E43" s="164"/>
      <c r="F43" s="164"/>
      <c r="G43" s="165"/>
      <c r="H43" s="165"/>
    </row>
    <row r="44" spans="1:8" x14ac:dyDescent="0.25">
      <c r="A44" s="146">
        <v>41</v>
      </c>
      <c r="B44" s="147"/>
      <c r="C44" s="157"/>
      <c r="D44" s="163"/>
      <c r="E44" s="164"/>
      <c r="F44" s="164"/>
      <c r="G44" s="165"/>
      <c r="H44" s="165"/>
    </row>
    <row r="45" spans="1:8" x14ac:dyDescent="0.25">
      <c r="A45" s="146">
        <v>42</v>
      </c>
      <c r="B45" s="147"/>
      <c r="C45" s="157"/>
      <c r="D45" s="163"/>
      <c r="E45" s="164"/>
      <c r="F45" s="164"/>
      <c r="G45" s="165"/>
      <c r="H45" s="165"/>
    </row>
    <row r="46" spans="1:8" s="174" customFormat="1" x14ac:dyDescent="0.25">
      <c r="A46" s="172">
        <v>43</v>
      </c>
      <c r="B46" s="173"/>
      <c r="C46" s="57"/>
      <c r="D46" s="163"/>
      <c r="E46" s="164"/>
      <c r="F46" s="164"/>
      <c r="G46" s="165"/>
      <c r="H46" s="165"/>
    </row>
    <row r="47" spans="1:8" x14ac:dyDescent="0.25">
      <c r="A47" s="146">
        <v>44</v>
      </c>
      <c r="B47" s="147"/>
      <c r="C47" s="157"/>
      <c r="D47" s="163"/>
      <c r="E47" s="164"/>
      <c r="F47" s="164"/>
      <c r="G47" s="165"/>
      <c r="H47" s="165"/>
    </row>
    <row r="48" spans="1:8" x14ac:dyDescent="0.25">
      <c r="A48" s="146">
        <v>45</v>
      </c>
      <c r="B48" s="147"/>
      <c r="C48" s="157"/>
      <c r="D48" s="163"/>
      <c r="E48" s="164"/>
      <c r="F48" s="164"/>
      <c r="G48" s="165"/>
      <c r="H48" s="165"/>
    </row>
    <row r="49" spans="1:8" x14ac:dyDescent="0.25">
      <c r="A49" s="146">
        <v>46</v>
      </c>
      <c r="B49" s="147"/>
      <c r="C49" s="157"/>
      <c r="D49" s="163"/>
      <c r="E49" s="164"/>
      <c r="F49" s="164"/>
      <c r="G49" s="165"/>
      <c r="H49" s="165"/>
    </row>
    <row r="50" spans="1:8" x14ac:dyDescent="0.25">
      <c r="A50" s="146">
        <v>47</v>
      </c>
      <c r="B50" s="147"/>
      <c r="C50" s="157"/>
      <c r="D50" s="163"/>
      <c r="E50" s="164"/>
      <c r="F50" s="164"/>
      <c r="G50" s="165"/>
      <c r="H50" s="165"/>
    </row>
    <row r="51" spans="1:8" x14ac:dyDescent="0.25">
      <c r="A51" s="146">
        <v>48</v>
      </c>
      <c r="B51" s="147"/>
      <c r="C51" s="157"/>
      <c r="D51" s="163"/>
      <c r="E51" s="164"/>
      <c r="F51" s="164"/>
      <c r="G51" s="165"/>
      <c r="H51" s="165"/>
    </row>
    <row r="52" spans="1:8" x14ac:dyDescent="0.25">
      <c r="A52" s="146">
        <v>49</v>
      </c>
      <c r="B52" s="147"/>
      <c r="C52" s="157"/>
      <c r="D52" s="163"/>
      <c r="E52" s="164"/>
      <c r="F52" s="164"/>
      <c r="G52" s="165"/>
      <c r="H52" s="165"/>
    </row>
    <row r="53" spans="1:8" x14ac:dyDescent="0.25">
      <c r="A53" s="146">
        <v>50</v>
      </c>
      <c r="B53" s="147"/>
      <c r="C53" s="157"/>
      <c r="D53" s="163"/>
      <c r="E53" s="164"/>
      <c r="F53" s="164"/>
      <c r="G53" s="165"/>
      <c r="H53" s="165"/>
    </row>
    <row r="54" spans="1:8" x14ac:dyDescent="0.25">
      <c r="A54" s="146">
        <v>51</v>
      </c>
      <c r="B54" s="147"/>
      <c r="C54" s="157"/>
      <c r="D54" s="163"/>
      <c r="E54" s="164"/>
      <c r="F54" s="164"/>
      <c r="G54" s="165"/>
      <c r="H54" s="165"/>
    </row>
    <row r="55" spans="1:8" x14ac:dyDescent="0.25">
      <c r="A55" s="146">
        <v>52</v>
      </c>
      <c r="B55" s="147"/>
      <c r="C55" s="157"/>
      <c r="D55" s="163"/>
      <c r="E55" s="164"/>
      <c r="F55" s="164"/>
      <c r="G55" s="165"/>
      <c r="H55" s="165"/>
    </row>
    <row r="56" spans="1:8" x14ac:dyDescent="0.25">
      <c r="A56" s="146">
        <v>53</v>
      </c>
      <c r="B56" s="147"/>
      <c r="C56" s="157"/>
      <c r="D56" s="163"/>
      <c r="E56" s="164"/>
      <c r="F56" s="164"/>
      <c r="G56" s="165"/>
      <c r="H56" s="165"/>
    </row>
    <row r="57" spans="1:8" x14ac:dyDescent="0.25">
      <c r="A57" s="146">
        <v>54</v>
      </c>
      <c r="B57" s="147"/>
      <c r="C57" s="157"/>
      <c r="D57" s="163"/>
      <c r="E57" s="164"/>
      <c r="F57" s="164"/>
      <c r="G57" s="165"/>
      <c r="H57" s="165"/>
    </row>
    <row r="58" spans="1:8" x14ac:dyDescent="0.25">
      <c r="A58" s="146">
        <v>55</v>
      </c>
      <c r="B58" s="147"/>
      <c r="C58" s="157"/>
      <c r="D58" s="163"/>
      <c r="E58" s="164"/>
      <c r="F58" s="164"/>
      <c r="G58" s="165"/>
      <c r="H58" s="165"/>
    </row>
    <row r="59" spans="1:8" x14ac:dyDescent="0.25">
      <c r="A59" s="146">
        <v>56</v>
      </c>
      <c r="B59" s="147"/>
      <c r="C59" s="157"/>
      <c r="D59" s="163"/>
      <c r="E59" s="164"/>
      <c r="F59" s="164"/>
      <c r="G59" s="165"/>
      <c r="H59" s="165"/>
    </row>
    <row r="60" spans="1:8" x14ac:dyDescent="0.25">
      <c r="A60" s="146">
        <v>57</v>
      </c>
      <c r="B60" s="147"/>
      <c r="C60" s="157"/>
      <c r="D60" s="163"/>
      <c r="E60" s="164"/>
      <c r="F60" s="164"/>
      <c r="G60" s="165"/>
      <c r="H60" s="165"/>
    </row>
    <row r="61" spans="1:8" x14ac:dyDescent="0.25">
      <c r="A61" s="146">
        <v>58</v>
      </c>
      <c r="B61" s="147"/>
      <c r="C61" s="157"/>
      <c r="D61" s="163"/>
      <c r="E61" s="164"/>
      <c r="F61" s="164"/>
      <c r="G61" s="165"/>
      <c r="H61" s="165"/>
    </row>
    <row r="62" spans="1:8" x14ac:dyDescent="0.25">
      <c r="A62" s="146">
        <v>59</v>
      </c>
      <c r="B62" s="147"/>
      <c r="C62" s="157"/>
      <c r="D62" s="163"/>
      <c r="E62" s="164"/>
      <c r="F62" s="164"/>
      <c r="G62" s="165"/>
      <c r="H62" s="165"/>
    </row>
    <row r="63" spans="1:8" x14ac:dyDescent="0.25">
      <c r="A63" s="146">
        <v>60</v>
      </c>
      <c r="B63" s="147"/>
      <c r="C63" s="157"/>
      <c r="D63" s="163"/>
      <c r="E63" s="164"/>
      <c r="F63" s="164"/>
      <c r="G63" s="165"/>
      <c r="H63" s="165"/>
    </row>
    <row r="64" spans="1:8" x14ac:dyDescent="0.25">
      <c r="A64" s="146">
        <v>61</v>
      </c>
      <c r="B64" s="147"/>
      <c r="C64" s="157"/>
      <c r="D64" s="163"/>
      <c r="E64" s="164"/>
      <c r="F64" s="164"/>
      <c r="G64" s="165"/>
      <c r="H64" s="165"/>
    </row>
    <row r="65" spans="1:8" x14ac:dyDescent="0.25">
      <c r="A65" s="146">
        <v>62</v>
      </c>
      <c r="B65" s="147"/>
      <c r="C65" s="157"/>
      <c r="D65" s="163"/>
      <c r="E65" s="164"/>
      <c r="F65" s="164"/>
      <c r="G65" s="165"/>
      <c r="H65" s="165"/>
    </row>
    <row r="66" spans="1:8" x14ac:dyDescent="0.25">
      <c r="A66" s="146">
        <v>63</v>
      </c>
      <c r="B66" s="147"/>
      <c r="C66" s="157"/>
      <c r="D66" s="163"/>
      <c r="E66" s="164"/>
      <c r="F66" s="164"/>
      <c r="G66" s="165"/>
      <c r="H66" s="165"/>
    </row>
    <row r="67" spans="1:8" x14ac:dyDescent="0.25">
      <c r="A67" s="146">
        <v>64</v>
      </c>
      <c r="B67" s="147"/>
      <c r="C67" s="157"/>
      <c r="D67" s="163"/>
      <c r="E67" s="164"/>
      <c r="F67" s="164"/>
      <c r="G67" s="165"/>
      <c r="H67" s="165"/>
    </row>
    <row r="68" spans="1:8" x14ac:dyDescent="0.25">
      <c r="A68" s="146">
        <v>65</v>
      </c>
      <c r="B68" s="147"/>
      <c r="C68" s="157"/>
      <c r="D68" s="163"/>
      <c r="E68" s="164"/>
      <c r="F68" s="164"/>
      <c r="G68" s="165"/>
      <c r="H68" s="165"/>
    </row>
    <row r="69" spans="1:8" x14ac:dyDescent="0.25">
      <c r="A69" s="146">
        <v>66</v>
      </c>
      <c r="B69" s="147"/>
      <c r="C69" s="157"/>
      <c r="D69" s="163"/>
      <c r="E69" s="164"/>
      <c r="F69" s="164"/>
      <c r="G69" s="165"/>
      <c r="H69" s="165"/>
    </row>
    <row r="70" spans="1:8" x14ac:dyDescent="0.25">
      <c r="A70" s="146">
        <v>67</v>
      </c>
      <c r="B70" s="147"/>
      <c r="C70" s="157"/>
      <c r="D70" s="163"/>
      <c r="E70" s="164"/>
      <c r="F70" s="164"/>
      <c r="G70" s="165"/>
      <c r="H70" s="165"/>
    </row>
    <row r="71" spans="1:8" x14ac:dyDescent="0.25">
      <c r="A71" s="146">
        <v>68</v>
      </c>
      <c r="B71" s="147"/>
      <c r="C71" s="157"/>
      <c r="D71" s="163"/>
      <c r="E71" s="164"/>
      <c r="F71" s="164"/>
      <c r="G71" s="165"/>
      <c r="H71" s="165"/>
    </row>
    <row r="72" spans="1:8" x14ac:dyDescent="0.25">
      <c r="A72" s="146">
        <v>69</v>
      </c>
      <c r="B72" s="147"/>
      <c r="C72" s="157"/>
      <c r="D72" s="163"/>
      <c r="E72" s="164"/>
      <c r="F72" s="164"/>
      <c r="G72" s="165"/>
      <c r="H72" s="165"/>
    </row>
    <row r="73" spans="1:8" x14ac:dyDescent="0.25">
      <c r="A73" s="146">
        <v>70</v>
      </c>
      <c r="B73" s="147"/>
      <c r="C73" s="157"/>
      <c r="D73" s="163"/>
      <c r="E73" s="164"/>
      <c r="F73" s="164"/>
      <c r="G73" s="165"/>
      <c r="H73" s="165"/>
    </row>
    <row r="74" spans="1:8" x14ac:dyDescent="0.25">
      <c r="A74" s="146">
        <v>71</v>
      </c>
      <c r="B74" s="147"/>
      <c r="C74" s="157"/>
      <c r="D74" s="163"/>
      <c r="E74" s="164"/>
      <c r="F74" s="164"/>
      <c r="G74" s="165"/>
      <c r="H74" s="165"/>
    </row>
    <row r="75" spans="1:8" x14ac:dyDescent="0.25">
      <c r="A75" s="146">
        <v>72</v>
      </c>
      <c r="B75" s="147"/>
      <c r="C75" s="157"/>
      <c r="D75" s="163"/>
      <c r="E75" s="164"/>
      <c r="F75" s="164"/>
      <c r="G75" s="165"/>
      <c r="H75" s="165"/>
    </row>
    <row r="76" spans="1:8" x14ac:dyDescent="0.25">
      <c r="A76" s="146">
        <v>73</v>
      </c>
      <c r="B76" s="147"/>
      <c r="C76" s="157"/>
      <c r="D76" s="163"/>
      <c r="E76" s="164"/>
      <c r="F76" s="164"/>
      <c r="G76" s="165"/>
      <c r="H76" s="165"/>
    </row>
    <row r="77" spans="1:8" x14ac:dyDescent="0.25">
      <c r="A77" s="146">
        <v>74</v>
      </c>
      <c r="B77" s="147"/>
      <c r="C77" s="157"/>
      <c r="D77" s="163"/>
      <c r="E77" s="164"/>
      <c r="F77" s="164"/>
      <c r="G77" s="165"/>
      <c r="H77" s="165"/>
    </row>
    <row r="78" spans="1:8" x14ac:dyDescent="0.25">
      <c r="A78" s="146">
        <v>75</v>
      </c>
      <c r="B78" s="147"/>
      <c r="C78" s="157"/>
      <c r="D78" s="163"/>
      <c r="E78" s="164"/>
      <c r="F78" s="164"/>
      <c r="G78" s="165"/>
      <c r="H78" s="165"/>
    </row>
    <row r="79" spans="1:8" x14ac:dyDescent="0.25">
      <c r="A79" s="146">
        <v>76</v>
      </c>
      <c r="B79" s="147"/>
      <c r="C79" s="157"/>
      <c r="D79" s="163"/>
      <c r="E79" s="164"/>
      <c r="F79" s="164"/>
      <c r="G79" s="165"/>
      <c r="H79" s="165"/>
    </row>
    <row r="80" spans="1:8" x14ac:dyDescent="0.25">
      <c r="A80" s="146">
        <v>77</v>
      </c>
      <c r="B80" s="147"/>
      <c r="C80" s="157"/>
      <c r="D80" s="163"/>
      <c r="E80" s="164"/>
      <c r="F80" s="164"/>
      <c r="G80" s="165"/>
      <c r="H80" s="165"/>
    </row>
    <row r="81" spans="1:8" x14ac:dyDescent="0.25">
      <c r="A81" s="146">
        <v>78</v>
      </c>
      <c r="B81" s="147"/>
      <c r="C81" s="157"/>
      <c r="D81" s="163"/>
      <c r="E81" s="164"/>
      <c r="F81" s="164"/>
      <c r="G81" s="165"/>
      <c r="H81" s="165"/>
    </row>
    <row r="82" spans="1:8" x14ac:dyDescent="0.25">
      <c r="A82" s="146">
        <v>79</v>
      </c>
      <c r="B82" s="147"/>
      <c r="C82" s="157"/>
      <c r="D82" s="163"/>
      <c r="E82" s="164"/>
      <c r="F82" s="164"/>
      <c r="G82" s="165"/>
      <c r="H82" s="165"/>
    </row>
    <row r="83" spans="1:8" x14ac:dyDescent="0.25">
      <c r="A83" s="146">
        <v>80</v>
      </c>
      <c r="B83" s="147"/>
      <c r="C83" s="157"/>
      <c r="D83" s="163"/>
      <c r="E83" s="164"/>
      <c r="F83" s="164"/>
      <c r="G83" s="165"/>
      <c r="H83" s="165"/>
    </row>
    <row r="84" spans="1:8" x14ac:dyDescent="0.25">
      <c r="A84" s="146">
        <v>81</v>
      </c>
      <c r="B84" s="147"/>
      <c r="C84" s="157"/>
      <c r="D84" s="163"/>
      <c r="E84" s="164"/>
      <c r="F84" s="164"/>
      <c r="G84" s="165"/>
      <c r="H84" s="165"/>
    </row>
    <row r="85" spans="1:8" x14ac:dyDescent="0.25">
      <c r="A85" s="146">
        <v>82</v>
      </c>
      <c r="B85" s="147"/>
      <c r="C85" s="157"/>
      <c r="D85" s="163"/>
      <c r="E85" s="164"/>
      <c r="F85" s="164"/>
      <c r="G85" s="165"/>
      <c r="H85" s="165"/>
    </row>
    <row r="86" spans="1:8" x14ac:dyDescent="0.25">
      <c r="A86" s="146">
        <v>83</v>
      </c>
      <c r="B86" s="147"/>
      <c r="C86" s="157"/>
      <c r="D86" s="163"/>
      <c r="E86" s="164"/>
      <c r="F86" s="164"/>
      <c r="G86" s="165"/>
      <c r="H86" s="165"/>
    </row>
    <row r="87" spans="1:8" x14ac:dyDescent="0.25">
      <c r="A87" s="146">
        <v>84</v>
      </c>
      <c r="B87" s="147"/>
      <c r="C87" s="157"/>
      <c r="D87" s="163"/>
      <c r="E87" s="164"/>
      <c r="F87" s="164"/>
      <c r="G87" s="165"/>
      <c r="H87" s="165"/>
    </row>
    <row r="88" spans="1:8" x14ac:dyDescent="0.25">
      <c r="A88" s="146">
        <v>85</v>
      </c>
      <c r="B88" s="147"/>
      <c r="C88" s="157"/>
      <c r="D88" s="163"/>
      <c r="E88" s="164"/>
      <c r="F88" s="164"/>
      <c r="G88" s="165"/>
      <c r="H88" s="165"/>
    </row>
    <row r="89" spans="1:8" x14ac:dyDescent="0.25">
      <c r="A89" s="146">
        <v>86</v>
      </c>
      <c r="B89" s="147"/>
      <c r="C89" s="157"/>
      <c r="D89" s="163"/>
      <c r="E89" s="164"/>
      <c r="F89" s="164"/>
      <c r="G89" s="165"/>
      <c r="H89" s="165"/>
    </row>
    <row r="90" spans="1:8" x14ac:dyDescent="0.25">
      <c r="A90" s="146">
        <v>87</v>
      </c>
      <c r="B90" s="147"/>
      <c r="C90" s="157"/>
      <c r="D90" s="163"/>
      <c r="E90" s="164"/>
      <c r="F90" s="164"/>
      <c r="G90" s="165"/>
      <c r="H90" s="165"/>
    </row>
    <row r="91" spans="1:8" x14ac:dyDescent="0.25">
      <c r="A91" s="146">
        <v>88</v>
      </c>
      <c r="B91" s="147"/>
      <c r="C91" s="157"/>
      <c r="D91" s="163"/>
      <c r="E91" s="164"/>
      <c r="F91" s="164"/>
      <c r="G91" s="165"/>
      <c r="H91" s="165"/>
    </row>
    <row r="92" spans="1:8" x14ac:dyDescent="0.25">
      <c r="A92" s="146">
        <v>89</v>
      </c>
      <c r="B92" s="147"/>
      <c r="C92" s="157"/>
      <c r="D92" s="163"/>
      <c r="E92" s="164"/>
      <c r="F92" s="164"/>
      <c r="G92" s="165"/>
      <c r="H92" s="165"/>
    </row>
    <row r="93" spans="1:8" x14ac:dyDescent="0.25">
      <c r="A93" s="146">
        <v>90</v>
      </c>
      <c r="B93" s="147"/>
      <c r="C93" s="157"/>
      <c r="D93" s="163"/>
      <c r="E93" s="164"/>
      <c r="F93" s="164"/>
      <c r="G93" s="165"/>
      <c r="H93" s="165"/>
    </row>
    <row r="94" spans="1:8" x14ac:dyDescent="0.25">
      <c r="A94" s="146">
        <v>91</v>
      </c>
      <c r="B94" s="147"/>
      <c r="C94" s="157"/>
      <c r="D94" s="163"/>
      <c r="E94" s="164"/>
      <c r="F94" s="164"/>
      <c r="G94" s="165"/>
      <c r="H94" s="165"/>
    </row>
    <row r="95" spans="1:8" x14ac:dyDescent="0.25">
      <c r="A95" s="146">
        <v>92</v>
      </c>
      <c r="B95" s="147"/>
      <c r="C95" s="157"/>
      <c r="D95" s="163"/>
      <c r="E95" s="164"/>
      <c r="F95" s="164"/>
      <c r="G95" s="165"/>
      <c r="H95" s="165"/>
    </row>
    <row r="96" spans="1:8" x14ac:dyDescent="0.25">
      <c r="A96" s="146">
        <v>93</v>
      </c>
      <c r="B96" s="147"/>
      <c r="C96" s="157"/>
      <c r="D96" s="163"/>
      <c r="E96" s="164"/>
      <c r="F96" s="164"/>
      <c r="G96" s="165"/>
      <c r="H96" s="165"/>
    </row>
    <row r="97" spans="1:8" x14ac:dyDescent="0.25">
      <c r="A97" s="146">
        <v>94</v>
      </c>
      <c r="B97" s="147"/>
      <c r="C97" s="157"/>
      <c r="D97" s="163"/>
      <c r="E97" s="164"/>
      <c r="F97" s="164"/>
      <c r="G97" s="165"/>
      <c r="H97" s="165"/>
    </row>
    <row r="98" spans="1:8" x14ac:dyDescent="0.25">
      <c r="A98" s="146">
        <v>95</v>
      </c>
      <c r="B98" s="147"/>
      <c r="C98" s="157"/>
      <c r="D98" s="163"/>
      <c r="E98" s="164"/>
      <c r="F98" s="164"/>
      <c r="G98" s="165"/>
      <c r="H98" s="165"/>
    </row>
    <row r="99" spans="1:8" x14ac:dyDescent="0.25">
      <c r="A99" s="146">
        <v>96</v>
      </c>
      <c r="B99" s="147"/>
      <c r="C99" s="157"/>
      <c r="D99" s="163"/>
      <c r="E99" s="164"/>
      <c r="F99" s="164"/>
      <c r="G99" s="165"/>
      <c r="H99" s="165"/>
    </row>
    <row r="100" spans="1:8" x14ac:dyDescent="0.25">
      <c r="A100" s="146">
        <v>97</v>
      </c>
      <c r="B100" s="147"/>
      <c r="C100" s="157"/>
      <c r="D100" s="163"/>
      <c r="E100" s="164"/>
      <c r="F100" s="164"/>
      <c r="G100" s="165"/>
      <c r="H100" s="165"/>
    </row>
    <row r="101" spans="1:8" x14ac:dyDescent="0.25">
      <c r="A101" s="146">
        <v>98</v>
      </c>
      <c r="B101" s="147"/>
      <c r="C101" s="157"/>
      <c r="D101" s="163"/>
      <c r="E101" s="164"/>
      <c r="F101" s="164"/>
      <c r="G101" s="165"/>
      <c r="H101" s="165"/>
    </row>
    <row r="102" spans="1:8" x14ac:dyDescent="0.25">
      <c r="A102" s="146">
        <v>99</v>
      </c>
      <c r="B102" s="147"/>
      <c r="C102" s="157"/>
      <c r="D102" s="163"/>
      <c r="E102" s="164"/>
      <c r="F102" s="164"/>
      <c r="G102" s="165"/>
      <c r="H102" s="165"/>
    </row>
    <row r="103" spans="1:8" x14ac:dyDescent="0.25">
      <c r="A103" s="146">
        <v>100</v>
      </c>
      <c r="B103" s="147"/>
      <c r="C103" s="157"/>
      <c r="D103" s="163"/>
      <c r="E103" s="164"/>
      <c r="F103" s="164"/>
      <c r="G103" s="165"/>
      <c r="H103" s="165"/>
    </row>
    <row r="104" spans="1:8" x14ac:dyDescent="0.25">
      <c r="A104" s="146">
        <v>101</v>
      </c>
      <c r="B104" s="147"/>
      <c r="C104" s="157"/>
      <c r="D104" s="163"/>
      <c r="E104" s="164"/>
      <c r="F104" s="164"/>
      <c r="G104" s="165"/>
      <c r="H104" s="165"/>
    </row>
    <row r="105" spans="1:8" x14ac:dyDescent="0.25">
      <c r="A105" s="146">
        <v>102</v>
      </c>
      <c r="B105" s="147"/>
      <c r="C105" s="157"/>
      <c r="D105" s="163"/>
      <c r="E105" s="164"/>
      <c r="F105" s="164"/>
      <c r="G105" s="165"/>
      <c r="H105" s="165"/>
    </row>
    <row r="106" spans="1:8" x14ac:dyDescent="0.25">
      <c r="A106" s="146">
        <v>103</v>
      </c>
      <c r="B106" s="147"/>
      <c r="C106" s="157"/>
      <c r="D106" s="163"/>
      <c r="E106" s="164"/>
      <c r="F106" s="164"/>
      <c r="G106" s="165"/>
      <c r="H106" s="165"/>
    </row>
    <row r="107" spans="1:8" x14ac:dyDescent="0.25">
      <c r="A107" s="146">
        <v>104</v>
      </c>
      <c r="B107" s="147"/>
      <c r="C107" s="157"/>
      <c r="D107" s="163"/>
      <c r="E107" s="164"/>
      <c r="F107" s="164"/>
      <c r="G107" s="165"/>
      <c r="H107" s="165"/>
    </row>
    <row r="108" spans="1:8" x14ac:dyDescent="0.25">
      <c r="A108" s="146">
        <v>105</v>
      </c>
      <c r="B108" s="147"/>
      <c r="C108" s="157"/>
      <c r="D108" s="163"/>
      <c r="E108" s="164"/>
      <c r="F108" s="164"/>
      <c r="G108" s="165"/>
      <c r="H108" s="165"/>
    </row>
    <row r="109" spans="1:8" x14ac:dyDescent="0.25">
      <c r="A109" s="146">
        <v>106</v>
      </c>
      <c r="B109" s="147"/>
      <c r="C109" s="157"/>
      <c r="D109" s="163"/>
      <c r="E109" s="164"/>
      <c r="F109" s="164"/>
      <c r="G109" s="165"/>
      <c r="H109" s="165"/>
    </row>
    <row r="110" spans="1:8" x14ac:dyDescent="0.25">
      <c r="A110" s="146">
        <v>107</v>
      </c>
      <c r="B110" s="147"/>
      <c r="C110" s="157"/>
      <c r="D110" s="163"/>
      <c r="E110" s="164"/>
      <c r="F110" s="164"/>
      <c r="G110" s="165"/>
      <c r="H110" s="165"/>
    </row>
    <row r="111" spans="1:8" x14ac:dyDescent="0.25">
      <c r="A111" s="146">
        <v>108</v>
      </c>
      <c r="B111" s="147"/>
      <c r="C111" s="157"/>
      <c r="D111" s="163"/>
      <c r="E111" s="164"/>
      <c r="F111" s="164"/>
      <c r="G111" s="165"/>
      <c r="H111" s="165"/>
    </row>
    <row r="112" spans="1:8" x14ac:dyDescent="0.25">
      <c r="A112" s="146">
        <v>109</v>
      </c>
      <c r="B112" s="147"/>
      <c r="C112" s="157"/>
      <c r="D112" s="163"/>
      <c r="E112" s="164"/>
      <c r="F112" s="164"/>
      <c r="G112" s="165"/>
      <c r="H112" s="165"/>
    </row>
    <row r="113" spans="1:8" x14ac:dyDescent="0.25">
      <c r="A113" s="146">
        <v>110</v>
      </c>
      <c r="B113" s="147"/>
      <c r="C113" s="157"/>
      <c r="D113" s="163"/>
      <c r="E113" s="164"/>
      <c r="F113" s="164"/>
      <c r="G113" s="165"/>
      <c r="H113" s="165"/>
    </row>
    <row r="114" spans="1:8" x14ac:dyDescent="0.25">
      <c r="A114" s="146">
        <v>111</v>
      </c>
      <c r="B114" s="147"/>
      <c r="C114" s="157"/>
      <c r="D114" s="163"/>
      <c r="E114" s="164"/>
      <c r="F114" s="164"/>
      <c r="G114" s="165"/>
      <c r="H114" s="165"/>
    </row>
    <row r="115" spans="1:8" x14ac:dyDescent="0.25">
      <c r="A115" s="146">
        <v>112</v>
      </c>
      <c r="B115" s="147"/>
      <c r="C115" s="157"/>
      <c r="D115" s="163"/>
      <c r="E115" s="164"/>
      <c r="F115" s="164"/>
      <c r="G115" s="165"/>
      <c r="H115" s="165"/>
    </row>
    <row r="116" spans="1:8" x14ac:dyDescent="0.25">
      <c r="A116" s="146">
        <v>113</v>
      </c>
      <c r="B116" s="147"/>
      <c r="C116" s="157"/>
      <c r="D116" s="163"/>
      <c r="E116" s="164"/>
      <c r="F116" s="164"/>
      <c r="G116" s="165"/>
      <c r="H116" s="165"/>
    </row>
    <row r="117" spans="1:8" x14ac:dyDescent="0.25">
      <c r="A117" s="146">
        <v>114</v>
      </c>
      <c r="B117" s="147"/>
      <c r="C117" s="157"/>
      <c r="D117" s="163"/>
      <c r="E117" s="164"/>
      <c r="F117" s="164"/>
      <c r="G117" s="165"/>
      <c r="H117" s="165"/>
    </row>
    <row r="118" spans="1:8" x14ac:dyDescent="0.25">
      <c r="A118" s="146">
        <v>115</v>
      </c>
      <c r="B118" s="147"/>
      <c r="C118" s="157"/>
      <c r="D118" s="163"/>
      <c r="E118" s="164"/>
      <c r="F118" s="164"/>
      <c r="G118" s="165"/>
      <c r="H118" s="165"/>
    </row>
    <row r="119" spans="1:8" x14ac:dyDescent="0.25">
      <c r="A119" s="146">
        <v>116</v>
      </c>
      <c r="B119" s="147"/>
      <c r="C119" s="157"/>
      <c r="D119" s="163"/>
      <c r="E119" s="164"/>
      <c r="F119" s="164"/>
      <c r="G119" s="165"/>
      <c r="H119" s="165"/>
    </row>
    <row r="120" spans="1:8" x14ac:dyDescent="0.25">
      <c r="A120" s="146">
        <v>117</v>
      </c>
      <c r="B120" s="147"/>
      <c r="C120" s="157"/>
      <c r="D120" s="163"/>
      <c r="E120" s="164"/>
      <c r="F120" s="164"/>
      <c r="G120" s="165"/>
      <c r="H120" s="165"/>
    </row>
    <row r="121" spans="1:8" x14ac:dyDescent="0.25">
      <c r="A121" s="146">
        <v>118</v>
      </c>
      <c r="B121" s="147"/>
      <c r="C121" s="157"/>
      <c r="D121" s="163"/>
      <c r="E121" s="164"/>
      <c r="F121" s="164"/>
      <c r="G121" s="165"/>
      <c r="H121" s="165"/>
    </row>
    <row r="122" spans="1:8" x14ac:dyDescent="0.25">
      <c r="A122" s="146">
        <v>119</v>
      </c>
      <c r="B122" s="147"/>
      <c r="C122" s="157"/>
      <c r="D122" s="163"/>
      <c r="E122" s="164"/>
      <c r="F122" s="164"/>
      <c r="G122" s="165"/>
      <c r="H122" s="165"/>
    </row>
    <row r="123" spans="1:8" x14ac:dyDescent="0.25">
      <c r="A123" s="146">
        <v>120</v>
      </c>
      <c r="B123" s="147"/>
      <c r="C123" s="157"/>
      <c r="D123" s="163"/>
      <c r="E123" s="164"/>
      <c r="F123" s="164"/>
      <c r="G123" s="165"/>
      <c r="H123" s="165"/>
    </row>
    <row r="124" spans="1:8" x14ac:dyDescent="0.25">
      <c r="A124" s="146">
        <v>121</v>
      </c>
      <c r="B124" s="147"/>
      <c r="C124" s="157"/>
      <c r="D124" s="163"/>
      <c r="E124" s="164"/>
      <c r="F124" s="164"/>
      <c r="G124" s="165"/>
      <c r="H124" s="165"/>
    </row>
    <row r="125" spans="1:8" x14ac:dyDescent="0.25">
      <c r="A125" s="146">
        <v>122</v>
      </c>
      <c r="B125" s="147"/>
      <c r="C125" s="157"/>
      <c r="D125" s="163"/>
      <c r="E125" s="164"/>
      <c r="F125" s="164"/>
      <c r="G125" s="165"/>
      <c r="H125" s="165"/>
    </row>
    <row r="126" spans="1:8" x14ac:dyDescent="0.25">
      <c r="A126" s="146">
        <v>123</v>
      </c>
      <c r="B126" s="147"/>
      <c r="C126" s="157"/>
      <c r="D126" s="163"/>
      <c r="E126" s="164"/>
      <c r="F126" s="164"/>
      <c r="G126" s="165"/>
      <c r="H126" s="165"/>
    </row>
    <row r="127" spans="1:8" x14ac:dyDescent="0.25">
      <c r="A127" s="146">
        <v>124</v>
      </c>
      <c r="B127" s="147"/>
      <c r="C127" s="157"/>
      <c r="D127" s="163"/>
      <c r="E127" s="164"/>
      <c r="F127" s="164"/>
      <c r="G127" s="165"/>
      <c r="H127" s="165"/>
    </row>
    <row r="128" spans="1:8" x14ac:dyDescent="0.25">
      <c r="A128" s="146">
        <v>125</v>
      </c>
      <c r="B128" s="147"/>
      <c r="C128" s="157"/>
      <c r="D128" s="163"/>
      <c r="E128" s="164"/>
      <c r="F128" s="164"/>
      <c r="G128" s="165"/>
      <c r="H128" s="165"/>
    </row>
    <row r="129" spans="1:8" x14ac:dyDescent="0.25">
      <c r="A129" s="146">
        <v>126</v>
      </c>
      <c r="B129" s="147"/>
      <c r="C129" s="157"/>
      <c r="D129" s="163"/>
      <c r="E129" s="164"/>
      <c r="F129" s="164"/>
      <c r="G129" s="165"/>
      <c r="H129" s="165"/>
    </row>
    <row r="130" spans="1:8" x14ac:dyDescent="0.25">
      <c r="A130" s="146">
        <v>127</v>
      </c>
      <c r="B130" s="147"/>
      <c r="C130" s="157"/>
      <c r="D130" s="163"/>
      <c r="E130" s="164"/>
      <c r="F130" s="164"/>
      <c r="G130" s="165"/>
      <c r="H130" s="165"/>
    </row>
    <row r="131" spans="1:8" x14ac:dyDescent="0.25">
      <c r="A131" s="146">
        <v>128</v>
      </c>
      <c r="B131" s="147"/>
      <c r="C131" s="157"/>
      <c r="D131" s="163"/>
      <c r="E131" s="164"/>
      <c r="F131" s="164"/>
      <c r="G131" s="165"/>
      <c r="H131" s="165"/>
    </row>
    <row r="132" spans="1:8" x14ac:dyDescent="0.25">
      <c r="A132" s="146">
        <v>129</v>
      </c>
      <c r="B132" s="147"/>
      <c r="C132" s="157"/>
      <c r="D132" s="163"/>
      <c r="E132" s="164"/>
      <c r="F132" s="164"/>
      <c r="G132" s="165"/>
      <c r="H132" s="165"/>
    </row>
    <row r="133" spans="1:8" x14ac:dyDescent="0.25">
      <c r="A133" s="146">
        <v>130</v>
      </c>
      <c r="B133" s="147"/>
      <c r="C133" s="157"/>
      <c r="D133" s="163"/>
      <c r="E133" s="164"/>
      <c r="F133" s="164"/>
      <c r="G133" s="165"/>
      <c r="H133" s="165"/>
    </row>
    <row r="134" spans="1:8" x14ac:dyDescent="0.25">
      <c r="A134" s="146">
        <v>131</v>
      </c>
      <c r="B134" s="147"/>
      <c r="C134" s="157"/>
      <c r="D134" s="163"/>
      <c r="E134" s="164"/>
      <c r="F134" s="164"/>
      <c r="G134" s="165"/>
      <c r="H134" s="165"/>
    </row>
    <row r="135" spans="1:8" x14ac:dyDescent="0.25">
      <c r="A135" s="146">
        <v>132</v>
      </c>
      <c r="B135" s="147"/>
      <c r="C135" s="157"/>
      <c r="D135" s="163"/>
      <c r="E135" s="164"/>
      <c r="F135" s="164"/>
      <c r="G135" s="165"/>
      <c r="H135" s="165"/>
    </row>
    <row r="136" spans="1:8" x14ac:dyDescent="0.25">
      <c r="A136" s="146">
        <v>133</v>
      </c>
      <c r="B136" s="147"/>
      <c r="C136" s="157"/>
      <c r="D136" s="163"/>
      <c r="E136" s="164"/>
      <c r="F136" s="164"/>
      <c r="G136" s="165"/>
      <c r="H136" s="165"/>
    </row>
    <row r="137" spans="1:8" x14ac:dyDescent="0.25">
      <c r="A137" s="146">
        <v>134</v>
      </c>
      <c r="B137" s="147"/>
      <c r="C137" s="157"/>
      <c r="D137" s="163"/>
      <c r="E137" s="164"/>
      <c r="F137" s="164"/>
      <c r="G137" s="165"/>
      <c r="H137" s="165"/>
    </row>
    <row r="138" spans="1:8" x14ac:dyDescent="0.25">
      <c r="A138" s="146">
        <v>135</v>
      </c>
      <c r="B138" s="147"/>
      <c r="C138" s="157"/>
      <c r="D138" s="163"/>
      <c r="E138" s="164"/>
      <c r="F138" s="164"/>
      <c r="G138" s="165"/>
      <c r="H138" s="165"/>
    </row>
    <row r="139" spans="1:8" x14ac:dyDescent="0.25">
      <c r="A139" s="146">
        <v>136</v>
      </c>
      <c r="B139" s="147"/>
      <c r="C139" s="157"/>
      <c r="D139" s="163"/>
      <c r="E139" s="164"/>
      <c r="F139" s="164"/>
      <c r="G139" s="165"/>
      <c r="H139" s="165"/>
    </row>
    <row r="140" spans="1:8" x14ac:dyDescent="0.25">
      <c r="A140" s="146">
        <v>137</v>
      </c>
      <c r="B140" s="147"/>
      <c r="C140" s="157"/>
      <c r="D140" s="163"/>
      <c r="E140" s="164"/>
      <c r="F140" s="164"/>
      <c r="G140" s="165"/>
      <c r="H140" s="165"/>
    </row>
    <row r="141" spans="1:8" x14ac:dyDescent="0.25">
      <c r="A141" s="146">
        <v>138</v>
      </c>
      <c r="B141" s="147"/>
      <c r="C141" s="157"/>
      <c r="D141" s="163"/>
      <c r="E141" s="164"/>
      <c r="F141" s="164"/>
      <c r="G141" s="165"/>
      <c r="H141" s="165"/>
    </row>
    <row r="142" spans="1:8" x14ac:dyDescent="0.25">
      <c r="A142" s="146">
        <v>139</v>
      </c>
      <c r="B142" s="147"/>
      <c r="C142" s="157"/>
      <c r="D142" s="163"/>
      <c r="E142" s="164"/>
      <c r="F142" s="164"/>
      <c r="G142" s="165"/>
      <c r="H142" s="165"/>
    </row>
    <row r="143" spans="1:8" x14ac:dyDescent="0.25">
      <c r="A143" s="146">
        <v>140</v>
      </c>
      <c r="B143" s="147"/>
      <c r="C143" s="157"/>
      <c r="D143" s="163"/>
      <c r="E143" s="164"/>
      <c r="F143" s="164"/>
      <c r="G143" s="165"/>
      <c r="H143" s="165"/>
    </row>
    <row r="144" spans="1:8" x14ac:dyDescent="0.25">
      <c r="A144" s="146">
        <v>141</v>
      </c>
      <c r="B144" s="147"/>
      <c r="C144" s="157"/>
      <c r="D144" s="163"/>
      <c r="E144" s="164"/>
      <c r="F144" s="164"/>
      <c r="G144" s="165"/>
      <c r="H144" s="165"/>
    </row>
    <row r="145" spans="1:8" x14ac:dyDescent="0.25">
      <c r="A145" s="146">
        <v>142</v>
      </c>
      <c r="B145" s="147"/>
      <c r="C145" s="157"/>
      <c r="D145" s="163"/>
      <c r="E145" s="164"/>
      <c r="F145" s="164"/>
      <c r="G145" s="165"/>
      <c r="H145" s="165"/>
    </row>
    <row r="146" spans="1:8" x14ac:dyDescent="0.25">
      <c r="A146" s="146">
        <v>143</v>
      </c>
      <c r="B146" s="147"/>
      <c r="C146" s="157"/>
      <c r="D146" s="163"/>
      <c r="E146" s="164"/>
      <c r="F146" s="164"/>
      <c r="G146" s="165"/>
      <c r="H146" s="165"/>
    </row>
    <row r="147" spans="1:8" x14ac:dyDescent="0.25">
      <c r="A147" s="146">
        <v>144</v>
      </c>
      <c r="B147" s="147"/>
      <c r="C147" s="157"/>
      <c r="D147" s="163"/>
      <c r="E147" s="164"/>
      <c r="F147" s="164"/>
      <c r="G147" s="165"/>
      <c r="H147" s="165"/>
    </row>
    <row r="148" spans="1:8" x14ac:dyDescent="0.25">
      <c r="A148" s="146">
        <v>145</v>
      </c>
      <c r="B148" s="147"/>
      <c r="C148" s="157"/>
      <c r="D148" s="163"/>
      <c r="E148" s="164"/>
      <c r="F148" s="164"/>
      <c r="G148" s="165"/>
      <c r="H148" s="165"/>
    </row>
    <row r="149" spans="1:8" x14ac:dyDescent="0.25">
      <c r="A149" s="146">
        <v>146</v>
      </c>
      <c r="B149" s="147"/>
      <c r="C149" s="157"/>
      <c r="D149" s="163"/>
      <c r="E149" s="164"/>
      <c r="F149" s="164"/>
      <c r="G149" s="165"/>
      <c r="H149" s="165"/>
    </row>
    <row r="150" spans="1:8" x14ac:dyDescent="0.25">
      <c r="A150" s="146">
        <v>147</v>
      </c>
      <c r="B150" s="147"/>
      <c r="C150" s="157"/>
      <c r="D150" s="163"/>
      <c r="E150" s="164"/>
      <c r="F150" s="164"/>
      <c r="G150" s="165"/>
      <c r="H150" s="165"/>
    </row>
    <row r="151" spans="1:8" x14ac:dyDescent="0.25">
      <c r="A151" s="146">
        <v>148</v>
      </c>
      <c r="B151" s="147"/>
      <c r="C151" s="157"/>
      <c r="D151" s="163"/>
      <c r="E151" s="164"/>
      <c r="F151" s="164"/>
      <c r="G151" s="165"/>
      <c r="H151" s="165"/>
    </row>
    <row r="152" spans="1:8" x14ac:dyDescent="0.25">
      <c r="A152" s="146">
        <v>149</v>
      </c>
      <c r="B152" s="147"/>
      <c r="C152" s="157"/>
      <c r="D152" s="163"/>
      <c r="E152" s="164"/>
      <c r="F152" s="164"/>
      <c r="G152" s="165"/>
      <c r="H152" s="165"/>
    </row>
    <row r="153" spans="1:8" x14ac:dyDescent="0.25">
      <c r="A153" s="146">
        <v>150</v>
      </c>
      <c r="B153" s="147"/>
      <c r="C153" s="157"/>
      <c r="D153" s="163"/>
      <c r="E153" s="164"/>
      <c r="F153" s="164"/>
      <c r="G153" s="165"/>
      <c r="H153" s="165"/>
    </row>
    <row r="154" spans="1:8" x14ac:dyDescent="0.25">
      <c r="A154" s="146">
        <v>151</v>
      </c>
      <c r="B154" s="147"/>
      <c r="C154" s="157"/>
      <c r="D154" s="163"/>
      <c r="E154" s="164"/>
      <c r="F154" s="164"/>
      <c r="G154" s="165"/>
      <c r="H154" s="165"/>
    </row>
    <row r="155" spans="1:8" x14ac:dyDescent="0.25">
      <c r="A155" s="146">
        <v>152</v>
      </c>
      <c r="B155" s="147"/>
      <c r="C155" s="157"/>
      <c r="D155" s="163"/>
      <c r="E155" s="164"/>
      <c r="F155" s="164"/>
      <c r="G155" s="165"/>
      <c r="H155" s="165"/>
    </row>
    <row r="156" spans="1:8" x14ac:dyDescent="0.25">
      <c r="A156" s="146">
        <v>153</v>
      </c>
      <c r="B156" s="147"/>
      <c r="C156" s="157"/>
      <c r="D156" s="163"/>
      <c r="E156" s="164"/>
      <c r="F156" s="164"/>
      <c r="G156" s="165"/>
      <c r="H156" s="165"/>
    </row>
    <row r="157" spans="1:8" x14ac:dyDescent="0.25">
      <c r="A157" s="146">
        <v>154</v>
      </c>
      <c r="B157" s="147"/>
      <c r="C157" s="157"/>
      <c r="D157" s="163"/>
      <c r="E157" s="164"/>
      <c r="F157" s="164"/>
      <c r="G157" s="165"/>
      <c r="H157" s="165"/>
    </row>
    <row r="158" spans="1:8" x14ac:dyDescent="0.25">
      <c r="A158" s="146">
        <v>155</v>
      </c>
      <c r="B158" s="147"/>
      <c r="C158" s="157"/>
      <c r="D158" s="163"/>
      <c r="E158" s="164"/>
      <c r="F158" s="164"/>
      <c r="G158" s="165"/>
      <c r="H158" s="165"/>
    </row>
    <row r="159" spans="1:8" x14ac:dyDescent="0.25">
      <c r="A159" s="146">
        <v>156</v>
      </c>
      <c r="B159" s="147"/>
      <c r="C159" s="157"/>
      <c r="D159" s="163"/>
      <c r="E159" s="164"/>
      <c r="F159" s="164"/>
      <c r="G159" s="165"/>
      <c r="H159" s="165"/>
    </row>
    <row r="160" spans="1:8" x14ac:dyDescent="0.25">
      <c r="A160" s="146">
        <v>157</v>
      </c>
      <c r="B160" s="147"/>
      <c r="C160" s="157"/>
      <c r="D160" s="163"/>
      <c r="E160" s="164"/>
      <c r="F160" s="164"/>
      <c r="G160" s="165"/>
      <c r="H160" s="165"/>
    </row>
    <row r="161" spans="1:8" x14ac:dyDescent="0.25">
      <c r="A161" s="146">
        <v>158</v>
      </c>
      <c r="B161" s="147"/>
      <c r="C161" s="157"/>
      <c r="D161" s="163"/>
      <c r="E161" s="164"/>
      <c r="F161" s="164"/>
      <c r="G161" s="165"/>
      <c r="H161" s="165"/>
    </row>
    <row r="162" spans="1:8" x14ac:dyDescent="0.25">
      <c r="A162" s="146">
        <v>159</v>
      </c>
      <c r="B162" s="147"/>
      <c r="C162" s="157"/>
      <c r="D162" s="163"/>
      <c r="E162" s="164"/>
      <c r="F162" s="164"/>
      <c r="G162" s="165"/>
      <c r="H162" s="165"/>
    </row>
    <row r="163" spans="1:8" x14ac:dyDescent="0.25">
      <c r="A163" s="146">
        <v>160</v>
      </c>
      <c r="B163" s="147"/>
      <c r="C163" s="157"/>
      <c r="D163" s="163"/>
      <c r="E163" s="164"/>
      <c r="F163" s="164"/>
      <c r="G163" s="165"/>
      <c r="H163" s="165"/>
    </row>
    <row r="164" spans="1:8" x14ac:dyDescent="0.25">
      <c r="A164" s="146">
        <v>161</v>
      </c>
      <c r="B164" s="147"/>
      <c r="C164" s="157"/>
      <c r="D164" s="163"/>
      <c r="E164" s="164"/>
      <c r="F164" s="164"/>
      <c r="G164" s="165"/>
      <c r="H164" s="165"/>
    </row>
    <row r="165" spans="1:8" x14ac:dyDescent="0.25">
      <c r="A165" s="146">
        <v>162</v>
      </c>
      <c r="B165" s="147"/>
      <c r="C165" s="157"/>
      <c r="D165" s="163"/>
      <c r="E165" s="164"/>
      <c r="F165" s="164"/>
      <c r="G165" s="165"/>
      <c r="H165" s="165"/>
    </row>
    <row r="166" spans="1:8" x14ac:dyDescent="0.25">
      <c r="A166" s="146">
        <v>163</v>
      </c>
      <c r="B166" s="147"/>
      <c r="C166" s="157"/>
      <c r="D166" s="163"/>
      <c r="E166" s="164"/>
      <c r="F166" s="164"/>
      <c r="G166" s="165"/>
      <c r="H166" s="165"/>
    </row>
    <row r="167" spans="1:8" x14ac:dyDescent="0.25">
      <c r="A167" s="146">
        <v>164</v>
      </c>
      <c r="B167" s="147"/>
      <c r="C167" s="157"/>
      <c r="D167" s="163"/>
      <c r="E167" s="164"/>
      <c r="F167" s="164"/>
      <c r="G167" s="165"/>
      <c r="H167" s="165"/>
    </row>
    <row r="168" spans="1:8" x14ac:dyDescent="0.25">
      <c r="A168" s="146">
        <v>165</v>
      </c>
      <c r="B168" s="147"/>
      <c r="C168" s="157"/>
      <c r="D168" s="163"/>
      <c r="E168" s="164"/>
      <c r="F168" s="164"/>
      <c r="G168" s="165"/>
      <c r="H168" s="165"/>
    </row>
    <row r="169" spans="1:8" x14ac:dyDescent="0.25">
      <c r="A169" s="146">
        <v>166</v>
      </c>
      <c r="B169" s="147"/>
      <c r="C169" s="157"/>
      <c r="D169" s="163"/>
      <c r="E169" s="164"/>
      <c r="F169" s="164"/>
      <c r="G169" s="165"/>
      <c r="H169" s="165"/>
    </row>
    <row r="170" spans="1:8" x14ac:dyDescent="0.25">
      <c r="A170" s="146">
        <v>167</v>
      </c>
      <c r="B170" s="147"/>
      <c r="C170" s="157"/>
      <c r="D170" s="163"/>
      <c r="E170" s="164"/>
      <c r="F170" s="164"/>
      <c r="G170" s="165"/>
      <c r="H170" s="165"/>
    </row>
    <row r="171" spans="1:8" x14ac:dyDescent="0.25">
      <c r="A171" s="146">
        <v>168</v>
      </c>
      <c r="B171" s="147"/>
      <c r="C171" s="157"/>
      <c r="D171" s="163"/>
      <c r="E171" s="164"/>
      <c r="F171" s="164"/>
      <c r="G171" s="165"/>
      <c r="H171" s="165"/>
    </row>
    <row r="172" spans="1:8" x14ac:dyDescent="0.25">
      <c r="A172" s="146">
        <v>169</v>
      </c>
      <c r="B172" s="147"/>
      <c r="C172" s="157"/>
      <c r="D172" s="163"/>
      <c r="E172" s="164"/>
      <c r="F172" s="164"/>
      <c r="G172" s="165"/>
      <c r="H172" s="165"/>
    </row>
    <row r="173" spans="1:8" x14ac:dyDescent="0.25">
      <c r="A173" s="146">
        <v>170</v>
      </c>
      <c r="B173" s="147"/>
      <c r="C173" s="157"/>
      <c r="D173" s="163"/>
      <c r="E173" s="164"/>
      <c r="F173" s="164"/>
      <c r="G173" s="165"/>
      <c r="H173" s="165"/>
    </row>
    <row r="174" spans="1:8" x14ac:dyDescent="0.25">
      <c r="A174" s="146">
        <v>171</v>
      </c>
      <c r="B174" s="147"/>
      <c r="C174" s="157"/>
      <c r="D174" s="163"/>
      <c r="E174" s="164"/>
      <c r="F174" s="164"/>
      <c r="G174" s="165"/>
      <c r="H174" s="165"/>
    </row>
    <row r="175" spans="1:8" x14ac:dyDescent="0.25">
      <c r="A175" s="146">
        <v>172</v>
      </c>
      <c r="B175" s="147"/>
      <c r="C175" s="157"/>
      <c r="D175" s="163"/>
      <c r="E175" s="164"/>
      <c r="F175" s="164"/>
      <c r="G175" s="165"/>
      <c r="H175" s="165"/>
    </row>
    <row r="176" spans="1:8" x14ac:dyDescent="0.25">
      <c r="A176" s="146">
        <v>173</v>
      </c>
      <c r="B176" s="147"/>
      <c r="C176" s="157"/>
      <c r="D176" s="163"/>
      <c r="E176" s="164"/>
      <c r="F176" s="164"/>
      <c r="G176" s="165"/>
      <c r="H176" s="165"/>
    </row>
    <row r="177" spans="1:8" x14ac:dyDescent="0.25">
      <c r="A177" s="146">
        <v>174</v>
      </c>
      <c r="B177" s="147"/>
      <c r="C177" s="157"/>
      <c r="D177" s="163"/>
      <c r="E177" s="164"/>
      <c r="F177" s="164"/>
      <c r="G177" s="165"/>
      <c r="H177" s="165"/>
    </row>
    <row r="178" spans="1:8" x14ac:dyDescent="0.25">
      <c r="A178" s="146">
        <v>175</v>
      </c>
      <c r="B178" s="147"/>
      <c r="C178" s="157"/>
      <c r="D178" s="163"/>
      <c r="E178" s="164"/>
      <c r="F178" s="164"/>
      <c r="G178" s="165"/>
      <c r="H178" s="165"/>
    </row>
    <row r="179" spans="1:8" x14ac:dyDescent="0.25">
      <c r="A179" s="146">
        <v>176</v>
      </c>
      <c r="B179" s="147"/>
      <c r="C179" s="157"/>
      <c r="D179" s="163"/>
      <c r="E179" s="164"/>
      <c r="F179" s="164"/>
      <c r="G179" s="165"/>
      <c r="H179" s="165"/>
    </row>
    <row r="180" spans="1:8" x14ac:dyDescent="0.25">
      <c r="A180" s="146">
        <v>177</v>
      </c>
      <c r="B180" s="147"/>
      <c r="C180" s="157"/>
      <c r="D180" s="163"/>
      <c r="E180" s="164"/>
      <c r="F180" s="164"/>
      <c r="G180" s="165"/>
      <c r="H180" s="165"/>
    </row>
    <row r="181" spans="1:8" x14ac:dyDescent="0.25">
      <c r="A181" s="146">
        <v>178</v>
      </c>
      <c r="B181" s="147"/>
      <c r="C181" s="157"/>
      <c r="D181" s="163"/>
      <c r="E181" s="164"/>
      <c r="F181" s="164"/>
      <c r="G181" s="165"/>
      <c r="H181" s="165"/>
    </row>
    <row r="182" spans="1:8" x14ac:dyDescent="0.25">
      <c r="A182" s="146">
        <v>179</v>
      </c>
      <c r="B182" s="147"/>
      <c r="C182" s="157"/>
      <c r="D182" s="163"/>
      <c r="E182" s="164"/>
      <c r="F182" s="164"/>
      <c r="G182" s="165"/>
      <c r="H182" s="165"/>
    </row>
    <row r="183" spans="1:8" x14ac:dyDescent="0.25">
      <c r="A183" s="146">
        <v>180</v>
      </c>
      <c r="B183" s="147"/>
      <c r="C183" s="157"/>
      <c r="D183" s="163"/>
      <c r="E183" s="164"/>
      <c r="F183" s="164"/>
      <c r="G183" s="165"/>
      <c r="H183" s="165"/>
    </row>
    <row r="184" spans="1:8" x14ac:dyDescent="0.25">
      <c r="A184" s="146">
        <v>181</v>
      </c>
      <c r="B184" s="147"/>
      <c r="C184" s="157"/>
      <c r="D184" s="163"/>
      <c r="E184" s="164"/>
      <c r="F184" s="164"/>
      <c r="G184" s="165"/>
      <c r="H184" s="165"/>
    </row>
    <row r="185" spans="1:8" x14ac:dyDescent="0.25">
      <c r="A185" s="146">
        <v>182</v>
      </c>
      <c r="B185" s="147"/>
      <c r="C185" s="157"/>
      <c r="D185" s="163"/>
      <c r="E185" s="164"/>
      <c r="F185" s="164"/>
      <c r="G185" s="165"/>
      <c r="H185" s="165"/>
    </row>
    <row r="186" spans="1:8" x14ac:dyDescent="0.25">
      <c r="A186" s="146">
        <v>183</v>
      </c>
      <c r="B186" s="147"/>
      <c r="C186" s="157"/>
      <c r="D186" s="163"/>
      <c r="E186" s="164"/>
      <c r="F186" s="164"/>
      <c r="G186" s="165"/>
      <c r="H186" s="165"/>
    </row>
    <row r="187" spans="1:8" x14ac:dyDescent="0.25">
      <c r="A187" s="146">
        <v>184</v>
      </c>
      <c r="B187" s="147"/>
      <c r="C187" s="157"/>
      <c r="D187" s="163"/>
      <c r="E187" s="164"/>
      <c r="F187" s="164"/>
      <c r="G187" s="165"/>
      <c r="H187" s="165"/>
    </row>
    <row r="188" spans="1:8" x14ac:dyDescent="0.25">
      <c r="A188" s="146">
        <v>185</v>
      </c>
      <c r="B188" s="147"/>
      <c r="C188" s="157"/>
      <c r="D188" s="163"/>
      <c r="E188" s="164"/>
      <c r="F188" s="164"/>
      <c r="G188" s="165"/>
      <c r="H188" s="165"/>
    </row>
    <row r="189" spans="1:8" x14ac:dyDescent="0.25">
      <c r="A189" s="146">
        <v>186</v>
      </c>
      <c r="B189" s="147"/>
      <c r="C189" s="157"/>
      <c r="D189" s="163"/>
      <c r="E189" s="164"/>
      <c r="F189" s="164"/>
      <c r="G189" s="165"/>
      <c r="H189" s="165"/>
    </row>
    <row r="190" spans="1:8" x14ac:dyDescent="0.25">
      <c r="A190" s="146">
        <v>187</v>
      </c>
      <c r="B190" s="147"/>
      <c r="C190" s="157"/>
      <c r="D190" s="163"/>
      <c r="E190" s="164"/>
      <c r="F190" s="164"/>
      <c r="G190" s="165"/>
      <c r="H190" s="165"/>
    </row>
    <row r="191" spans="1:8" x14ac:dyDescent="0.25">
      <c r="A191" s="146">
        <v>188</v>
      </c>
      <c r="B191" s="147"/>
      <c r="C191" s="157"/>
      <c r="D191" s="163"/>
      <c r="E191" s="164"/>
      <c r="F191" s="164"/>
      <c r="G191" s="165"/>
      <c r="H191" s="165"/>
    </row>
    <row r="192" spans="1:8" x14ac:dyDescent="0.25">
      <c r="A192" s="146">
        <v>189</v>
      </c>
      <c r="B192" s="147"/>
      <c r="C192" s="157"/>
      <c r="D192" s="163"/>
      <c r="E192" s="164"/>
      <c r="F192" s="164"/>
      <c r="G192" s="165"/>
      <c r="H192" s="165"/>
    </row>
    <row r="193" spans="1:8" x14ac:dyDescent="0.25">
      <c r="A193" s="146">
        <v>190</v>
      </c>
      <c r="B193" s="147"/>
      <c r="C193" s="157"/>
      <c r="D193" s="163"/>
      <c r="E193" s="164"/>
      <c r="F193" s="164"/>
      <c r="G193" s="165"/>
      <c r="H193" s="165"/>
    </row>
    <row r="194" spans="1:8" x14ac:dyDescent="0.25">
      <c r="A194" s="146">
        <v>191</v>
      </c>
      <c r="B194" s="147"/>
      <c r="C194" s="157"/>
      <c r="D194" s="163"/>
      <c r="E194" s="164"/>
      <c r="F194" s="164"/>
      <c r="G194" s="165"/>
      <c r="H194" s="165"/>
    </row>
    <row r="195" spans="1:8" x14ac:dyDescent="0.25">
      <c r="A195" s="146">
        <v>192</v>
      </c>
      <c r="B195" s="147"/>
      <c r="C195" s="157"/>
      <c r="D195" s="163"/>
      <c r="E195" s="164"/>
      <c r="F195" s="164"/>
      <c r="G195" s="165"/>
      <c r="H195" s="165"/>
    </row>
    <row r="196" spans="1:8" x14ac:dyDescent="0.25">
      <c r="A196" s="146">
        <v>193</v>
      </c>
      <c r="B196" s="147"/>
      <c r="C196" s="157"/>
      <c r="D196" s="163"/>
      <c r="E196" s="164"/>
      <c r="F196" s="164"/>
      <c r="G196" s="165"/>
      <c r="H196" s="165"/>
    </row>
    <row r="197" spans="1:8" x14ac:dyDescent="0.25">
      <c r="A197" s="146">
        <v>194</v>
      </c>
      <c r="B197" s="147"/>
      <c r="C197" s="157"/>
      <c r="D197" s="163"/>
      <c r="E197" s="164"/>
      <c r="F197" s="164"/>
      <c r="G197" s="165"/>
      <c r="H197" s="165"/>
    </row>
    <row r="198" spans="1:8" x14ac:dyDescent="0.25">
      <c r="A198" s="146">
        <v>195</v>
      </c>
      <c r="B198" s="147"/>
      <c r="C198" s="157"/>
      <c r="D198" s="163"/>
      <c r="E198" s="164"/>
      <c r="F198" s="164"/>
      <c r="G198" s="165"/>
      <c r="H198" s="165"/>
    </row>
    <row r="199" spans="1:8" x14ac:dyDescent="0.25">
      <c r="A199" s="146">
        <v>196</v>
      </c>
      <c r="B199" s="147"/>
      <c r="C199" s="157"/>
      <c r="D199" s="163"/>
      <c r="E199" s="164"/>
      <c r="F199" s="164"/>
      <c r="G199" s="165"/>
      <c r="H199" s="165"/>
    </row>
    <row r="200" spans="1:8" x14ac:dyDescent="0.25">
      <c r="A200" s="146">
        <v>197</v>
      </c>
      <c r="B200" s="147"/>
      <c r="C200" s="157"/>
      <c r="D200" s="160"/>
      <c r="E200" s="161"/>
      <c r="F200" s="161"/>
      <c r="G200" s="152"/>
      <c r="H200" s="152"/>
    </row>
    <row r="201" spans="1:8" x14ac:dyDescent="0.25">
      <c r="A201" s="146">
        <v>198</v>
      </c>
      <c r="B201" s="147"/>
      <c r="C201" s="157"/>
      <c r="D201" s="160"/>
      <c r="E201" s="161"/>
      <c r="F201" s="161"/>
      <c r="G201" s="152"/>
      <c r="H201" s="152"/>
    </row>
    <row r="202" spans="1:8" x14ac:dyDescent="0.25">
      <c r="A202" s="146">
        <v>199</v>
      </c>
      <c r="B202" s="147"/>
      <c r="C202" s="157"/>
      <c r="D202" s="160"/>
      <c r="E202" s="161"/>
      <c r="F202" s="161"/>
      <c r="G202" s="152"/>
      <c r="H202" s="152"/>
    </row>
    <row r="203" spans="1:8" x14ac:dyDescent="0.25">
      <c r="A203" s="146">
        <v>200</v>
      </c>
      <c r="B203" s="147"/>
      <c r="C203" s="157"/>
      <c r="D203" s="160"/>
      <c r="E203" s="161"/>
      <c r="F203" s="161"/>
      <c r="G203" s="152"/>
      <c r="H203" s="152"/>
    </row>
    <row r="204" spans="1:8" x14ac:dyDescent="0.25">
      <c r="B204" s="166"/>
      <c r="C204" s="166"/>
      <c r="D204" s="167"/>
      <c r="E204" s="168"/>
      <c r="F204" s="168"/>
      <c r="G204" s="169"/>
      <c r="H204" s="169"/>
    </row>
    <row r="205" spans="1:8" x14ac:dyDescent="0.25">
      <c r="B205" s="166"/>
      <c r="C205" s="166"/>
      <c r="D205" s="167"/>
      <c r="E205" s="168"/>
      <c r="F205" s="168"/>
      <c r="G205" s="169"/>
      <c r="H205" s="169"/>
    </row>
    <row r="206" spans="1:8" x14ac:dyDescent="0.25">
      <c r="B206" s="166"/>
      <c r="C206" s="166"/>
      <c r="D206" s="167"/>
      <c r="E206" s="168"/>
      <c r="F206" s="168"/>
      <c r="G206" s="169"/>
      <c r="H206" s="169"/>
    </row>
    <row r="207" spans="1:8" x14ac:dyDescent="0.25">
      <c r="B207" s="166"/>
      <c r="C207" s="166"/>
      <c r="D207" s="167"/>
      <c r="E207" s="168"/>
      <c r="F207" s="168"/>
      <c r="G207" s="169"/>
      <c r="H207" s="169"/>
    </row>
    <row r="208" spans="1:8" x14ac:dyDescent="0.25">
      <c r="B208" s="166"/>
      <c r="C208" s="166"/>
      <c r="D208" s="167"/>
      <c r="E208" s="168"/>
      <c r="F208" s="168"/>
      <c r="G208" s="169"/>
      <c r="H208" s="169"/>
    </row>
    <row r="209" spans="2:8" x14ac:dyDescent="0.25">
      <c r="B209" s="166"/>
      <c r="C209" s="166"/>
      <c r="D209" s="167"/>
      <c r="E209" s="168"/>
      <c r="F209" s="168"/>
      <c r="G209" s="169"/>
      <c r="H209" s="169"/>
    </row>
    <row r="210" spans="2:8" x14ac:dyDescent="0.25">
      <c r="B210" s="166"/>
      <c r="C210" s="166"/>
      <c r="D210" s="167"/>
      <c r="E210" s="168"/>
      <c r="F210" s="168"/>
      <c r="G210" s="169"/>
      <c r="H210" s="169"/>
    </row>
    <row r="244" spans="2:5" x14ac:dyDescent="0.25">
      <c r="B244" s="122"/>
      <c r="C244" s="122"/>
      <c r="D244" s="122"/>
      <c r="E244" s="122"/>
    </row>
    <row r="245" spans="2:5" x14ac:dyDescent="0.25">
      <c r="B245" s="122"/>
      <c r="C245" s="122"/>
      <c r="D245" s="122"/>
      <c r="E245" s="122"/>
    </row>
    <row r="246" spans="2:5" x14ac:dyDescent="0.25">
      <c r="D246" s="122"/>
      <c r="E246" s="122"/>
    </row>
  </sheetData>
  <mergeCells count="1">
    <mergeCell ref="A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C2DB6-C960-4C51-9CA3-EEB64C186023}">
  <sheetPr>
    <pageSetUpPr fitToPage="1"/>
  </sheetPr>
  <dimension ref="A1:P221"/>
  <sheetViews>
    <sheetView showGridLines="0" zoomScale="85" zoomScaleNormal="85" zoomScaleSheetLayoutView="80" workbookViewId="0">
      <selection activeCell="A8" sqref="A8:N8"/>
    </sheetView>
  </sheetViews>
  <sheetFormatPr defaultColWidth="9.109375" defaultRowHeight="13.2" x14ac:dyDescent="0.25"/>
  <cols>
    <col min="1" max="1" width="23.44140625" style="8" customWidth="1"/>
    <col min="2" max="2" width="26.88671875" style="8" customWidth="1"/>
    <col min="3" max="3" width="19.88671875" style="8" bestFit="1" customWidth="1"/>
    <col min="4" max="4" width="10.33203125" style="8" customWidth="1"/>
    <col min="5" max="9" width="13.5546875" style="84" customWidth="1"/>
    <col min="10" max="10" width="25.88671875" style="7" bestFit="1" customWidth="1"/>
    <col min="11" max="11" width="15.5546875" style="7" customWidth="1"/>
    <col min="12" max="12" width="10.5546875" style="7" bestFit="1" customWidth="1"/>
    <col min="13" max="13" width="16.88671875" style="16" customWidth="1"/>
    <col min="14" max="14" width="13.109375" style="16" customWidth="1"/>
    <col min="15" max="15" width="12.88671875" style="7" customWidth="1"/>
    <col min="16" max="16" width="2.88671875" style="8" customWidth="1"/>
    <col min="17" max="16384" width="9.109375" style="8"/>
  </cols>
  <sheetData>
    <row r="1" spans="1:15" ht="15.75" customHeight="1" x14ac:dyDescent="0.3">
      <c r="A1" s="1"/>
      <c r="B1" s="2" t="s">
        <v>0</v>
      </c>
      <c r="C1" s="3"/>
      <c r="D1" s="3"/>
      <c r="E1" s="4"/>
      <c r="F1" s="4"/>
      <c r="G1" s="4"/>
      <c r="H1" s="4"/>
      <c r="I1" s="4"/>
      <c r="J1" s="5"/>
      <c r="K1" s="5"/>
      <c r="L1" s="5"/>
      <c r="M1" s="5"/>
      <c r="N1" s="6"/>
    </row>
    <row r="2" spans="1:15" ht="15.75" customHeight="1" thickBot="1" x14ac:dyDescent="0.35">
      <c r="A2" s="1"/>
      <c r="B2" s="9"/>
      <c r="C2" s="10"/>
      <c r="D2" s="10"/>
      <c r="E2" s="4"/>
      <c r="F2" s="4"/>
      <c r="G2" s="4"/>
      <c r="H2" s="4"/>
      <c r="I2" s="4"/>
      <c r="J2" s="5"/>
      <c r="K2" s="5"/>
      <c r="L2" s="5"/>
      <c r="M2" s="5"/>
      <c r="N2" s="6"/>
    </row>
    <row r="3" spans="1:15" ht="15.75" customHeight="1" thickBot="1" x14ac:dyDescent="0.35">
      <c r="A3" s="1"/>
      <c r="B3" s="1"/>
      <c r="C3" s="1"/>
      <c r="D3" s="1"/>
      <c r="E3" s="4"/>
      <c r="F3" s="4"/>
      <c r="G3" s="4"/>
      <c r="H3" s="4"/>
      <c r="I3" s="4"/>
      <c r="J3" s="5"/>
      <c r="K3" s="5"/>
      <c r="L3" s="5"/>
      <c r="M3" s="5"/>
      <c r="N3" s="6"/>
    </row>
    <row r="4" spans="1:15" ht="15.75" customHeight="1" thickBot="1" x14ac:dyDescent="0.3">
      <c r="A4" s="11" t="s">
        <v>1</v>
      </c>
      <c r="B4" s="12"/>
      <c r="C4" s="13"/>
      <c r="D4" s="13"/>
      <c r="E4" s="14"/>
      <c r="F4" s="14"/>
      <c r="G4" s="14"/>
      <c r="H4" s="14"/>
      <c r="I4" s="14"/>
      <c r="J4" s="15"/>
      <c r="K4" s="15"/>
      <c r="L4" s="16"/>
      <c r="N4" s="7"/>
      <c r="O4" s="17"/>
    </row>
    <row r="5" spans="1:15" ht="15.75" customHeight="1" thickBot="1" x14ac:dyDescent="0.3">
      <c r="A5" s="11" t="s">
        <v>2</v>
      </c>
      <c r="B5" s="12"/>
      <c r="C5" s="13"/>
      <c r="D5" s="13"/>
      <c r="E5" s="14"/>
      <c r="F5" s="14"/>
      <c r="G5" s="14"/>
      <c r="H5" s="14"/>
      <c r="I5" s="14"/>
      <c r="J5" s="15"/>
      <c r="K5" s="15"/>
      <c r="L5" s="16"/>
      <c r="N5" s="7"/>
      <c r="O5" s="17"/>
    </row>
    <row r="6" spans="1:15" ht="15.75" customHeight="1" thickBot="1" x14ac:dyDescent="0.3">
      <c r="A6" s="18"/>
      <c r="B6" s="18"/>
      <c r="C6" s="18"/>
      <c r="D6" s="13"/>
      <c r="E6" s="14"/>
      <c r="F6" s="14"/>
      <c r="G6" s="14"/>
      <c r="H6" s="14"/>
      <c r="I6" s="14"/>
      <c r="J6" s="15"/>
      <c r="K6" s="15"/>
      <c r="L6" s="16"/>
      <c r="N6" s="7"/>
      <c r="O6" s="17"/>
    </row>
    <row r="7" spans="1:15" ht="13.5" customHeight="1" thickBot="1" x14ac:dyDescent="0.3">
      <c r="A7" s="19" t="s">
        <v>3</v>
      </c>
      <c r="B7" s="20" t="s">
        <v>4</v>
      </c>
      <c r="C7" s="21"/>
      <c r="D7" s="22"/>
      <c r="E7" s="23" t="s">
        <v>5</v>
      </c>
      <c r="F7" s="24"/>
      <c r="G7" s="24"/>
      <c r="H7" s="24"/>
      <c r="I7" s="24"/>
      <c r="J7" s="24"/>
      <c r="K7" s="24"/>
      <c r="L7" s="24"/>
      <c r="M7" s="24"/>
      <c r="N7" s="25"/>
      <c r="O7" s="8"/>
    </row>
    <row r="8" spans="1:15" s="31" customFormat="1" ht="79.8" thickBot="1" x14ac:dyDescent="0.3">
      <c r="A8" s="26" t="s">
        <v>6</v>
      </c>
      <c r="B8" s="27" t="s">
        <v>7</v>
      </c>
      <c r="C8" s="27" t="s">
        <v>8</v>
      </c>
      <c r="D8" s="26" t="s">
        <v>56</v>
      </c>
      <c r="E8" s="28" t="s">
        <v>9</v>
      </c>
      <c r="F8" s="28" t="s">
        <v>10</v>
      </c>
      <c r="G8" s="28" t="s">
        <v>11</v>
      </c>
      <c r="H8" s="28" t="s">
        <v>12</v>
      </c>
      <c r="I8" s="29" t="s">
        <v>13</v>
      </c>
      <c r="J8" s="29" t="s">
        <v>14</v>
      </c>
      <c r="K8" s="29" t="s">
        <v>15</v>
      </c>
      <c r="L8" s="29" t="s">
        <v>16</v>
      </c>
      <c r="M8" s="29" t="s">
        <v>17</v>
      </c>
      <c r="N8" s="30" t="s">
        <v>18</v>
      </c>
      <c r="O8" s="8"/>
    </row>
    <row r="9" spans="1:15" x14ac:dyDescent="0.25">
      <c r="A9" s="32"/>
      <c r="B9" s="33"/>
      <c r="C9" s="34"/>
      <c r="D9" s="35"/>
      <c r="E9" s="36"/>
      <c r="F9" s="37"/>
      <c r="G9" s="37"/>
      <c r="H9" s="37"/>
      <c r="I9" s="38">
        <f>E9-F9-G9-H9</f>
        <v>0</v>
      </c>
      <c r="J9" s="39"/>
      <c r="K9" s="40" t="e">
        <f>J9*#REF!</f>
        <v>#REF!</v>
      </c>
      <c r="L9" s="41">
        <f>J9*H9</f>
        <v>0</v>
      </c>
      <c r="M9" s="41">
        <f>(F9+G9)*J9</f>
        <v>0</v>
      </c>
      <c r="N9" s="42" t="e">
        <f>H9/#REF!</f>
        <v>#REF!</v>
      </c>
      <c r="O9" s="8"/>
    </row>
    <row r="10" spans="1:15" x14ac:dyDescent="0.25">
      <c r="A10" s="43"/>
      <c r="B10" s="33"/>
      <c r="C10" s="34"/>
      <c r="D10" s="35"/>
      <c r="E10" s="36"/>
      <c r="F10" s="37"/>
      <c r="G10" s="37"/>
      <c r="H10" s="37"/>
      <c r="I10" s="38">
        <f t="shared" ref="I10:I73" si="0">E10-F10-G10-H10</f>
        <v>0</v>
      </c>
      <c r="J10" s="39"/>
      <c r="K10" s="40" t="e">
        <f>J10*#REF!</f>
        <v>#REF!</v>
      </c>
      <c r="L10" s="41">
        <f t="shared" ref="L10:L73" si="1">J10*H10</f>
        <v>0</v>
      </c>
      <c r="M10" s="41">
        <f t="shared" ref="M10:M73" si="2">(F10+G10)*J10</f>
        <v>0</v>
      </c>
      <c r="N10" s="42" t="e">
        <f>H10/#REF!</f>
        <v>#REF!</v>
      </c>
      <c r="O10" s="8"/>
    </row>
    <row r="11" spans="1:15" x14ac:dyDescent="0.25">
      <c r="A11" s="43"/>
      <c r="B11" s="44"/>
      <c r="C11" s="34"/>
      <c r="D11" s="45"/>
      <c r="E11" s="36"/>
      <c r="F11" s="37"/>
      <c r="G11" s="37"/>
      <c r="H11" s="37"/>
      <c r="I11" s="38">
        <f t="shared" si="0"/>
        <v>0</v>
      </c>
      <c r="J11" s="39"/>
      <c r="K11" s="40" t="e">
        <f>J11*#REF!</f>
        <v>#REF!</v>
      </c>
      <c r="L11" s="41">
        <f t="shared" si="1"/>
        <v>0</v>
      </c>
      <c r="M11" s="41">
        <f t="shared" si="2"/>
        <v>0</v>
      </c>
      <c r="N11" s="42" t="e">
        <f>H11/#REF!</f>
        <v>#REF!</v>
      </c>
      <c r="O11" s="8"/>
    </row>
    <row r="12" spans="1:15" x14ac:dyDescent="0.25">
      <c r="A12" s="43"/>
      <c r="B12" s="46"/>
      <c r="C12" s="47"/>
      <c r="D12" s="45"/>
      <c r="E12" s="36"/>
      <c r="F12" s="37"/>
      <c r="G12" s="37"/>
      <c r="H12" s="37"/>
      <c r="I12" s="38">
        <f t="shared" si="0"/>
        <v>0</v>
      </c>
      <c r="J12" s="39"/>
      <c r="K12" s="40" t="e">
        <f>J12*#REF!</f>
        <v>#REF!</v>
      </c>
      <c r="L12" s="41">
        <f t="shared" si="1"/>
        <v>0</v>
      </c>
      <c r="M12" s="41">
        <f t="shared" si="2"/>
        <v>0</v>
      </c>
      <c r="N12" s="42" t="e">
        <f>H12/#REF!</f>
        <v>#REF!</v>
      </c>
      <c r="O12" s="8"/>
    </row>
    <row r="13" spans="1:15" x14ac:dyDescent="0.25">
      <c r="A13" s="43"/>
      <c r="B13" s="48"/>
      <c r="C13" s="49"/>
      <c r="D13" s="45"/>
      <c r="E13" s="50"/>
      <c r="F13" s="37"/>
      <c r="G13" s="37"/>
      <c r="H13" s="37"/>
      <c r="I13" s="38">
        <f t="shared" si="0"/>
        <v>0</v>
      </c>
      <c r="J13" s="39"/>
      <c r="K13" s="40" t="e">
        <f>J13*#REF!</f>
        <v>#REF!</v>
      </c>
      <c r="L13" s="41">
        <f t="shared" si="1"/>
        <v>0</v>
      </c>
      <c r="M13" s="41">
        <f t="shared" si="2"/>
        <v>0</v>
      </c>
      <c r="N13" s="42" t="e">
        <f>H13/#REF!</f>
        <v>#REF!</v>
      </c>
      <c r="O13" s="8"/>
    </row>
    <row r="14" spans="1:15" x14ac:dyDescent="0.25">
      <c r="A14" s="43"/>
      <c r="B14" s="51"/>
      <c r="C14" s="52"/>
      <c r="D14" s="45"/>
      <c r="E14" s="36"/>
      <c r="F14" s="37"/>
      <c r="G14" s="37"/>
      <c r="H14" s="37"/>
      <c r="I14" s="38">
        <f t="shared" si="0"/>
        <v>0</v>
      </c>
      <c r="J14" s="39"/>
      <c r="K14" s="40" t="e">
        <f>J14*#REF!</f>
        <v>#REF!</v>
      </c>
      <c r="L14" s="41">
        <f t="shared" si="1"/>
        <v>0</v>
      </c>
      <c r="M14" s="41">
        <f t="shared" si="2"/>
        <v>0</v>
      </c>
      <c r="N14" s="42" t="e">
        <f>H14/#REF!</f>
        <v>#REF!</v>
      </c>
      <c r="O14" s="8"/>
    </row>
    <row r="15" spans="1:15" x14ac:dyDescent="0.25">
      <c r="A15" s="43"/>
      <c r="B15" s="45"/>
      <c r="C15" s="47"/>
      <c r="D15" s="45"/>
      <c r="E15" s="36"/>
      <c r="F15" s="37"/>
      <c r="G15" s="37"/>
      <c r="H15" s="37"/>
      <c r="I15" s="38">
        <f t="shared" si="0"/>
        <v>0</v>
      </c>
      <c r="J15" s="39"/>
      <c r="K15" s="40" t="e">
        <f>J15*#REF!</f>
        <v>#REF!</v>
      </c>
      <c r="L15" s="41">
        <f t="shared" si="1"/>
        <v>0</v>
      </c>
      <c r="M15" s="41">
        <f t="shared" si="2"/>
        <v>0</v>
      </c>
      <c r="N15" s="42" t="e">
        <f>H15/#REF!</f>
        <v>#REF!</v>
      </c>
      <c r="O15" s="8"/>
    </row>
    <row r="16" spans="1:15" x14ac:dyDescent="0.25">
      <c r="A16" s="43"/>
      <c r="B16" s="44"/>
      <c r="C16" s="34"/>
      <c r="D16" s="53"/>
      <c r="E16" s="36"/>
      <c r="F16" s="37"/>
      <c r="G16" s="37"/>
      <c r="H16" s="37"/>
      <c r="I16" s="38">
        <f t="shared" si="0"/>
        <v>0</v>
      </c>
      <c r="J16" s="39"/>
      <c r="K16" s="40" t="e">
        <f>J16*#REF!</f>
        <v>#REF!</v>
      </c>
      <c r="L16" s="41">
        <f t="shared" si="1"/>
        <v>0</v>
      </c>
      <c r="M16" s="41">
        <f t="shared" si="2"/>
        <v>0</v>
      </c>
      <c r="N16" s="42" t="e">
        <f>H16/#REF!</f>
        <v>#REF!</v>
      </c>
      <c r="O16" s="8"/>
    </row>
    <row r="17" spans="1:15" x14ac:dyDescent="0.25">
      <c r="A17" s="43"/>
      <c r="B17" s="44"/>
      <c r="C17" s="34"/>
      <c r="D17" s="45"/>
      <c r="E17" s="36"/>
      <c r="F17" s="37"/>
      <c r="G17" s="37"/>
      <c r="H17" s="37"/>
      <c r="I17" s="38">
        <f t="shared" si="0"/>
        <v>0</v>
      </c>
      <c r="J17" s="39"/>
      <c r="K17" s="40" t="e">
        <f>J17*#REF!</f>
        <v>#REF!</v>
      </c>
      <c r="L17" s="41">
        <f t="shared" si="1"/>
        <v>0</v>
      </c>
      <c r="M17" s="41">
        <f t="shared" si="2"/>
        <v>0</v>
      </c>
      <c r="N17" s="42" t="e">
        <f>H17/#REF!</f>
        <v>#REF!</v>
      </c>
      <c r="O17" s="8"/>
    </row>
    <row r="18" spans="1:15" x14ac:dyDescent="0.25">
      <c r="A18" s="43"/>
      <c r="B18" s="46"/>
      <c r="C18" s="47"/>
      <c r="D18" s="35"/>
      <c r="E18" s="47"/>
      <c r="F18" s="37"/>
      <c r="G18" s="37"/>
      <c r="H18" s="37"/>
      <c r="I18" s="38">
        <f t="shared" si="0"/>
        <v>0</v>
      </c>
      <c r="J18" s="39"/>
      <c r="K18" s="40" t="e">
        <f>J18*#REF!</f>
        <v>#REF!</v>
      </c>
      <c r="L18" s="41">
        <f t="shared" si="1"/>
        <v>0</v>
      </c>
      <c r="M18" s="41">
        <f t="shared" si="2"/>
        <v>0</v>
      </c>
      <c r="N18" s="42" t="e">
        <f>H18/#REF!</f>
        <v>#REF!</v>
      </c>
      <c r="O18" s="8"/>
    </row>
    <row r="19" spans="1:15" x14ac:dyDescent="0.25">
      <c r="A19" s="43"/>
      <c r="B19" s="54"/>
      <c r="C19" s="55"/>
      <c r="D19" s="37"/>
      <c r="E19" s="37"/>
      <c r="F19" s="37"/>
      <c r="G19" s="37"/>
      <c r="H19" s="37"/>
      <c r="I19" s="38">
        <f t="shared" si="0"/>
        <v>0</v>
      </c>
      <c r="J19" s="39"/>
      <c r="K19" s="40" t="e">
        <f>J19*#REF!</f>
        <v>#REF!</v>
      </c>
      <c r="L19" s="41">
        <f t="shared" si="1"/>
        <v>0</v>
      </c>
      <c r="M19" s="41">
        <f t="shared" si="2"/>
        <v>0</v>
      </c>
      <c r="N19" s="42" t="e">
        <f>H19/#REF!</f>
        <v>#REF!</v>
      </c>
      <c r="O19" s="8"/>
    </row>
    <row r="20" spans="1:15" x14ac:dyDescent="0.25">
      <c r="A20" s="43"/>
      <c r="B20" s="54"/>
      <c r="C20" s="55"/>
      <c r="D20" s="37"/>
      <c r="E20" s="36"/>
      <c r="F20" s="37"/>
      <c r="G20" s="37"/>
      <c r="H20" s="37"/>
      <c r="I20" s="38">
        <f t="shared" si="0"/>
        <v>0</v>
      </c>
      <c r="J20" s="39"/>
      <c r="K20" s="40" t="e">
        <f>J20*#REF!</f>
        <v>#REF!</v>
      </c>
      <c r="L20" s="41">
        <f t="shared" si="1"/>
        <v>0</v>
      </c>
      <c r="M20" s="41">
        <f t="shared" si="2"/>
        <v>0</v>
      </c>
      <c r="N20" s="42" t="e">
        <f>H20/#REF!</f>
        <v>#REF!</v>
      </c>
      <c r="O20" s="8"/>
    </row>
    <row r="21" spans="1:15" x14ac:dyDescent="0.25">
      <c r="A21" s="43"/>
      <c r="B21" s="54"/>
      <c r="C21" s="55"/>
      <c r="D21" s="37"/>
      <c r="E21" s="36"/>
      <c r="F21" s="37"/>
      <c r="G21" s="37"/>
      <c r="H21" s="37"/>
      <c r="I21" s="38">
        <f t="shared" si="0"/>
        <v>0</v>
      </c>
      <c r="J21" s="39"/>
      <c r="K21" s="40" t="e">
        <f>J21*#REF!</f>
        <v>#REF!</v>
      </c>
      <c r="L21" s="41">
        <f t="shared" si="1"/>
        <v>0</v>
      </c>
      <c r="M21" s="41">
        <f t="shared" si="2"/>
        <v>0</v>
      </c>
      <c r="N21" s="42" t="e">
        <f>H21/#REF!</f>
        <v>#REF!</v>
      </c>
      <c r="O21" s="8"/>
    </row>
    <row r="22" spans="1:15" x14ac:dyDescent="0.25">
      <c r="A22" s="43"/>
      <c r="B22" s="54"/>
      <c r="C22" s="55"/>
      <c r="D22" s="37"/>
      <c r="E22" s="36"/>
      <c r="F22" s="37"/>
      <c r="G22" s="37"/>
      <c r="H22" s="37"/>
      <c r="I22" s="38">
        <f t="shared" si="0"/>
        <v>0</v>
      </c>
      <c r="J22" s="39"/>
      <c r="K22" s="40" t="e">
        <f>J22*#REF!</f>
        <v>#REF!</v>
      </c>
      <c r="L22" s="41">
        <f t="shared" si="1"/>
        <v>0</v>
      </c>
      <c r="M22" s="41">
        <f t="shared" si="2"/>
        <v>0</v>
      </c>
      <c r="N22" s="42" t="e">
        <f>H22/#REF!</f>
        <v>#REF!</v>
      </c>
      <c r="O22" s="8"/>
    </row>
    <row r="23" spans="1:15" x14ac:dyDescent="0.25">
      <c r="A23" s="43"/>
      <c r="B23" s="54"/>
      <c r="C23" s="55"/>
      <c r="D23" s="37"/>
      <c r="E23" s="36"/>
      <c r="F23" s="37"/>
      <c r="G23" s="37"/>
      <c r="H23" s="37"/>
      <c r="I23" s="38">
        <f t="shared" si="0"/>
        <v>0</v>
      </c>
      <c r="J23" s="56"/>
      <c r="K23" s="40" t="e">
        <f>J23*#REF!</f>
        <v>#REF!</v>
      </c>
      <c r="L23" s="41">
        <f t="shared" si="1"/>
        <v>0</v>
      </c>
      <c r="M23" s="41">
        <f t="shared" si="2"/>
        <v>0</v>
      </c>
      <c r="N23" s="42" t="e">
        <f>H23/#REF!</f>
        <v>#REF!</v>
      </c>
      <c r="O23" s="8"/>
    </row>
    <row r="24" spans="1:15" x14ac:dyDescent="0.25">
      <c r="A24" s="43"/>
      <c r="B24" s="54"/>
      <c r="C24" s="55"/>
      <c r="D24" s="37"/>
      <c r="E24" s="36"/>
      <c r="F24" s="37"/>
      <c r="G24" s="37"/>
      <c r="H24" s="37"/>
      <c r="I24" s="38">
        <f t="shared" si="0"/>
        <v>0</v>
      </c>
      <c r="J24" s="56"/>
      <c r="K24" s="40" t="e">
        <f>J24*#REF!</f>
        <v>#REF!</v>
      </c>
      <c r="L24" s="41">
        <f t="shared" si="1"/>
        <v>0</v>
      </c>
      <c r="M24" s="41">
        <f t="shared" si="2"/>
        <v>0</v>
      </c>
      <c r="N24" s="42" t="e">
        <f>H24/#REF!</f>
        <v>#REF!</v>
      </c>
      <c r="O24" s="8"/>
    </row>
    <row r="25" spans="1:15" x14ac:dyDescent="0.25">
      <c r="A25" s="43"/>
      <c r="B25" s="54"/>
      <c r="C25" s="55"/>
      <c r="D25" s="37"/>
      <c r="E25" s="36"/>
      <c r="F25" s="37"/>
      <c r="G25" s="37"/>
      <c r="H25" s="37"/>
      <c r="I25" s="38">
        <f t="shared" si="0"/>
        <v>0</v>
      </c>
      <c r="J25" s="56"/>
      <c r="K25" s="40" t="e">
        <f>J25*#REF!</f>
        <v>#REF!</v>
      </c>
      <c r="L25" s="41">
        <f t="shared" si="1"/>
        <v>0</v>
      </c>
      <c r="M25" s="41">
        <f t="shared" si="2"/>
        <v>0</v>
      </c>
      <c r="N25" s="42" t="e">
        <f>H25/#REF!</f>
        <v>#REF!</v>
      </c>
      <c r="O25" s="8"/>
    </row>
    <row r="26" spans="1:15" x14ac:dyDescent="0.25">
      <c r="A26" s="43"/>
      <c r="B26" s="54"/>
      <c r="C26" s="55"/>
      <c r="D26" s="37"/>
      <c r="E26" s="36"/>
      <c r="F26" s="37"/>
      <c r="G26" s="37"/>
      <c r="H26" s="37"/>
      <c r="I26" s="38">
        <f t="shared" si="0"/>
        <v>0</v>
      </c>
      <c r="J26" s="56"/>
      <c r="K26" s="40" t="e">
        <f>J26*#REF!</f>
        <v>#REF!</v>
      </c>
      <c r="L26" s="41">
        <f t="shared" si="1"/>
        <v>0</v>
      </c>
      <c r="M26" s="41">
        <f t="shared" si="2"/>
        <v>0</v>
      </c>
      <c r="N26" s="42" t="e">
        <f>H26/#REF!</f>
        <v>#REF!</v>
      </c>
      <c r="O26" s="8"/>
    </row>
    <row r="27" spans="1:15" x14ac:dyDescent="0.25">
      <c r="A27" s="43"/>
      <c r="B27" s="54"/>
      <c r="C27" s="55"/>
      <c r="D27" s="37"/>
      <c r="E27" s="36"/>
      <c r="F27" s="37"/>
      <c r="G27" s="37"/>
      <c r="H27" s="37"/>
      <c r="I27" s="38">
        <f t="shared" si="0"/>
        <v>0</v>
      </c>
      <c r="J27" s="56"/>
      <c r="K27" s="40" t="e">
        <f>J27*#REF!</f>
        <v>#REF!</v>
      </c>
      <c r="L27" s="41">
        <f t="shared" si="1"/>
        <v>0</v>
      </c>
      <c r="M27" s="41">
        <f t="shared" si="2"/>
        <v>0</v>
      </c>
      <c r="N27" s="42" t="e">
        <f>H27/#REF!</f>
        <v>#REF!</v>
      </c>
      <c r="O27" s="8"/>
    </row>
    <row r="28" spans="1:15" x14ac:dyDescent="0.25">
      <c r="A28" s="43"/>
      <c r="B28" s="54"/>
      <c r="C28" s="55"/>
      <c r="D28" s="37"/>
      <c r="E28" s="36"/>
      <c r="F28" s="37"/>
      <c r="G28" s="37"/>
      <c r="H28" s="37"/>
      <c r="I28" s="38">
        <f t="shared" si="0"/>
        <v>0</v>
      </c>
      <c r="J28" s="56"/>
      <c r="K28" s="40" t="e">
        <f>J28*#REF!</f>
        <v>#REF!</v>
      </c>
      <c r="L28" s="41">
        <f t="shared" si="1"/>
        <v>0</v>
      </c>
      <c r="M28" s="41">
        <f t="shared" si="2"/>
        <v>0</v>
      </c>
      <c r="N28" s="42" t="e">
        <f>H28/#REF!</f>
        <v>#REF!</v>
      </c>
      <c r="O28" s="8"/>
    </row>
    <row r="29" spans="1:15" x14ac:dyDescent="0.25">
      <c r="A29" s="43"/>
      <c r="B29" s="54"/>
      <c r="C29" s="55"/>
      <c r="D29" s="37"/>
      <c r="E29" s="36"/>
      <c r="F29" s="37"/>
      <c r="G29" s="37"/>
      <c r="H29" s="37"/>
      <c r="I29" s="38">
        <f t="shared" si="0"/>
        <v>0</v>
      </c>
      <c r="J29" s="56"/>
      <c r="K29" s="40" t="e">
        <f>J29*#REF!</f>
        <v>#REF!</v>
      </c>
      <c r="L29" s="41">
        <f t="shared" si="1"/>
        <v>0</v>
      </c>
      <c r="M29" s="41">
        <f t="shared" si="2"/>
        <v>0</v>
      </c>
      <c r="N29" s="42" t="e">
        <f>H29/#REF!</f>
        <v>#REF!</v>
      </c>
      <c r="O29" s="8"/>
    </row>
    <row r="30" spans="1:15" x14ac:dyDescent="0.25">
      <c r="A30" s="43"/>
      <c r="B30" s="54"/>
      <c r="C30" s="55"/>
      <c r="D30" s="37"/>
      <c r="E30" s="36"/>
      <c r="F30" s="37"/>
      <c r="G30" s="37"/>
      <c r="H30" s="37"/>
      <c r="I30" s="38">
        <f t="shared" si="0"/>
        <v>0</v>
      </c>
      <c r="J30" s="56"/>
      <c r="K30" s="40" t="e">
        <f>J30*#REF!</f>
        <v>#REF!</v>
      </c>
      <c r="L30" s="41">
        <f t="shared" si="1"/>
        <v>0</v>
      </c>
      <c r="M30" s="41">
        <f t="shared" si="2"/>
        <v>0</v>
      </c>
      <c r="N30" s="42" t="e">
        <f>H30/#REF!</f>
        <v>#REF!</v>
      </c>
      <c r="O30" s="8"/>
    </row>
    <row r="31" spans="1:15" x14ac:dyDescent="0.25">
      <c r="A31" s="43"/>
      <c r="B31" s="54"/>
      <c r="C31" s="55"/>
      <c r="D31" s="37"/>
      <c r="E31" s="36"/>
      <c r="F31" s="37"/>
      <c r="G31" s="37"/>
      <c r="H31" s="37"/>
      <c r="I31" s="38">
        <f t="shared" si="0"/>
        <v>0</v>
      </c>
      <c r="J31" s="56"/>
      <c r="K31" s="40" t="e">
        <f>J31*#REF!</f>
        <v>#REF!</v>
      </c>
      <c r="L31" s="41">
        <f t="shared" si="1"/>
        <v>0</v>
      </c>
      <c r="M31" s="41">
        <f t="shared" si="2"/>
        <v>0</v>
      </c>
      <c r="N31" s="42" t="e">
        <f>H31/#REF!</f>
        <v>#REF!</v>
      </c>
      <c r="O31" s="8"/>
    </row>
    <row r="32" spans="1:15" x14ac:dyDescent="0.25">
      <c r="A32" s="43"/>
      <c r="B32" s="54"/>
      <c r="C32" s="55"/>
      <c r="D32" s="37"/>
      <c r="E32" s="36"/>
      <c r="F32" s="37"/>
      <c r="G32" s="37"/>
      <c r="H32" s="37"/>
      <c r="I32" s="38">
        <f t="shared" si="0"/>
        <v>0</v>
      </c>
      <c r="J32" s="56"/>
      <c r="K32" s="40" t="e">
        <f>J32*#REF!</f>
        <v>#REF!</v>
      </c>
      <c r="L32" s="41">
        <f t="shared" si="1"/>
        <v>0</v>
      </c>
      <c r="M32" s="41">
        <f t="shared" si="2"/>
        <v>0</v>
      </c>
      <c r="N32" s="42" t="e">
        <f>H32/#REF!</f>
        <v>#REF!</v>
      </c>
      <c r="O32" s="8"/>
    </row>
    <row r="33" spans="1:15" x14ac:dyDescent="0.25">
      <c r="A33" s="43"/>
      <c r="B33" s="54"/>
      <c r="C33" s="55"/>
      <c r="D33" s="37"/>
      <c r="E33" s="37"/>
      <c r="F33" s="37"/>
      <c r="G33" s="37"/>
      <c r="H33" s="37"/>
      <c r="I33" s="38">
        <f t="shared" si="0"/>
        <v>0</v>
      </c>
      <c r="J33" s="56"/>
      <c r="K33" s="40" t="e">
        <f>J33*#REF!</f>
        <v>#REF!</v>
      </c>
      <c r="L33" s="41">
        <f t="shared" si="1"/>
        <v>0</v>
      </c>
      <c r="M33" s="41">
        <f t="shared" si="2"/>
        <v>0</v>
      </c>
      <c r="N33" s="42" t="e">
        <f>H33/#REF!</f>
        <v>#REF!</v>
      </c>
      <c r="O33" s="8"/>
    </row>
    <row r="34" spans="1:15" x14ac:dyDescent="0.25">
      <c r="A34" s="43"/>
      <c r="B34" s="54"/>
      <c r="C34" s="55"/>
      <c r="D34" s="37"/>
      <c r="E34" s="37"/>
      <c r="F34" s="37"/>
      <c r="G34" s="37"/>
      <c r="H34" s="37"/>
      <c r="I34" s="38">
        <f t="shared" si="0"/>
        <v>0</v>
      </c>
      <c r="J34" s="56"/>
      <c r="K34" s="40" t="e">
        <f>J34*#REF!</f>
        <v>#REF!</v>
      </c>
      <c r="L34" s="41">
        <f t="shared" si="1"/>
        <v>0</v>
      </c>
      <c r="M34" s="41">
        <f t="shared" si="2"/>
        <v>0</v>
      </c>
      <c r="N34" s="42" t="e">
        <f>H34/#REF!</f>
        <v>#REF!</v>
      </c>
      <c r="O34" s="8"/>
    </row>
    <row r="35" spans="1:15" x14ac:dyDescent="0.25">
      <c r="A35" s="43"/>
      <c r="B35" s="54"/>
      <c r="C35" s="55"/>
      <c r="D35" s="37"/>
      <c r="E35" s="37"/>
      <c r="F35" s="37"/>
      <c r="G35" s="37"/>
      <c r="H35" s="37"/>
      <c r="I35" s="38">
        <f t="shared" si="0"/>
        <v>0</v>
      </c>
      <c r="J35" s="56"/>
      <c r="K35" s="40" t="e">
        <f>J35*#REF!</f>
        <v>#REF!</v>
      </c>
      <c r="L35" s="41">
        <f t="shared" si="1"/>
        <v>0</v>
      </c>
      <c r="M35" s="41">
        <f t="shared" si="2"/>
        <v>0</v>
      </c>
      <c r="N35" s="42" t="e">
        <f>H35/#REF!</f>
        <v>#REF!</v>
      </c>
      <c r="O35" s="8"/>
    </row>
    <row r="36" spans="1:15" x14ac:dyDescent="0.25">
      <c r="A36" s="43"/>
      <c r="B36" s="54"/>
      <c r="C36" s="55"/>
      <c r="D36" s="37"/>
      <c r="E36" s="37"/>
      <c r="F36" s="37"/>
      <c r="G36" s="37"/>
      <c r="H36" s="37"/>
      <c r="I36" s="38">
        <f t="shared" si="0"/>
        <v>0</v>
      </c>
      <c r="J36" s="56"/>
      <c r="K36" s="40" t="e">
        <f>J36*#REF!</f>
        <v>#REF!</v>
      </c>
      <c r="L36" s="41">
        <f t="shared" si="1"/>
        <v>0</v>
      </c>
      <c r="M36" s="41">
        <f t="shared" si="2"/>
        <v>0</v>
      </c>
      <c r="N36" s="42" t="e">
        <f>H36/#REF!</f>
        <v>#REF!</v>
      </c>
      <c r="O36" s="8"/>
    </row>
    <row r="37" spans="1:15" x14ac:dyDescent="0.25">
      <c r="A37" s="43"/>
      <c r="B37" s="54"/>
      <c r="C37" s="57"/>
      <c r="D37" s="58"/>
      <c r="E37" s="58"/>
      <c r="F37" s="58"/>
      <c r="G37" s="58"/>
      <c r="H37" s="58"/>
      <c r="I37" s="38">
        <f t="shared" si="0"/>
        <v>0</v>
      </c>
      <c r="J37" s="56"/>
      <c r="K37" s="40" t="e">
        <f>J37*#REF!</f>
        <v>#REF!</v>
      </c>
      <c r="L37" s="41">
        <f t="shared" si="1"/>
        <v>0</v>
      </c>
      <c r="M37" s="41">
        <f t="shared" si="2"/>
        <v>0</v>
      </c>
      <c r="N37" s="42" t="e">
        <f>H37/#REF!</f>
        <v>#REF!</v>
      </c>
      <c r="O37" s="8"/>
    </row>
    <row r="38" spans="1:15" x14ac:dyDescent="0.25">
      <c r="A38" s="43"/>
      <c r="B38" s="54"/>
      <c r="C38" s="57"/>
      <c r="D38" s="58"/>
      <c r="E38" s="58"/>
      <c r="F38" s="58"/>
      <c r="G38" s="58"/>
      <c r="H38" s="58"/>
      <c r="I38" s="38">
        <f t="shared" si="0"/>
        <v>0</v>
      </c>
      <c r="J38" s="56"/>
      <c r="K38" s="40" t="e">
        <f>J38*#REF!</f>
        <v>#REF!</v>
      </c>
      <c r="L38" s="41">
        <f t="shared" si="1"/>
        <v>0</v>
      </c>
      <c r="M38" s="41">
        <f t="shared" si="2"/>
        <v>0</v>
      </c>
      <c r="N38" s="42" t="e">
        <f>H38/#REF!</f>
        <v>#REF!</v>
      </c>
      <c r="O38" s="8"/>
    </row>
    <row r="39" spans="1:15" x14ac:dyDescent="0.25">
      <c r="A39" s="43"/>
      <c r="B39" s="54"/>
      <c r="C39" s="57"/>
      <c r="D39" s="58"/>
      <c r="E39" s="58"/>
      <c r="F39" s="58"/>
      <c r="G39" s="58"/>
      <c r="H39" s="58"/>
      <c r="I39" s="38">
        <f t="shared" si="0"/>
        <v>0</v>
      </c>
      <c r="J39" s="56"/>
      <c r="K39" s="40" t="e">
        <f>J39*#REF!</f>
        <v>#REF!</v>
      </c>
      <c r="L39" s="41">
        <f t="shared" si="1"/>
        <v>0</v>
      </c>
      <c r="M39" s="41">
        <f t="shared" si="2"/>
        <v>0</v>
      </c>
      <c r="N39" s="42" t="e">
        <f>H39/#REF!</f>
        <v>#REF!</v>
      </c>
      <c r="O39" s="8"/>
    </row>
    <row r="40" spans="1:15" x14ac:dyDescent="0.25">
      <c r="A40" s="43"/>
      <c r="B40" s="54"/>
      <c r="C40" s="57"/>
      <c r="D40" s="58"/>
      <c r="E40" s="58"/>
      <c r="F40" s="58"/>
      <c r="G40" s="58"/>
      <c r="H40" s="58"/>
      <c r="I40" s="38">
        <f t="shared" si="0"/>
        <v>0</v>
      </c>
      <c r="J40" s="56"/>
      <c r="K40" s="40" t="e">
        <f>J40*#REF!</f>
        <v>#REF!</v>
      </c>
      <c r="L40" s="41">
        <f t="shared" si="1"/>
        <v>0</v>
      </c>
      <c r="M40" s="41">
        <f t="shared" si="2"/>
        <v>0</v>
      </c>
      <c r="N40" s="42" t="e">
        <f>H40/#REF!</f>
        <v>#REF!</v>
      </c>
      <c r="O40" s="8"/>
    </row>
    <row r="41" spans="1:15" x14ac:dyDescent="0.25">
      <c r="A41" s="43"/>
      <c r="B41" s="54"/>
      <c r="C41" s="57"/>
      <c r="D41" s="58"/>
      <c r="E41" s="58"/>
      <c r="F41" s="58"/>
      <c r="G41" s="58"/>
      <c r="H41" s="58"/>
      <c r="I41" s="38">
        <f t="shared" si="0"/>
        <v>0</v>
      </c>
      <c r="J41" s="56"/>
      <c r="K41" s="40" t="e">
        <f>J41*#REF!</f>
        <v>#REF!</v>
      </c>
      <c r="L41" s="41">
        <f t="shared" si="1"/>
        <v>0</v>
      </c>
      <c r="M41" s="41">
        <f t="shared" si="2"/>
        <v>0</v>
      </c>
      <c r="N41" s="42" t="e">
        <f>H41/#REF!</f>
        <v>#REF!</v>
      </c>
      <c r="O41" s="8"/>
    </row>
    <row r="42" spans="1:15" x14ac:dyDescent="0.25">
      <c r="A42" s="43"/>
      <c r="B42" s="54"/>
      <c r="C42" s="57"/>
      <c r="D42" s="58"/>
      <c r="E42" s="58"/>
      <c r="F42" s="58"/>
      <c r="G42" s="58"/>
      <c r="H42" s="58"/>
      <c r="I42" s="38">
        <f t="shared" si="0"/>
        <v>0</v>
      </c>
      <c r="J42" s="56"/>
      <c r="K42" s="40" t="e">
        <f>J42*#REF!</f>
        <v>#REF!</v>
      </c>
      <c r="L42" s="41">
        <f t="shared" si="1"/>
        <v>0</v>
      </c>
      <c r="M42" s="41">
        <f t="shared" si="2"/>
        <v>0</v>
      </c>
      <c r="N42" s="42" t="e">
        <f>H42/#REF!</f>
        <v>#REF!</v>
      </c>
      <c r="O42" s="8"/>
    </row>
    <row r="43" spans="1:15" s="59" customFormat="1" x14ac:dyDescent="0.25">
      <c r="A43" s="43"/>
      <c r="B43" s="54"/>
      <c r="C43" s="57"/>
      <c r="D43" s="58"/>
      <c r="E43" s="58"/>
      <c r="F43" s="58"/>
      <c r="G43" s="58"/>
      <c r="H43" s="58"/>
      <c r="I43" s="38">
        <f t="shared" si="0"/>
        <v>0</v>
      </c>
      <c r="J43" s="56"/>
      <c r="K43" s="40" t="e">
        <f>J43*#REF!</f>
        <v>#REF!</v>
      </c>
      <c r="L43" s="41">
        <f t="shared" si="1"/>
        <v>0</v>
      </c>
      <c r="M43" s="41">
        <f t="shared" si="2"/>
        <v>0</v>
      </c>
      <c r="N43" s="42" t="e">
        <f>H43/#REF!</f>
        <v>#REF!</v>
      </c>
    </row>
    <row r="44" spans="1:15" s="59" customFormat="1" x14ac:dyDescent="0.25">
      <c r="A44" s="43"/>
      <c r="B44" s="54"/>
      <c r="C44" s="57"/>
      <c r="D44" s="58"/>
      <c r="E44" s="58"/>
      <c r="F44" s="58"/>
      <c r="G44" s="58"/>
      <c r="H44" s="58"/>
      <c r="I44" s="38">
        <f t="shared" si="0"/>
        <v>0</v>
      </c>
      <c r="J44" s="56"/>
      <c r="K44" s="40" t="e">
        <f>J44*#REF!</f>
        <v>#REF!</v>
      </c>
      <c r="L44" s="41">
        <f t="shared" si="1"/>
        <v>0</v>
      </c>
      <c r="M44" s="41">
        <f t="shared" si="2"/>
        <v>0</v>
      </c>
      <c r="N44" s="42" t="e">
        <f>H44/#REF!</f>
        <v>#REF!</v>
      </c>
    </row>
    <row r="45" spans="1:15" s="59" customFormat="1" x14ac:dyDescent="0.25">
      <c r="A45" s="43"/>
      <c r="B45" s="54"/>
      <c r="C45" s="57"/>
      <c r="D45" s="58"/>
      <c r="E45" s="58"/>
      <c r="F45" s="58"/>
      <c r="G45" s="58"/>
      <c r="H45" s="58"/>
      <c r="I45" s="38">
        <f t="shared" si="0"/>
        <v>0</v>
      </c>
      <c r="J45" s="56"/>
      <c r="K45" s="40" t="e">
        <f>J45*#REF!</f>
        <v>#REF!</v>
      </c>
      <c r="L45" s="41">
        <f t="shared" si="1"/>
        <v>0</v>
      </c>
      <c r="M45" s="41">
        <f t="shared" si="2"/>
        <v>0</v>
      </c>
      <c r="N45" s="42" t="e">
        <f>H45/#REF!</f>
        <v>#REF!</v>
      </c>
    </row>
    <row r="46" spans="1:15" s="59" customFormat="1" x14ac:dyDescent="0.25">
      <c r="A46" s="43"/>
      <c r="B46" s="54"/>
      <c r="C46" s="57"/>
      <c r="D46" s="58"/>
      <c r="E46" s="58"/>
      <c r="F46" s="58"/>
      <c r="G46" s="58"/>
      <c r="H46" s="58"/>
      <c r="I46" s="38">
        <f t="shared" si="0"/>
        <v>0</v>
      </c>
      <c r="J46" s="56"/>
      <c r="K46" s="40" t="e">
        <f>J46*#REF!</f>
        <v>#REF!</v>
      </c>
      <c r="L46" s="41">
        <f t="shared" si="1"/>
        <v>0</v>
      </c>
      <c r="M46" s="41">
        <f t="shared" si="2"/>
        <v>0</v>
      </c>
      <c r="N46" s="42" t="e">
        <f>H46/#REF!</f>
        <v>#REF!</v>
      </c>
    </row>
    <row r="47" spans="1:15" s="59" customFormat="1" x14ac:dyDescent="0.25">
      <c r="A47" s="43"/>
      <c r="B47" s="54"/>
      <c r="C47" s="55"/>
      <c r="D47" s="58"/>
      <c r="E47" s="58"/>
      <c r="F47" s="58"/>
      <c r="G47" s="58"/>
      <c r="H47" s="58"/>
      <c r="I47" s="38">
        <f t="shared" si="0"/>
        <v>0</v>
      </c>
      <c r="J47" s="56"/>
      <c r="K47" s="40" t="e">
        <f>J47*#REF!</f>
        <v>#REF!</v>
      </c>
      <c r="L47" s="41">
        <f t="shared" si="1"/>
        <v>0</v>
      </c>
      <c r="M47" s="41">
        <f t="shared" si="2"/>
        <v>0</v>
      </c>
      <c r="N47" s="42" t="e">
        <f>H47/#REF!</f>
        <v>#REF!</v>
      </c>
    </row>
    <row r="48" spans="1:15" s="59" customFormat="1" x14ac:dyDescent="0.25">
      <c r="A48" s="43"/>
      <c r="B48" s="54"/>
      <c r="C48" s="57"/>
      <c r="D48" s="58"/>
      <c r="E48" s="58"/>
      <c r="F48" s="58"/>
      <c r="G48" s="58"/>
      <c r="H48" s="58"/>
      <c r="I48" s="38">
        <f t="shared" si="0"/>
        <v>0</v>
      </c>
      <c r="J48" s="56"/>
      <c r="K48" s="40" t="e">
        <f>J48*#REF!</f>
        <v>#REF!</v>
      </c>
      <c r="L48" s="41">
        <f t="shared" si="1"/>
        <v>0</v>
      </c>
      <c r="M48" s="41">
        <f t="shared" si="2"/>
        <v>0</v>
      </c>
      <c r="N48" s="42" t="e">
        <f>H48/#REF!</f>
        <v>#REF!</v>
      </c>
    </row>
    <row r="49" spans="1:14" s="59" customFormat="1" x14ac:dyDescent="0.25">
      <c r="A49" s="43"/>
      <c r="B49" s="54"/>
      <c r="C49" s="57"/>
      <c r="D49" s="58"/>
      <c r="E49" s="58"/>
      <c r="F49" s="58"/>
      <c r="G49" s="58"/>
      <c r="H49" s="58"/>
      <c r="I49" s="38">
        <f t="shared" si="0"/>
        <v>0</v>
      </c>
      <c r="J49" s="56"/>
      <c r="K49" s="40" t="e">
        <f>J49*#REF!</f>
        <v>#REF!</v>
      </c>
      <c r="L49" s="41">
        <f t="shared" si="1"/>
        <v>0</v>
      </c>
      <c r="M49" s="41">
        <f t="shared" si="2"/>
        <v>0</v>
      </c>
      <c r="N49" s="42" t="e">
        <f>H49/#REF!</f>
        <v>#REF!</v>
      </c>
    </row>
    <row r="50" spans="1:14" s="59" customFormat="1" x14ac:dyDescent="0.25">
      <c r="A50" s="43"/>
      <c r="B50" s="54"/>
      <c r="C50" s="57"/>
      <c r="D50" s="58"/>
      <c r="E50" s="58"/>
      <c r="F50" s="58"/>
      <c r="G50" s="58"/>
      <c r="H50" s="58"/>
      <c r="I50" s="38">
        <f t="shared" si="0"/>
        <v>0</v>
      </c>
      <c r="J50" s="56"/>
      <c r="K50" s="40" t="e">
        <f>J50*#REF!</f>
        <v>#REF!</v>
      </c>
      <c r="L50" s="41">
        <f t="shared" si="1"/>
        <v>0</v>
      </c>
      <c r="M50" s="41">
        <f t="shared" si="2"/>
        <v>0</v>
      </c>
      <c r="N50" s="42" t="e">
        <f>H50/#REF!</f>
        <v>#REF!</v>
      </c>
    </row>
    <row r="51" spans="1:14" s="59" customFormat="1" x14ac:dyDescent="0.25">
      <c r="A51" s="43"/>
      <c r="B51" s="54"/>
      <c r="C51" s="57"/>
      <c r="D51" s="58"/>
      <c r="E51" s="58"/>
      <c r="F51" s="58"/>
      <c r="G51" s="58"/>
      <c r="H51" s="58"/>
      <c r="I51" s="38">
        <f t="shared" si="0"/>
        <v>0</v>
      </c>
      <c r="J51" s="56"/>
      <c r="K51" s="40" t="e">
        <f>J51*#REF!</f>
        <v>#REF!</v>
      </c>
      <c r="L51" s="41">
        <f t="shared" si="1"/>
        <v>0</v>
      </c>
      <c r="M51" s="41">
        <f t="shared" si="2"/>
        <v>0</v>
      </c>
      <c r="N51" s="42" t="e">
        <f>H51/#REF!</f>
        <v>#REF!</v>
      </c>
    </row>
    <row r="52" spans="1:14" s="59" customFormat="1" x14ac:dyDescent="0.25">
      <c r="A52" s="43"/>
      <c r="B52" s="54"/>
      <c r="C52" s="57"/>
      <c r="D52" s="58"/>
      <c r="E52" s="58"/>
      <c r="F52" s="58"/>
      <c r="G52" s="58"/>
      <c r="H52" s="58"/>
      <c r="I52" s="38">
        <f t="shared" si="0"/>
        <v>0</v>
      </c>
      <c r="J52" s="56"/>
      <c r="K52" s="40" t="e">
        <f>J52*#REF!</f>
        <v>#REF!</v>
      </c>
      <c r="L52" s="41">
        <f t="shared" si="1"/>
        <v>0</v>
      </c>
      <c r="M52" s="41">
        <f t="shared" si="2"/>
        <v>0</v>
      </c>
      <c r="N52" s="42" t="e">
        <f>H52/#REF!</f>
        <v>#REF!</v>
      </c>
    </row>
    <row r="53" spans="1:14" s="59" customFormat="1" x14ac:dyDescent="0.25">
      <c r="A53" s="43"/>
      <c r="B53" s="54"/>
      <c r="C53" s="57"/>
      <c r="D53" s="58"/>
      <c r="E53" s="58"/>
      <c r="F53" s="58"/>
      <c r="G53" s="58"/>
      <c r="H53" s="58"/>
      <c r="I53" s="38">
        <f t="shared" si="0"/>
        <v>0</v>
      </c>
      <c r="J53" s="56"/>
      <c r="K53" s="40" t="e">
        <f>J53*#REF!</f>
        <v>#REF!</v>
      </c>
      <c r="L53" s="41">
        <f t="shared" si="1"/>
        <v>0</v>
      </c>
      <c r="M53" s="41">
        <f t="shared" si="2"/>
        <v>0</v>
      </c>
      <c r="N53" s="42" t="e">
        <f>H53/#REF!</f>
        <v>#REF!</v>
      </c>
    </row>
    <row r="54" spans="1:14" s="59" customFormat="1" x14ac:dyDescent="0.25">
      <c r="A54" s="43"/>
      <c r="B54" s="54"/>
      <c r="C54" s="57"/>
      <c r="D54" s="58"/>
      <c r="E54" s="58"/>
      <c r="F54" s="58"/>
      <c r="G54" s="58"/>
      <c r="H54" s="58"/>
      <c r="I54" s="38">
        <f t="shared" si="0"/>
        <v>0</v>
      </c>
      <c r="J54" s="56"/>
      <c r="K54" s="40" t="e">
        <f>J54*#REF!</f>
        <v>#REF!</v>
      </c>
      <c r="L54" s="41">
        <f t="shared" si="1"/>
        <v>0</v>
      </c>
      <c r="M54" s="41">
        <f t="shared" si="2"/>
        <v>0</v>
      </c>
      <c r="N54" s="42" t="e">
        <f>H54/#REF!</f>
        <v>#REF!</v>
      </c>
    </row>
    <row r="55" spans="1:14" s="59" customFormat="1" x14ac:dyDescent="0.25">
      <c r="A55" s="43"/>
      <c r="B55" s="54"/>
      <c r="C55" s="57"/>
      <c r="D55" s="58"/>
      <c r="E55" s="58"/>
      <c r="F55" s="58"/>
      <c r="G55" s="58"/>
      <c r="H55" s="58"/>
      <c r="I55" s="38">
        <f t="shared" si="0"/>
        <v>0</v>
      </c>
      <c r="J55" s="56"/>
      <c r="K55" s="40" t="e">
        <f>J55*#REF!</f>
        <v>#REF!</v>
      </c>
      <c r="L55" s="41">
        <f t="shared" si="1"/>
        <v>0</v>
      </c>
      <c r="M55" s="41">
        <f t="shared" si="2"/>
        <v>0</v>
      </c>
      <c r="N55" s="42" t="e">
        <f>H55/#REF!</f>
        <v>#REF!</v>
      </c>
    </row>
    <row r="56" spans="1:14" s="59" customFormat="1" x14ac:dyDescent="0.25">
      <c r="A56" s="43"/>
      <c r="B56" s="54"/>
      <c r="C56" s="57"/>
      <c r="D56" s="58"/>
      <c r="E56" s="58"/>
      <c r="F56" s="58"/>
      <c r="G56" s="58"/>
      <c r="H56" s="58"/>
      <c r="I56" s="38">
        <f t="shared" si="0"/>
        <v>0</v>
      </c>
      <c r="J56" s="56"/>
      <c r="K56" s="40" t="e">
        <f>J56*#REF!</f>
        <v>#REF!</v>
      </c>
      <c r="L56" s="41">
        <f t="shared" si="1"/>
        <v>0</v>
      </c>
      <c r="M56" s="41">
        <f t="shared" si="2"/>
        <v>0</v>
      </c>
      <c r="N56" s="42" t="e">
        <f>H56/#REF!</f>
        <v>#REF!</v>
      </c>
    </row>
    <row r="57" spans="1:14" s="59" customFormat="1" x14ac:dyDescent="0.25">
      <c r="A57" s="43"/>
      <c r="B57" s="54"/>
      <c r="C57" s="57"/>
      <c r="D57" s="58"/>
      <c r="E57" s="58"/>
      <c r="F57" s="58"/>
      <c r="G57" s="58"/>
      <c r="H57" s="58"/>
      <c r="I57" s="38">
        <f t="shared" si="0"/>
        <v>0</v>
      </c>
      <c r="J57" s="56"/>
      <c r="K57" s="40" t="e">
        <f>J57*#REF!</f>
        <v>#REF!</v>
      </c>
      <c r="L57" s="41">
        <f t="shared" si="1"/>
        <v>0</v>
      </c>
      <c r="M57" s="41">
        <f t="shared" si="2"/>
        <v>0</v>
      </c>
      <c r="N57" s="42" t="e">
        <f>H57/#REF!</f>
        <v>#REF!</v>
      </c>
    </row>
    <row r="58" spans="1:14" s="59" customFormat="1" x14ac:dyDescent="0.25">
      <c r="A58" s="43"/>
      <c r="B58" s="54"/>
      <c r="C58" s="57"/>
      <c r="D58" s="58"/>
      <c r="E58" s="58"/>
      <c r="F58" s="58"/>
      <c r="G58" s="58"/>
      <c r="H58" s="58"/>
      <c r="I58" s="38">
        <f t="shared" si="0"/>
        <v>0</v>
      </c>
      <c r="J58" s="56"/>
      <c r="K58" s="40" t="e">
        <f>J58*#REF!</f>
        <v>#REF!</v>
      </c>
      <c r="L58" s="41">
        <f t="shared" si="1"/>
        <v>0</v>
      </c>
      <c r="M58" s="41">
        <f t="shared" si="2"/>
        <v>0</v>
      </c>
      <c r="N58" s="42" t="e">
        <f>H58/#REF!</f>
        <v>#REF!</v>
      </c>
    </row>
    <row r="59" spans="1:14" s="59" customFormat="1" x14ac:dyDescent="0.25">
      <c r="A59" s="43"/>
      <c r="B59" s="54"/>
      <c r="C59" s="57"/>
      <c r="D59" s="58"/>
      <c r="E59" s="58"/>
      <c r="F59" s="58"/>
      <c r="G59" s="58"/>
      <c r="H59" s="58"/>
      <c r="I59" s="38">
        <f t="shared" si="0"/>
        <v>0</v>
      </c>
      <c r="J59" s="56"/>
      <c r="K59" s="40" t="e">
        <f>J59*#REF!</f>
        <v>#REF!</v>
      </c>
      <c r="L59" s="41">
        <f t="shared" si="1"/>
        <v>0</v>
      </c>
      <c r="M59" s="41">
        <f t="shared" si="2"/>
        <v>0</v>
      </c>
      <c r="N59" s="42" t="e">
        <f>H59/#REF!</f>
        <v>#REF!</v>
      </c>
    </row>
    <row r="60" spans="1:14" s="59" customFormat="1" x14ac:dyDescent="0.25">
      <c r="A60" s="43"/>
      <c r="B60" s="54"/>
      <c r="C60" s="57"/>
      <c r="D60" s="58"/>
      <c r="E60" s="58"/>
      <c r="F60" s="58"/>
      <c r="G60" s="58"/>
      <c r="H60" s="58"/>
      <c r="I60" s="38">
        <f t="shared" si="0"/>
        <v>0</v>
      </c>
      <c r="J60" s="56"/>
      <c r="K60" s="40" t="e">
        <f>J60*#REF!</f>
        <v>#REF!</v>
      </c>
      <c r="L60" s="41">
        <f t="shared" si="1"/>
        <v>0</v>
      </c>
      <c r="M60" s="41">
        <f t="shared" si="2"/>
        <v>0</v>
      </c>
      <c r="N60" s="42" t="e">
        <f>H60/#REF!</f>
        <v>#REF!</v>
      </c>
    </row>
    <row r="61" spans="1:14" s="59" customFormat="1" x14ac:dyDescent="0.25">
      <c r="A61" s="43"/>
      <c r="B61" s="54"/>
      <c r="C61" s="57"/>
      <c r="D61" s="58"/>
      <c r="E61" s="58"/>
      <c r="F61" s="58"/>
      <c r="G61" s="58"/>
      <c r="H61" s="58"/>
      <c r="I61" s="38">
        <f t="shared" si="0"/>
        <v>0</v>
      </c>
      <c r="J61" s="56"/>
      <c r="K61" s="40" t="e">
        <f>J61*#REF!</f>
        <v>#REF!</v>
      </c>
      <c r="L61" s="41">
        <f t="shared" si="1"/>
        <v>0</v>
      </c>
      <c r="M61" s="41">
        <f t="shared" si="2"/>
        <v>0</v>
      </c>
      <c r="N61" s="42" t="e">
        <f>H61/#REF!</f>
        <v>#REF!</v>
      </c>
    </row>
    <row r="62" spans="1:14" s="59" customFormat="1" x14ac:dyDescent="0.25">
      <c r="A62" s="43"/>
      <c r="B62" s="54"/>
      <c r="C62" s="57"/>
      <c r="D62" s="58"/>
      <c r="E62" s="58"/>
      <c r="F62" s="58"/>
      <c r="G62" s="58"/>
      <c r="H62" s="58"/>
      <c r="I62" s="38">
        <f t="shared" si="0"/>
        <v>0</v>
      </c>
      <c r="J62" s="56"/>
      <c r="K62" s="40" t="e">
        <f>J62*#REF!</f>
        <v>#REF!</v>
      </c>
      <c r="L62" s="41">
        <f t="shared" si="1"/>
        <v>0</v>
      </c>
      <c r="M62" s="41">
        <f t="shared" si="2"/>
        <v>0</v>
      </c>
      <c r="N62" s="42" t="e">
        <f>H62/#REF!</f>
        <v>#REF!</v>
      </c>
    </row>
    <row r="63" spans="1:14" s="59" customFormat="1" x14ac:dyDescent="0.25">
      <c r="A63" s="43"/>
      <c r="B63" s="54"/>
      <c r="C63" s="57"/>
      <c r="D63" s="58"/>
      <c r="E63" s="58"/>
      <c r="F63" s="58"/>
      <c r="G63" s="58"/>
      <c r="H63" s="58"/>
      <c r="I63" s="38">
        <f t="shared" si="0"/>
        <v>0</v>
      </c>
      <c r="J63" s="56"/>
      <c r="K63" s="40" t="e">
        <f>J63*#REF!</f>
        <v>#REF!</v>
      </c>
      <c r="L63" s="41">
        <f t="shared" si="1"/>
        <v>0</v>
      </c>
      <c r="M63" s="41">
        <f t="shared" si="2"/>
        <v>0</v>
      </c>
      <c r="N63" s="42" t="e">
        <f>H63/#REF!</f>
        <v>#REF!</v>
      </c>
    </row>
    <row r="64" spans="1:14" s="59" customFormat="1" x14ac:dyDescent="0.25">
      <c r="A64" s="43"/>
      <c r="B64" s="54"/>
      <c r="C64" s="57"/>
      <c r="D64" s="58"/>
      <c r="E64" s="58"/>
      <c r="F64" s="58"/>
      <c r="G64" s="58"/>
      <c r="H64" s="58"/>
      <c r="I64" s="38">
        <f t="shared" si="0"/>
        <v>0</v>
      </c>
      <c r="J64" s="56"/>
      <c r="K64" s="40" t="e">
        <f>J64*#REF!</f>
        <v>#REF!</v>
      </c>
      <c r="L64" s="41">
        <f t="shared" si="1"/>
        <v>0</v>
      </c>
      <c r="M64" s="41">
        <f t="shared" si="2"/>
        <v>0</v>
      </c>
      <c r="N64" s="42" t="e">
        <f>H64/#REF!</f>
        <v>#REF!</v>
      </c>
    </row>
    <row r="65" spans="1:14" s="59" customFormat="1" x14ac:dyDescent="0.25">
      <c r="A65" s="43"/>
      <c r="B65" s="54"/>
      <c r="C65" s="57"/>
      <c r="D65" s="58"/>
      <c r="E65" s="58"/>
      <c r="F65" s="58"/>
      <c r="G65" s="58"/>
      <c r="H65" s="58"/>
      <c r="I65" s="38">
        <f t="shared" si="0"/>
        <v>0</v>
      </c>
      <c r="J65" s="56"/>
      <c r="K65" s="40" t="e">
        <f>J65*#REF!</f>
        <v>#REF!</v>
      </c>
      <c r="L65" s="41">
        <f t="shared" si="1"/>
        <v>0</v>
      </c>
      <c r="M65" s="41">
        <f t="shared" si="2"/>
        <v>0</v>
      </c>
      <c r="N65" s="42" t="e">
        <f>H65/#REF!</f>
        <v>#REF!</v>
      </c>
    </row>
    <row r="66" spans="1:14" s="59" customFormat="1" x14ac:dyDescent="0.25">
      <c r="A66" s="43"/>
      <c r="B66" s="54"/>
      <c r="C66" s="57"/>
      <c r="D66" s="58"/>
      <c r="E66" s="58"/>
      <c r="F66" s="58"/>
      <c r="G66" s="58"/>
      <c r="H66" s="58"/>
      <c r="I66" s="38">
        <f t="shared" si="0"/>
        <v>0</v>
      </c>
      <c r="J66" s="56"/>
      <c r="K66" s="40" t="e">
        <f>J66*#REF!</f>
        <v>#REF!</v>
      </c>
      <c r="L66" s="41">
        <f t="shared" si="1"/>
        <v>0</v>
      </c>
      <c r="M66" s="41">
        <f t="shared" si="2"/>
        <v>0</v>
      </c>
      <c r="N66" s="42" t="e">
        <f>H66/#REF!</f>
        <v>#REF!</v>
      </c>
    </row>
    <row r="67" spans="1:14" s="59" customFormat="1" x14ac:dyDescent="0.25">
      <c r="A67" s="43"/>
      <c r="B67" s="54"/>
      <c r="C67" s="57"/>
      <c r="D67" s="58"/>
      <c r="E67" s="58"/>
      <c r="F67" s="58"/>
      <c r="G67" s="58"/>
      <c r="H67" s="58"/>
      <c r="I67" s="38">
        <f t="shared" si="0"/>
        <v>0</v>
      </c>
      <c r="J67" s="56"/>
      <c r="K67" s="40" t="e">
        <f>J67*#REF!</f>
        <v>#REF!</v>
      </c>
      <c r="L67" s="41">
        <f t="shared" si="1"/>
        <v>0</v>
      </c>
      <c r="M67" s="41">
        <f t="shared" si="2"/>
        <v>0</v>
      </c>
      <c r="N67" s="42" t="e">
        <f>H67/#REF!</f>
        <v>#REF!</v>
      </c>
    </row>
    <row r="68" spans="1:14" s="59" customFormat="1" x14ac:dyDescent="0.25">
      <c r="A68" s="43"/>
      <c r="B68" s="54"/>
      <c r="C68" s="57"/>
      <c r="D68" s="58"/>
      <c r="E68" s="58"/>
      <c r="F68" s="58"/>
      <c r="G68" s="58"/>
      <c r="H68" s="58"/>
      <c r="I68" s="38">
        <f t="shared" si="0"/>
        <v>0</v>
      </c>
      <c r="J68" s="56"/>
      <c r="K68" s="40" t="e">
        <f>J68*#REF!</f>
        <v>#REF!</v>
      </c>
      <c r="L68" s="41">
        <f t="shared" si="1"/>
        <v>0</v>
      </c>
      <c r="M68" s="41">
        <f t="shared" si="2"/>
        <v>0</v>
      </c>
      <c r="N68" s="42" t="e">
        <f>H68/#REF!</f>
        <v>#REF!</v>
      </c>
    </row>
    <row r="69" spans="1:14" s="59" customFormat="1" x14ac:dyDescent="0.25">
      <c r="A69" s="43"/>
      <c r="B69" s="54"/>
      <c r="C69" s="57"/>
      <c r="D69" s="58"/>
      <c r="E69" s="58"/>
      <c r="F69" s="58"/>
      <c r="G69" s="58"/>
      <c r="H69" s="58"/>
      <c r="I69" s="38">
        <f t="shared" si="0"/>
        <v>0</v>
      </c>
      <c r="J69" s="56"/>
      <c r="K69" s="40" t="e">
        <f>J69*#REF!</f>
        <v>#REF!</v>
      </c>
      <c r="L69" s="41">
        <f t="shared" si="1"/>
        <v>0</v>
      </c>
      <c r="M69" s="41">
        <f t="shared" si="2"/>
        <v>0</v>
      </c>
      <c r="N69" s="42" t="e">
        <f>H69/#REF!</f>
        <v>#REF!</v>
      </c>
    </row>
    <row r="70" spans="1:14" s="59" customFormat="1" x14ac:dyDescent="0.25">
      <c r="A70" s="43"/>
      <c r="B70" s="54"/>
      <c r="C70" s="57"/>
      <c r="D70" s="58"/>
      <c r="E70" s="58"/>
      <c r="F70" s="58"/>
      <c r="G70" s="58"/>
      <c r="H70" s="58"/>
      <c r="I70" s="38">
        <f t="shared" si="0"/>
        <v>0</v>
      </c>
      <c r="J70" s="56"/>
      <c r="K70" s="40" t="e">
        <f>J70*#REF!</f>
        <v>#REF!</v>
      </c>
      <c r="L70" s="41">
        <f t="shared" si="1"/>
        <v>0</v>
      </c>
      <c r="M70" s="41">
        <f t="shared" si="2"/>
        <v>0</v>
      </c>
      <c r="N70" s="42" t="e">
        <f>H70/#REF!</f>
        <v>#REF!</v>
      </c>
    </row>
    <row r="71" spans="1:14" s="59" customFormat="1" x14ac:dyDescent="0.25">
      <c r="A71" s="43"/>
      <c r="B71" s="54"/>
      <c r="C71" s="57"/>
      <c r="D71" s="58"/>
      <c r="E71" s="58"/>
      <c r="F71" s="58"/>
      <c r="G71" s="58"/>
      <c r="H71" s="58"/>
      <c r="I71" s="38">
        <f t="shared" si="0"/>
        <v>0</v>
      </c>
      <c r="J71" s="56"/>
      <c r="K71" s="40" t="e">
        <f>J71*#REF!</f>
        <v>#REF!</v>
      </c>
      <c r="L71" s="41">
        <f t="shared" si="1"/>
        <v>0</v>
      </c>
      <c r="M71" s="41">
        <f t="shared" si="2"/>
        <v>0</v>
      </c>
      <c r="N71" s="42" t="e">
        <f>H71/#REF!</f>
        <v>#REF!</v>
      </c>
    </row>
    <row r="72" spans="1:14" s="59" customFormat="1" x14ac:dyDescent="0.25">
      <c r="A72" s="43"/>
      <c r="B72" s="54"/>
      <c r="C72" s="57"/>
      <c r="D72" s="58"/>
      <c r="E72" s="58"/>
      <c r="F72" s="58"/>
      <c r="G72" s="58"/>
      <c r="H72" s="58"/>
      <c r="I72" s="38">
        <f t="shared" si="0"/>
        <v>0</v>
      </c>
      <c r="J72" s="56"/>
      <c r="K72" s="40" t="e">
        <f>J72*#REF!</f>
        <v>#REF!</v>
      </c>
      <c r="L72" s="41">
        <f t="shared" si="1"/>
        <v>0</v>
      </c>
      <c r="M72" s="41">
        <f t="shared" si="2"/>
        <v>0</v>
      </c>
      <c r="N72" s="42" t="e">
        <f>H72/#REF!</f>
        <v>#REF!</v>
      </c>
    </row>
    <row r="73" spans="1:14" s="59" customFormat="1" x14ac:dyDescent="0.25">
      <c r="A73" s="43"/>
      <c r="B73" s="54"/>
      <c r="C73" s="57"/>
      <c r="D73" s="58"/>
      <c r="E73" s="58"/>
      <c r="F73" s="58"/>
      <c r="G73" s="58"/>
      <c r="H73" s="58"/>
      <c r="I73" s="38">
        <f t="shared" si="0"/>
        <v>0</v>
      </c>
      <c r="J73" s="56"/>
      <c r="K73" s="40" t="e">
        <f>J73*#REF!</f>
        <v>#REF!</v>
      </c>
      <c r="L73" s="41">
        <f t="shared" si="1"/>
        <v>0</v>
      </c>
      <c r="M73" s="41">
        <f t="shared" si="2"/>
        <v>0</v>
      </c>
      <c r="N73" s="42" t="e">
        <f>H73/#REF!</f>
        <v>#REF!</v>
      </c>
    </row>
    <row r="74" spans="1:14" s="59" customFormat="1" x14ac:dyDescent="0.25">
      <c r="A74" s="43"/>
      <c r="B74" s="54"/>
      <c r="C74" s="57"/>
      <c r="D74" s="58"/>
      <c r="E74" s="58"/>
      <c r="F74" s="58"/>
      <c r="G74" s="58"/>
      <c r="H74" s="58"/>
      <c r="I74" s="38">
        <f t="shared" ref="I74:I101" si="3">E74-F74-G74-H74</f>
        <v>0</v>
      </c>
      <c r="J74" s="56"/>
      <c r="K74" s="40" t="e">
        <f>J74*#REF!</f>
        <v>#REF!</v>
      </c>
      <c r="L74" s="41">
        <f t="shared" ref="L74:L101" si="4">J74*H74</f>
        <v>0</v>
      </c>
      <c r="M74" s="41">
        <f t="shared" ref="M74:M101" si="5">(F74+G74)*J74</f>
        <v>0</v>
      </c>
      <c r="N74" s="42" t="e">
        <f>H74/#REF!</f>
        <v>#REF!</v>
      </c>
    </row>
    <row r="75" spans="1:14" s="59" customFormat="1" x14ac:dyDescent="0.25">
      <c r="A75" s="43"/>
      <c r="B75" s="54"/>
      <c r="C75" s="57"/>
      <c r="D75" s="58"/>
      <c r="E75" s="58"/>
      <c r="F75" s="58"/>
      <c r="G75" s="58"/>
      <c r="H75" s="58"/>
      <c r="I75" s="38">
        <f t="shared" si="3"/>
        <v>0</v>
      </c>
      <c r="J75" s="56"/>
      <c r="K75" s="40" t="e">
        <f>J75*#REF!</f>
        <v>#REF!</v>
      </c>
      <c r="L75" s="41">
        <f t="shared" si="4"/>
        <v>0</v>
      </c>
      <c r="M75" s="41">
        <f t="shared" si="5"/>
        <v>0</v>
      </c>
      <c r="N75" s="42" t="e">
        <f>H75/#REF!</f>
        <v>#REF!</v>
      </c>
    </row>
    <row r="76" spans="1:14" s="59" customFormat="1" x14ac:dyDescent="0.25">
      <c r="A76" s="43"/>
      <c r="B76" s="54"/>
      <c r="C76" s="57"/>
      <c r="D76" s="58"/>
      <c r="E76" s="58"/>
      <c r="F76" s="58"/>
      <c r="G76" s="58"/>
      <c r="H76" s="58"/>
      <c r="I76" s="38">
        <f t="shared" si="3"/>
        <v>0</v>
      </c>
      <c r="J76" s="56"/>
      <c r="K76" s="40" t="e">
        <f>J76*#REF!</f>
        <v>#REF!</v>
      </c>
      <c r="L76" s="41">
        <f t="shared" si="4"/>
        <v>0</v>
      </c>
      <c r="M76" s="41">
        <f t="shared" si="5"/>
        <v>0</v>
      </c>
      <c r="N76" s="42" t="e">
        <f>H76/#REF!</f>
        <v>#REF!</v>
      </c>
    </row>
    <row r="77" spans="1:14" s="59" customFormat="1" x14ac:dyDescent="0.25">
      <c r="A77" s="43"/>
      <c r="B77" s="54"/>
      <c r="C77" s="57"/>
      <c r="D77" s="58"/>
      <c r="E77" s="58"/>
      <c r="F77" s="58"/>
      <c r="G77" s="58"/>
      <c r="H77" s="58"/>
      <c r="I77" s="38">
        <f t="shared" si="3"/>
        <v>0</v>
      </c>
      <c r="J77" s="56"/>
      <c r="K77" s="40" t="e">
        <f>J77*#REF!</f>
        <v>#REF!</v>
      </c>
      <c r="L77" s="41">
        <f t="shared" si="4"/>
        <v>0</v>
      </c>
      <c r="M77" s="41">
        <f t="shared" si="5"/>
        <v>0</v>
      </c>
      <c r="N77" s="42" t="e">
        <f>H77/#REF!</f>
        <v>#REF!</v>
      </c>
    </row>
    <row r="78" spans="1:14" s="59" customFormat="1" x14ac:dyDescent="0.25">
      <c r="A78" s="43"/>
      <c r="B78" s="54"/>
      <c r="C78" s="57"/>
      <c r="D78" s="58"/>
      <c r="E78" s="58"/>
      <c r="F78" s="58"/>
      <c r="G78" s="58"/>
      <c r="H78" s="58"/>
      <c r="I78" s="38">
        <f t="shared" si="3"/>
        <v>0</v>
      </c>
      <c r="J78" s="56"/>
      <c r="K78" s="40" t="e">
        <f>J78*#REF!</f>
        <v>#REF!</v>
      </c>
      <c r="L78" s="41">
        <f t="shared" si="4"/>
        <v>0</v>
      </c>
      <c r="M78" s="41">
        <f t="shared" si="5"/>
        <v>0</v>
      </c>
      <c r="N78" s="42" t="e">
        <f>H78/#REF!</f>
        <v>#REF!</v>
      </c>
    </row>
    <row r="79" spans="1:14" s="59" customFormat="1" x14ac:dyDescent="0.25">
      <c r="A79" s="43"/>
      <c r="B79" s="54"/>
      <c r="C79" s="57"/>
      <c r="D79" s="58"/>
      <c r="E79" s="58"/>
      <c r="F79" s="58"/>
      <c r="G79" s="58"/>
      <c r="H79" s="58"/>
      <c r="I79" s="38">
        <f t="shared" si="3"/>
        <v>0</v>
      </c>
      <c r="J79" s="56"/>
      <c r="K79" s="40" t="e">
        <f>J79*#REF!</f>
        <v>#REF!</v>
      </c>
      <c r="L79" s="41">
        <f t="shared" si="4"/>
        <v>0</v>
      </c>
      <c r="M79" s="41">
        <f t="shared" si="5"/>
        <v>0</v>
      </c>
      <c r="N79" s="42" t="e">
        <f>H79/#REF!</f>
        <v>#REF!</v>
      </c>
    </row>
    <row r="80" spans="1:14" s="59" customFormat="1" x14ac:dyDescent="0.25">
      <c r="A80" s="43"/>
      <c r="B80" s="54"/>
      <c r="C80" s="57"/>
      <c r="D80" s="58"/>
      <c r="E80" s="58"/>
      <c r="F80" s="58"/>
      <c r="G80" s="58"/>
      <c r="H80" s="58"/>
      <c r="I80" s="38">
        <f t="shared" si="3"/>
        <v>0</v>
      </c>
      <c r="J80" s="56"/>
      <c r="K80" s="40" t="e">
        <f>J80*#REF!</f>
        <v>#REF!</v>
      </c>
      <c r="L80" s="41">
        <f t="shared" si="4"/>
        <v>0</v>
      </c>
      <c r="M80" s="41">
        <f t="shared" si="5"/>
        <v>0</v>
      </c>
      <c r="N80" s="42" t="e">
        <f>H80/#REF!</f>
        <v>#REF!</v>
      </c>
    </row>
    <row r="81" spans="1:14" s="59" customFormat="1" x14ac:dyDescent="0.25">
      <c r="A81" s="43"/>
      <c r="B81" s="54"/>
      <c r="C81" s="57"/>
      <c r="D81" s="58"/>
      <c r="E81" s="58"/>
      <c r="F81" s="58"/>
      <c r="G81" s="58"/>
      <c r="H81" s="58"/>
      <c r="I81" s="38">
        <f t="shared" si="3"/>
        <v>0</v>
      </c>
      <c r="J81" s="56"/>
      <c r="K81" s="40" t="e">
        <f>J81*#REF!</f>
        <v>#REF!</v>
      </c>
      <c r="L81" s="41">
        <f t="shared" si="4"/>
        <v>0</v>
      </c>
      <c r="M81" s="41">
        <f t="shared" si="5"/>
        <v>0</v>
      </c>
      <c r="N81" s="42" t="e">
        <f>H81/#REF!</f>
        <v>#REF!</v>
      </c>
    </row>
    <row r="82" spans="1:14" s="59" customFormat="1" x14ac:dyDescent="0.25">
      <c r="A82" s="43"/>
      <c r="B82" s="54"/>
      <c r="C82" s="57"/>
      <c r="D82" s="58"/>
      <c r="E82" s="58"/>
      <c r="F82" s="58"/>
      <c r="G82" s="58"/>
      <c r="H82" s="58"/>
      <c r="I82" s="38">
        <f t="shared" si="3"/>
        <v>0</v>
      </c>
      <c r="J82" s="56"/>
      <c r="K82" s="40" t="e">
        <f>J82*#REF!</f>
        <v>#REF!</v>
      </c>
      <c r="L82" s="41">
        <f t="shared" si="4"/>
        <v>0</v>
      </c>
      <c r="M82" s="41">
        <f t="shared" si="5"/>
        <v>0</v>
      </c>
      <c r="N82" s="42" t="e">
        <f>H82/#REF!</f>
        <v>#REF!</v>
      </c>
    </row>
    <row r="83" spans="1:14" s="59" customFormat="1" x14ac:dyDescent="0.25">
      <c r="A83" s="43"/>
      <c r="B83" s="54"/>
      <c r="C83" s="57"/>
      <c r="D83" s="58"/>
      <c r="E83" s="58"/>
      <c r="F83" s="58"/>
      <c r="G83" s="58"/>
      <c r="H83" s="58"/>
      <c r="I83" s="38">
        <f t="shared" si="3"/>
        <v>0</v>
      </c>
      <c r="J83" s="56"/>
      <c r="K83" s="40" t="e">
        <f>J83*#REF!</f>
        <v>#REF!</v>
      </c>
      <c r="L83" s="41">
        <f t="shared" si="4"/>
        <v>0</v>
      </c>
      <c r="M83" s="41">
        <f t="shared" si="5"/>
        <v>0</v>
      </c>
      <c r="N83" s="42" t="e">
        <f>H83/#REF!</f>
        <v>#REF!</v>
      </c>
    </row>
    <row r="84" spans="1:14" s="59" customFormat="1" x14ac:dyDescent="0.25">
      <c r="A84" s="43"/>
      <c r="B84" s="54"/>
      <c r="C84" s="57"/>
      <c r="D84" s="58"/>
      <c r="E84" s="58"/>
      <c r="F84" s="58"/>
      <c r="G84" s="58"/>
      <c r="H84" s="58"/>
      <c r="I84" s="38">
        <f t="shared" si="3"/>
        <v>0</v>
      </c>
      <c r="J84" s="56"/>
      <c r="K84" s="40" t="e">
        <f>J84*#REF!</f>
        <v>#REF!</v>
      </c>
      <c r="L84" s="41">
        <f t="shared" si="4"/>
        <v>0</v>
      </c>
      <c r="M84" s="41">
        <f t="shared" si="5"/>
        <v>0</v>
      </c>
      <c r="N84" s="42" t="e">
        <f>H84/#REF!</f>
        <v>#REF!</v>
      </c>
    </row>
    <row r="85" spans="1:14" s="59" customFormat="1" x14ac:dyDescent="0.25">
      <c r="A85" s="43"/>
      <c r="B85" s="54"/>
      <c r="C85" s="57"/>
      <c r="D85" s="58"/>
      <c r="E85" s="58"/>
      <c r="F85" s="58"/>
      <c r="G85" s="58"/>
      <c r="H85" s="58"/>
      <c r="I85" s="38">
        <f t="shared" si="3"/>
        <v>0</v>
      </c>
      <c r="J85" s="56"/>
      <c r="K85" s="40" t="e">
        <f>J85*#REF!</f>
        <v>#REF!</v>
      </c>
      <c r="L85" s="41">
        <f t="shared" si="4"/>
        <v>0</v>
      </c>
      <c r="M85" s="41">
        <f t="shared" si="5"/>
        <v>0</v>
      </c>
      <c r="N85" s="42" t="e">
        <f>H85/#REF!</f>
        <v>#REF!</v>
      </c>
    </row>
    <row r="86" spans="1:14" s="59" customFormat="1" x14ac:dyDescent="0.25">
      <c r="A86" s="43"/>
      <c r="B86" s="54"/>
      <c r="C86" s="57"/>
      <c r="D86" s="58"/>
      <c r="E86" s="58"/>
      <c r="F86" s="58"/>
      <c r="G86" s="58"/>
      <c r="H86" s="58"/>
      <c r="I86" s="38">
        <f t="shared" si="3"/>
        <v>0</v>
      </c>
      <c r="J86" s="56"/>
      <c r="K86" s="40" t="e">
        <f>J86*#REF!</f>
        <v>#REF!</v>
      </c>
      <c r="L86" s="41">
        <f t="shared" si="4"/>
        <v>0</v>
      </c>
      <c r="M86" s="41">
        <f t="shared" si="5"/>
        <v>0</v>
      </c>
      <c r="N86" s="42" t="e">
        <f>H86/#REF!</f>
        <v>#REF!</v>
      </c>
    </row>
    <row r="87" spans="1:14" s="59" customFormat="1" x14ac:dyDescent="0.25">
      <c r="A87" s="43"/>
      <c r="B87" s="54"/>
      <c r="C87" s="57"/>
      <c r="D87" s="58"/>
      <c r="E87" s="58"/>
      <c r="F87" s="58"/>
      <c r="G87" s="58"/>
      <c r="H87" s="58"/>
      <c r="I87" s="38">
        <f t="shared" si="3"/>
        <v>0</v>
      </c>
      <c r="J87" s="56"/>
      <c r="K87" s="40" t="e">
        <f>J87*#REF!</f>
        <v>#REF!</v>
      </c>
      <c r="L87" s="41">
        <f t="shared" si="4"/>
        <v>0</v>
      </c>
      <c r="M87" s="41">
        <f t="shared" si="5"/>
        <v>0</v>
      </c>
      <c r="N87" s="42" t="e">
        <f>H87/#REF!</f>
        <v>#REF!</v>
      </c>
    </row>
    <row r="88" spans="1:14" s="59" customFormat="1" x14ac:dyDescent="0.25">
      <c r="A88" s="43"/>
      <c r="B88" s="54"/>
      <c r="C88" s="57"/>
      <c r="D88" s="58"/>
      <c r="E88" s="58"/>
      <c r="F88" s="58"/>
      <c r="G88" s="58"/>
      <c r="H88" s="58"/>
      <c r="I88" s="38">
        <f t="shared" si="3"/>
        <v>0</v>
      </c>
      <c r="J88" s="56"/>
      <c r="K88" s="40" t="e">
        <f>J88*#REF!</f>
        <v>#REF!</v>
      </c>
      <c r="L88" s="41">
        <f t="shared" si="4"/>
        <v>0</v>
      </c>
      <c r="M88" s="41">
        <f t="shared" si="5"/>
        <v>0</v>
      </c>
      <c r="N88" s="42" t="e">
        <f>H88/#REF!</f>
        <v>#REF!</v>
      </c>
    </row>
    <row r="89" spans="1:14" s="59" customFormat="1" x14ac:dyDescent="0.25">
      <c r="A89" s="43"/>
      <c r="B89" s="54"/>
      <c r="C89" s="57"/>
      <c r="D89" s="58"/>
      <c r="E89" s="58"/>
      <c r="F89" s="58"/>
      <c r="G89" s="58"/>
      <c r="H89" s="58"/>
      <c r="I89" s="38">
        <f t="shared" si="3"/>
        <v>0</v>
      </c>
      <c r="J89" s="56"/>
      <c r="K89" s="40" t="e">
        <f>J89*#REF!</f>
        <v>#REF!</v>
      </c>
      <c r="L89" s="41">
        <f t="shared" si="4"/>
        <v>0</v>
      </c>
      <c r="M89" s="41">
        <f t="shared" si="5"/>
        <v>0</v>
      </c>
      <c r="N89" s="42" t="e">
        <f>H89/#REF!</f>
        <v>#REF!</v>
      </c>
    </row>
    <row r="90" spans="1:14" s="59" customFormat="1" x14ac:dyDescent="0.25">
      <c r="A90" s="43"/>
      <c r="B90" s="54"/>
      <c r="C90" s="57"/>
      <c r="D90" s="58"/>
      <c r="E90" s="58"/>
      <c r="F90" s="58"/>
      <c r="G90" s="58"/>
      <c r="H90" s="58"/>
      <c r="I90" s="38">
        <f t="shared" si="3"/>
        <v>0</v>
      </c>
      <c r="J90" s="56"/>
      <c r="K90" s="40" t="e">
        <f>J90*#REF!</f>
        <v>#REF!</v>
      </c>
      <c r="L90" s="41">
        <f t="shared" si="4"/>
        <v>0</v>
      </c>
      <c r="M90" s="41">
        <f t="shared" si="5"/>
        <v>0</v>
      </c>
      <c r="N90" s="42" t="e">
        <f>H90/#REF!</f>
        <v>#REF!</v>
      </c>
    </row>
    <row r="91" spans="1:14" s="59" customFormat="1" x14ac:dyDescent="0.25">
      <c r="A91" s="43"/>
      <c r="B91" s="54"/>
      <c r="C91" s="57"/>
      <c r="D91" s="58"/>
      <c r="E91" s="58"/>
      <c r="F91" s="58"/>
      <c r="G91" s="58"/>
      <c r="H91" s="58"/>
      <c r="I91" s="38">
        <f t="shared" si="3"/>
        <v>0</v>
      </c>
      <c r="J91" s="56"/>
      <c r="K91" s="40" t="e">
        <f>J91*#REF!</f>
        <v>#REF!</v>
      </c>
      <c r="L91" s="41">
        <f t="shared" si="4"/>
        <v>0</v>
      </c>
      <c r="M91" s="41">
        <f t="shared" si="5"/>
        <v>0</v>
      </c>
      <c r="N91" s="42" t="e">
        <f>H91/#REF!</f>
        <v>#REF!</v>
      </c>
    </row>
    <row r="92" spans="1:14" s="59" customFormat="1" x14ac:dyDescent="0.25">
      <c r="A92" s="43"/>
      <c r="B92" s="54"/>
      <c r="C92" s="57"/>
      <c r="D92" s="58"/>
      <c r="E92" s="58"/>
      <c r="F92" s="58"/>
      <c r="G92" s="58"/>
      <c r="H92" s="58"/>
      <c r="I92" s="38">
        <f t="shared" si="3"/>
        <v>0</v>
      </c>
      <c r="J92" s="56"/>
      <c r="K92" s="40" t="e">
        <f>J92*#REF!</f>
        <v>#REF!</v>
      </c>
      <c r="L92" s="41">
        <f t="shared" si="4"/>
        <v>0</v>
      </c>
      <c r="M92" s="41">
        <f t="shared" si="5"/>
        <v>0</v>
      </c>
      <c r="N92" s="42" t="e">
        <f>H92/#REF!</f>
        <v>#REF!</v>
      </c>
    </row>
    <row r="93" spans="1:14" s="59" customFormat="1" x14ac:dyDescent="0.25">
      <c r="A93" s="43"/>
      <c r="B93" s="54"/>
      <c r="C93" s="57"/>
      <c r="D93" s="58"/>
      <c r="E93" s="58"/>
      <c r="F93" s="58"/>
      <c r="G93" s="58"/>
      <c r="H93" s="58"/>
      <c r="I93" s="38">
        <f t="shared" si="3"/>
        <v>0</v>
      </c>
      <c r="J93" s="56"/>
      <c r="K93" s="40" t="e">
        <f>J93*#REF!</f>
        <v>#REF!</v>
      </c>
      <c r="L93" s="41">
        <f t="shared" si="4"/>
        <v>0</v>
      </c>
      <c r="M93" s="41">
        <f t="shared" si="5"/>
        <v>0</v>
      </c>
      <c r="N93" s="42" t="e">
        <f>H93/#REF!</f>
        <v>#REF!</v>
      </c>
    </row>
    <row r="94" spans="1:14" s="59" customFormat="1" x14ac:dyDescent="0.25">
      <c r="A94" s="43"/>
      <c r="B94" s="54"/>
      <c r="C94" s="57"/>
      <c r="D94" s="58"/>
      <c r="E94" s="58"/>
      <c r="F94" s="58"/>
      <c r="G94" s="58"/>
      <c r="H94" s="58"/>
      <c r="I94" s="38">
        <f t="shared" si="3"/>
        <v>0</v>
      </c>
      <c r="J94" s="56"/>
      <c r="K94" s="40" t="e">
        <f>J94*#REF!</f>
        <v>#REF!</v>
      </c>
      <c r="L94" s="41">
        <f t="shared" si="4"/>
        <v>0</v>
      </c>
      <c r="M94" s="41">
        <f t="shared" si="5"/>
        <v>0</v>
      </c>
      <c r="N94" s="42" t="e">
        <f>H94/#REF!</f>
        <v>#REF!</v>
      </c>
    </row>
    <row r="95" spans="1:14" s="59" customFormat="1" x14ac:dyDescent="0.25">
      <c r="A95" s="43"/>
      <c r="B95" s="54"/>
      <c r="C95" s="57"/>
      <c r="D95" s="58"/>
      <c r="E95" s="58"/>
      <c r="F95" s="58"/>
      <c r="G95" s="58"/>
      <c r="H95" s="58"/>
      <c r="I95" s="38">
        <f t="shared" si="3"/>
        <v>0</v>
      </c>
      <c r="J95" s="56"/>
      <c r="K95" s="40" t="e">
        <f>J95*#REF!</f>
        <v>#REF!</v>
      </c>
      <c r="L95" s="41">
        <f t="shared" si="4"/>
        <v>0</v>
      </c>
      <c r="M95" s="41">
        <f t="shared" si="5"/>
        <v>0</v>
      </c>
      <c r="N95" s="42" t="e">
        <f>H95/#REF!</f>
        <v>#REF!</v>
      </c>
    </row>
    <row r="96" spans="1:14" s="59" customFormat="1" x14ac:dyDescent="0.25">
      <c r="A96" s="43"/>
      <c r="B96" s="54"/>
      <c r="C96" s="57"/>
      <c r="D96" s="58"/>
      <c r="E96" s="58"/>
      <c r="F96" s="58"/>
      <c r="G96" s="58"/>
      <c r="H96" s="58"/>
      <c r="I96" s="38">
        <f t="shared" si="3"/>
        <v>0</v>
      </c>
      <c r="J96" s="56"/>
      <c r="K96" s="40" t="e">
        <f>J96*#REF!</f>
        <v>#REF!</v>
      </c>
      <c r="L96" s="41">
        <f t="shared" si="4"/>
        <v>0</v>
      </c>
      <c r="M96" s="41">
        <f t="shared" si="5"/>
        <v>0</v>
      </c>
      <c r="N96" s="42" t="e">
        <f>H96/#REF!</f>
        <v>#REF!</v>
      </c>
    </row>
    <row r="97" spans="1:15" s="59" customFormat="1" x14ac:dyDescent="0.25">
      <c r="A97" s="43"/>
      <c r="B97" s="54"/>
      <c r="C97" s="57"/>
      <c r="D97" s="58"/>
      <c r="E97" s="58"/>
      <c r="F97" s="58"/>
      <c r="G97" s="58"/>
      <c r="H97" s="58"/>
      <c r="I97" s="38">
        <f t="shared" si="3"/>
        <v>0</v>
      </c>
      <c r="J97" s="56"/>
      <c r="K97" s="40" t="e">
        <f>J97*#REF!</f>
        <v>#REF!</v>
      </c>
      <c r="L97" s="41">
        <f t="shared" si="4"/>
        <v>0</v>
      </c>
      <c r="M97" s="41">
        <f t="shared" si="5"/>
        <v>0</v>
      </c>
      <c r="N97" s="42" t="e">
        <f>H97/#REF!</f>
        <v>#REF!</v>
      </c>
    </row>
    <row r="98" spans="1:15" s="59" customFormat="1" x14ac:dyDescent="0.25">
      <c r="A98" s="43"/>
      <c r="B98" s="54"/>
      <c r="C98" s="57"/>
      <c r="D98" s="58"/>
      <c r="E98" s="58"/>
      <c r="F98" s="58"/>
      <c r="G98" s="58"/>
      <c r="H98" s="58"/>
      <c r="I98" s="38">
        <f t="shared" si="3"/>
        <v>0</v>
      </c>
      <c r="J98" s="56"/>
      <c r="K98" s="40" t="e">
        <f>J98*#REF!</f>
        <v>#REF!</v>
      </c>
      <c r="L98" s="41">
        <f t="shared" si="4"/>
        <v>0</v>
      </c>
      <c r="M98" s="41">
        <f t="shared" si="5"/>
        <v>0</v>
      </c>
      <c r="N98" s="42" t="e">
        <f>H98/#REF!</f>
        <v>#REF!</v>
      </c>
    </row>
    <row r="99" spans="1:15" s="59" customFormat="1" x14ac:dyDescent="0.25">
      <c r="A99" s="43"/>
      <c r="B99" s="54"/>
      <c r="C99" s="57"/>
      <c r="D99" s="58"/>
      <c r="E99" s="58"/>
      <c r="F99" s="58"/>
      <c r="G99" s="58"/>
      <c r="H99" s="58"/>
      <c r="I99" s="38">
        <f t="shared" si="3"/>
        <v>0</v>
      </c>
      <c r="J99" s="56"/>
      <c r="K99" s="40" t="e">
        <f>J99*#REF!</f>
        <v>#REF!</v>
      </c>
      <c r="L99" s="41">
        <f t="shared" si="4"/>
        <v>0</v>
      </c>
      <c r="M99" s="41">
        <f t="shared" si="5"/>
        <v>0</v>
      </c>
      <c r="N99" s="42" t="e">
        <f>H99/#REF!</f>
        <v>#REF!</v>
      </c>
    </row>
    <row r="100" spans="1:15" s="59" customFormat="1" x14ac:dyDescent="0.25">
      <c r="A100" s="43"/>
      <c r="B100" s="54"/>
      <c r="C100" s="57"/>
      <c r="D100" s="58"/>
      <c r="E100" s="58"/>
      <c r="F100" s="58"/>
      <c r="G100" s="58"/>
      <c r="H100" s="58"/>
      <c r="I100" s="38">
        <f t="shared" si="3"/>
        <v>0</v>
      </c>
      <c r="J100" s="56"/>
      <c r="K100" s="40" t="e">
        <f>J100*#REF!</f>
        <v>#REF!</v>
      </c>
      <c r="L100" s="41">
        <f t="shared" si="4"/>
        <v>0</v>
      </c>
      <c r="M100" s="41">
        <f t="shared" si="5"/>
        <v>0</v>
      </c>
      <c r="N100" s="42" t="e">
        <f>H100/#REF!</f>
        <v>#REF!</v>
      </c>
    </row>
    <row r="101" spans="1:15" s="59" customFormat="1" ht="13.8" thickBot="1" x14ac:dyDescent="0.3">
      <c r="A101" s="43"/>
      <c r="B101" s="54"/>
      <c r="C101" s="60"/>
      <c r="D101" s="61"/>
      <c r="E101" s="61"/>
      <c r="F101" s="61"/>
      <c r="G101" s="61"/>
      <c r="H101" s="61"/>
      <c r="I101" s="38">
        <f t="shared" si="3"/>
        <v>0</v>
      </c>
      <c r="J101" s="62"/>
      <c r="K101" s="40" t="e">
        <f>J101*#REF!</f>
        <v>#REF!</v>
      </c>
      <c r="L101" s="41">
        <f t="shared" si="4"/>
        <v>0</v>
      </c>
      <c r="M101" s="41">
        <f t="shared" si="5"/>
        <v>0</v>
      </c>
      <c r="N101" s="42" t="e">
        <f>H101/#REF!</f>
        <v>#REF!</v>
      </c>
    </row>
    <row r="102" spans="1:15" s="59" customFormat="1" ht="13.8" thickBot="1" x14ac:dyDescent="0.3">
      <c r="A102" s="63" t="s">
        <v>19</v>
      </c>
      <c r="B102" s="64"/>
      <c r="C102" s="65"/>
      <c r="D102" s="66"/>
      <c r="E102" s="66"/>
      <c r="F102" s="66"/>
      <c r="G102" s="66"/>
      <c r="H102" s="66"/>
      <c r="I102" s="67"/>
      <c r="J102" s="68"/>
      <c r="K102" s="69" t="e">
        <f>SUM(K9:K101)</f>
        <v>#REF!</v>
      </c>
      <c r="L102" s="70">
        <f>SUM(L9:L101)</f>
        <v>0</v>
      </c>
      <c r="M102" s="70">
        <f>SUM(M9:M101)</f>
        <v>0</v>
      </c>
      <c r="N102" s="71" t="e">
        <f>IF(#REF!=0,0,L102/K102)</f>
        <v>#REF!</v>
      </c>
    </row>
    <row r="103" spans="1:15" s="59" customFormat="1" x14ac:dyDescent="0.25">
      <c r="A103" s="72"/>
      <c r="B103" s="72"/>
      <c r="C103" s="72"/>
      <c r="D103" s="72"/>
      <c r="E103" s="73"/>
      <c r="F103" s="73"/>
      <c r="G103" s="73"/>
      <c r="H103" s="73"/>
      <c r="I103" s="73"/>
      <c r="J103" s="74"/>
      <c r="K103" s="74"/>
      <c r="L103" s="75"/>
      <c r="M103" s="76"/>
      <c r="N103" s="76"/>
      <c r="O103" s="74"/>
    </row>
    <row r="104" spans="1:15" s="59" customFormat="1" ht="13.8" thickBot="1" x14ac:dyDescent="0.3">
      <c r="E104" s="77"/>
      <c r="F104" s="77"/>
      <c r="G104" s="77"/>
      <c r="H104" s="77"/>
      <c r="I104" s="77"/>
      <c r="J104" s="78"/>
      <c r="K104" s="78"/>
      <c r="L104" s="79"/>
      <c r="M104" s="80"/>
      <c r="N104" s="80"/>
      <c r="O104" s="81"/>
    </row>
    <row r="105" spans="1:15" s="59" customFormat="1" ht="18" thickBot="1" x14ac:dyDescent="0.35">
      <c r="A105" s="82" t="s">
        <v>20</v>
      </c>
      <c r="B105" s="83"/>
      <c r="C105" s="83"/>
      <c r="D105" s="83"/>
      <c r="E105" s="84"/>
      <c r="F105" s="84"/>
      <c r="G105" s="84"/>
      <c r="H105" s="84"/>
      <c r="I105" s="84"/>
      <c r="J105" s="78"/>
      <c r="K105" s="78"/>
      <c r="L105" s="7"/>
      <c r="M105" s="16"/>
      <c r="N105" s="16"/>
      <c r="O105" s="7"/>
    </row>
    <row r="106" spans="1:15" s="59" customFormat="1" ht="13.8" thickBot="1" x14ac:dyDescent="0.3">
      <c r="A106" s="85"/>
      <c r="B106" s="8"/>
      <c r="C106" s="8"/>
      <c r="D106" s="8"/>
      <c r="E106" s="86"/>
      <c r="F106" s="86"/>
      <c r="G106" s="86"/>
      <c r="H106" s="86"/>
      <c r="I106" s="86"/>
      <c r="J106" s="87"/>
      <c r="K106" s="88" t="s">
        <v>21</v>
      </c>
      <c r="L106" s="89" t="s">
        <v>21</v>
      </c>
      <c r="M106" s="90" t="s">
        <v>22</v>
      </c>
      <c r="N106" s="91" t="s">
        <v>23</v>
      </c>
      <c r="O106" s="89" t="s">
        <v>24</v>
      </c>
    </row>
    <row r="107" spans="1:15" s="59" customFormat="1" ht="13.8" thickBot="1" x14ac:dyDescent="0.3">
      <c r="A107" s="92" t="s">
        <v>25</v>
      </c>
      <c r="B107" s="93"/>
      <c r="C107" s="94" t="s">
        <v>26</v>
      </c>
      <c r="D107" s="95"/>
      <c r="E107" s="86"/>
      <c r="F107" s="86"/>
      <c r="G107" s="86"/>
      <c r="H107" s="86"/>
      <c r="I107" s="86"/>
      <c r="J107" s="87"/>
      <c r="K107" s="96" t="s">
        <v>27</v>
      </c>
      <c r="L107" s="97" t="s">
        <v>28</v>
      </c>
      <c r="M107" s="98" t="s">
        <v>29</v>
      </c>
      <c r="N107" s="99" t="s">
        <v>30</v>
      </c>
      <c r="O107" s="97" t="s">
        <v>31</v>
      </c>
    </row>
    <row r="108" spans="1:15" s="59" customFormat="1" ht="13.8" thickBot="1" x14ac:dyDescent="0.3">
      <c r="A108" s="92" t="s">
        <v>32</v>
      </c>
      <c r="B108" s="93"/>
      <c r="C108" s="100">
        <v>17100</v>
      </c>
      <c r="D108" s="101">
        <f>IF(C108=0,0,C108/$C$110)</f>
        <v>0.5</v>
      </c>
      <c r="E108" s="102"/>
      <c r="F108" s="102"/>
      <c r="G108" s="102"/>
      <c r="H108" s="102"/>
      <c r="I108" s="102"/>
      <c r="J108" s="103" t="s">
        <v>33</v>
      </c>
      <c r="K108" s="104">
        <f>J102</f>
        <v>0</v>
      </c>
      <c r="L108" s="104" t="e">
        <f>K102</f>
        <v>#REF!</v>
      </c>
      <c r="M108" s="105">
        <f>L102</f>
        <v>0</v>
      </c>
      <c r="N108" s="105">
        <f>M102</f>
        <v>0</v>
      </c>
      <c r="O108" s="106" t="e">
        <f t="shared" ref="O108:O109" si="6">IF(J108=0,0,M108/L108)</f>
        <v>#REF!</v>
      </c>
    </row>
    <row r="109" spans="1:15" s="59" customFormat="1" ht="13.8" thickBot="1" x14ac:dyDescent="0.3">
      <c r="A109" s="92" t="s">
        <v>34</v>
      </c>
      <c r="B109" s="93"/>
      <c r="C109" s="107">
        <v>17100</v>
      </c>
      <c r="D109" s="108">
        <f>IF(C109=0,0,C109/$C$110)</f>
        <v>0.5</v>
      </c>
      <c r="E109" s="102"/>
      <c r="F109" s="102"/>
      <c r="G109" s="102"/>
      <c r="H109" s="102"/>
      <c r="I109" s="102"/>
      <c r="J109" s="103" t="s">
        <v>35</v>
      </c>
      <c r="K109" s="104" t="e">
        <f>#REF!</f>
        <v>#REF!</v>
      </c>
      <c r="L109" s="104" t="e">
        <f>#REF!</f>
        <v>#REF!</v>
      </c>
      <c r="M109" s="105" t="e">
        <f>#REF!</f>
        <v>#REF!</v>
      </c>
      <c r="N109" s="105" t="e">
        <f>#REF!</f>
        <v>#REF!</v>
      </c>
      <c r="O109" s="106" t="e">
        <f t="shared" si="6"/>
        <v>#REF!</v>
      </c>
    </row>
    <row r="110" spans="1:15" s="59" customFormat="1" ht="13.8" thickBot="1" x14ac:dyDescent="0.3">
      <c r="A110" s="92" t="s">
        <v>36</v>
      </c>
      <c r="B110" s="93"/>
      <c r="C110" s="109">
        <f>SUM(C108:C109)</f>
        <v>34200</v>
      </c>
      <c r="D110" s="110">
        <f>SUM(D108:D109)</f>
        <v>1</v>
      </c>
      <c r="E110" s="84"/>
      <c r="F110" s="84"/>
      <c r="G110" s="84"/>
      <c r="H110" s="84"/>
      <c r="I110" s="84"/>
      <c r="J110" s="111"/>
      <c r="K110" s="112"/>
      <c r="L110" s="112"/>
      <c r="M110" s="113"/>
      <c r="N110" s="113"/>
      <c r="O110" s="112"/>
    </row>
    <row r="111" spans="1:15" s="59" customFormat="1" ht="13.8" thickBot="1" x14ac:dyDescent="0.3">
      <c r="A111" s="114"/>
      <c r="B111" s="115"/>
      <c r="C111" s="116"/>
      <c r="D111" s="116"/>
      <c r="E111" s="102"/>
      <c r="F111" s="102"/>
      <c r="G111" s="102"/>
      <c r="H111" s="102"/>
      <c r="I111" s="102"/>
      <c r="J111" s="103" t="s">
        <v>37</v>
      </c>
      <c r="K111" s="117" t="e">
        <f>SUM(K108:K109)</f>
        <v>#REF!</v>
      </c>
      <c r="L111" s="117" t="e">
        <f>SUM(L108:L109)</f>
        <v>#REF!</v>
      </c>
      <c r="M111" s="118" t="e">
        <f>SUM(M108:M109)</f>
        <v>#REF!</v>
      </c>
      <c r="N111" s="106" t="e">
        <f>SUM(N108:N109)</f>
        <v>#REF!</v>
      </c>
      <c r="O111" s="106" t="e">
        <f>IF(L109=0,0,M109/L109)</f>
        <v>#REF!</v>
      </c>
    </row>
    <row r="112" spans="1:15" s="59" customFormat="1" ht="13.8" thickBot="1" x14ac:dyDescent="0.3">
      <c r="A112" s="114"/>
      <c r="B112" s="115"/>
      <c r="C112" s="116"/>
      <c r="D112" s="116"/>
      <c r="E112" s="84"/>
      <c r="F112" s="84"/>
      <c r="G112" s="84"/>
      <c r="H112" s="84"/>
      <c r="I112" s="84"/>
      <c r="J112" s="111"/>
      <c r="K112" s="112"/>
      <c r="L112" s="112"/>
      <c r="M112" s="113"/>
      <c r="N112" s="113"/>
      <c r="O112" s="112"/>
    </row>
    <row r="113" spans="1:15" s="59" customFormat="1" ht="13.8" thickBot="1" x14ac:dyDescent="0.3">
      <c r="A113" s="114"/>
      <c r="B113" s="115"/>
      <c r="C113" s="116"/>
      <c r="D113" s="116"/>
      <c r="E113" s="102"/>
      <c r="F113" s="102"/>
      <c r="G113" s="102"/>
      <c r="H113" s="102"/>
      <c r="I113" s="102"/>
      <c r="J113" s="103" t="s">
        <v>38</v>
      </c>
      <c r="K113" s="119"/>
      <c r="L113" s="120"/>
      <c r="M113" s="118">
        <f>C108</f>
        <v>17100</v>
      </c>
      <c r="N113" s="105">
        <f>C109</f>
        <v>17100</v>
      </c>
      <c r="O113" s="121"/>
    </row>
    <row r="114" spans="1:15" s="59" customFormat="1" ht="16.5" customHeight="1" x14ac:dyDescent="0.3">
      <c r="B114" s="4"/>
      <c r="C114" s="4"/>
      <c r="D114" s="4"/>
      <c r="E114" s="122"/>
      <c r="F114" s="122"/>
      <c r="G114" s="122"/>
      <c r="H114" s="122"/>
      <c r="I114" s="122"/>
      <c r="J114" s="7"/>
      <c r="K114" s="7"/>
      <c r="L114" s="7"/>
      <c r="M114" s="16"/>
      <c r="N114" s="16"/>
      <c r="O114" s="7"/>
    </row>
    <row r="115" spans="1:15" s="59" customFormat="1" ht="13.5" customHeight="1" thickBot="1" x14ac:dyDescent="0.35">
      <c r="A115" s="123" t="s">
        <v>39</v>
      </c>
      <c r="B115" s="124"/>
      <c r="C115" s="124"/>
      <c r="D115" s="124"/>
      <c r="E115" s="122"/>
      <c r="F115" s="122"/>
      <c r="G115" s="122"/>
      <c r="H115" s="122"/>
      <c r="I115" s="122"/>
      <c r="J115" s="78"/>
      <c r="K115" s="78"/>
      <c r="L115" s="78"/>
      <c r="M115" s="78"/>
      <c r="N115" s="78"/>
      <c r="O115" s="78"/>
    </row>
    <row r="116" spans="1:15" s="59" customFormat="1" ht="12.75" customHeight="1" x14ac:dyDescent="0.25">
      <c r="A116" s="125" t="s">
        <v>40</v>
      </c>
      <c r="B116" s="126"/>
      <c r="C116" s="126"/>
      <c r="D116" s="127"/>
      <c r="E116" s="86"/>
      <c r="F116" s="86"/>
      <c r="G116" s="86"/>
      <c r="H116" s="86"/>
      <c r="I116" s="86"/>
      <c r="J116" s="86"/>
      <c r="K116" s="88" t="s">
        <v>21</v>
      </c>
      <c r="L116" s="89" t="s">
        <v>21</v>
      </c>
      <c r="M116" s="91" t="s">
        <v>22</v>
      </c>
      <c r="N116" s="91" t="s">
        <v>23</v>
      </c>
      <c r="O116" s="89" t="s">
        <v>24</v>
      </c>
    </row>
    <row r="117" spans="1:15" s="59" customFormat="1" ht="13.5" customHeight="1" thickBot="1" x14ac:dyDescent="0.3">
      <c r="A117" s="128"/>
      <c r="B117" s="129"/>
      <c r="C117" s="129"/>
      <c r="D117" s="130"/>
      <c r="E117" s="86"/>
      <c r="F117" s="86"/>
      <c r="G117" s="86"/>
      <c r="H117" s="86"/>
      <c r="I117" s="86"/>
      <c r="J117" s="86"/>
      <c r="K117" s="96" t="s">
        <v>27</v>
      </c>
      <c r="L117" s="97" t="s">
        <v>28</v>
      </c>
      <c r="M117" s="99" t="s">
        <v>29</v>
      </c>
      <c r="N117" s="99" t="s">
        <v>30</v>
      </c>
      <c r="O117" s="97" t="s">
        <v>31</v>
      </c>
    </row>
    <row r="118" spans="1:15" s="59" customFormat="1" ht="13.5" customHeight="1" thickBot="1" x14ac:dyDescent="0.3">
      <c r="A118" s="128"/>
      <c r="B118" s="129"/>
      <c r="C118" s="129"/>
      <c r="D118" s="130"/>
      <c r="E118" s="131"/>
      <c r="F118" s="131"/>
      <c r="G118" s="131"/>
      <c r="H118" s="131"/>
      <c r="I118" s="131"/>
      <c r="J118" s="132" t="s">
        <v>41</v>
      </c>
      <c r="K118" s="120" t="e">
        <f>K111</f>
        <v>#REF!</v>
      </c>
      <c r="L118" s="104" t="e">
        <f>L111</f>
        <v>#REF!</v>
      </c>
      <c r="M118" s="105" t="e">
        <f>M111+M113</f>
        <v>#REF!</v>
      </c>
      <c r="N118" s="105" t="e">
        <f>N111+N113</f>
        <v>#REF!</v>
      </c>
      <c r="O118" s="121" t="e">
        <f>IF(L118=0,0,M118/L118)</f>
        <v>#REF!</v>
      </c>
    </row>
    <row r="119" spans="1:15" s="59" customFormat="1" ht="12.9" customHeight="1" x14ac:dyDescent="0.25">
      <c r="A119" s="128"/>
      <c r="B119" s="129"/>
      <c r="C119" s="129"/>
      <c r="D119" s="130"/>
      <c r="E119" s="8"/>
      <c r="F119" s="8"/>
      <c r="G119" s="8"/>
      <c r="H119" s="8"/>
      <c r="I119" s="8"/>
      <c r="J119" s="7"/>
      <c r="K119" s="7"/>
      <c r="L119" s="7"/>
      <c r="M119" s="16"/>
      <c r="N119" s="16"/>
      <c r="O119" s="7"/>
    </row>
    <row r="120" spans="1:15" s="59" customFormat="1" ht="12.9" customHeight="1" x14ac:dyDescent="0.25">
      <c r="A120" s="128"/>
      <c r="B120" s="129"/>
      <c r="C120" s="129"/>
      <c r="D120" s="130"/>
      <c r="E120" s="8"/>
      <c r="F120" s="8"/>
      <c r="G120" s="8"/>
      <c r="H120" s="8"/>
      <c r="I120" s="8"/>
      <c r="J120" s="7"/>
      <c r="K120" s="7"/>
      <c r="L120" s="7"/>
      <c r="M120" s="16"/>
      <c r="N120" s="16"/>
      <c r="O120" s="7"/>
    </row>
    <row r="121" spans="1:15" s="59" customFormat="1" ht="12.9" customHeight="1" x14ac:dyDescent="0.25">
      <c r="A121" s="128"/>
      <c r="B121" s="129"/>
      <c r="C121" s="129"/>
      <c r="D121" s="130"/>
      <c r="E121" s="8"/>
      <c r="F121" s="8"/>
      <c r="G121" s="8"/>
      <c r="H121" s="8"/>
      <c r="I121" s="8"/>
      <c r="J121" s="7"/>
      <c r="K121" s="7"/>
      <c r="L121" s="7"/>
      <c r="M121" s="16"/>
      <c r="N121" s="16"/>
      <c r="O121" s="7"/>
    </row>
    <row r="122" spans="1:15" s="59" customFormat="1" ht="12.9" customHeight="1" x14ac:dyDescent="0.25">
      <c r="A122" s="128"/>
      <c r="B122" s="129"/>
      <c r="C122" s="129"/>
      <c r="D122" s="130"/>
      <c r="E122" s="8"/>
      <c r="F122" s="8"/>
      <c r="G122" s="8"/>
      <c r="H122" s="8"/>
      <c r="I122" s="8"/>
      <c r="J122" s="7"/>
      <c r="K122" s="7"/>
      <c r="L122" s="7"/>
      <c r="M122" s="16"/>
      <c r="N122" s="16"/>
      <c r="O122" s="7"/>
    </row>
    <row r="123" spans="1:15" s="59" customFormat="1" ht="12.9" customHeight="1" x14ac:dyDescent="0.25">
      <c r="A123" s="128"/>
      <c r="B123" s="129"/>
      <c r="C123" s="129"/>
      <c r="D123" s="130"/>
      <c r="E123" s="8"/>
      <c r="F123" s="8"/>
      <c r="G123" s="8"/>
      <c r="H123" s="8"/>
      <c r="I123" s="8"/>
      <c r="J123" s="7"/>
      <c r="K123" s="7"/>
      <c r="L123" s="7"/>
      <c r="M123" s="16"/>
      <c r="N123" s="16"/>
      <c r="O123" s="7"/>
    </row>
    <row r="124" spans="1:15" s="59" customFormat="1" ht="12.9" customHeight="1" x14ac:dyDescent="0.25">
      <c r="A124" s="128"/>
      <c r="B124" s="129"/>
      <c r="C124" s="129"/>
      <c r="D124" s="130"/>
      <c r="E124" s="8"/>
      <c r="F124" s="8"/>
      <c r="G124" s="8"/>
      <c r="H124" s="8"/>
      <c r="I124" s="8"/>
      <c r="J124" s="7"/>
      <c r="K124" s="7"/>
      <c r="L124" s="7"/>
      <c r="M124" s="16"/>
      <c r="N124" s="16"/>
      <c r="O124" s="7"/>
    </row>
    <row r="125" spans="1:15" s="59" customFormat="1" ht="12.9" customHeight="1" x14ac:dyDescent="0.25">
      <c r="A125" s="128"/>
      <c r="B125" s="129"/>
      <c r="C125" s="129"/>
      <c r="D125" s="130"/>
      <c r="E125" s="8"/>
      <c r="F125" s="8"/>
      <c r="G125" s="8"/>
      <c r="H125" s="8"/>
      <c r="I125" s="8"/>
      <c r="J125" s="7"/>
      <c r="K125" s="7"/>
      <c r="L125" s="7"/>
      <c r="M125" s="16"/>
      <c r="N125" s="16"/>
      <c r="O125" s="7"/>
    </row>
    <row r="126" spans="1:15" s="59" customFormat="1" ht="12.9" customHeight="1" x14ac:dyDescent="0.25">
      <c r="A126" s="128"/>
      <c r="B126" s="129"/>
      <c r="C126" s="129"/>
      <c r="D126" s="130"/>
      <c r="E126" s="8"/>
      <c r="F126" s="8"/>
      <c r="G126" s="8"/>
      <c r="H126" s="8"/>
      <c r="I126" s="8"/>
      <c r="J126" s="7"/>
      <c r="K126" s="7"/>
      <c r="L126" s="7"/>
      <c r="M126" s="16"/>
      <c r="N126" s="16"/>
      <c r="O126" s="7"/>
    </row>
    <row r="127" spans="1:15" s="59" customFormat="1" ht="12.9" customHeight="1" x14ac:dyDescent="0.25">
      <c r="A127" s="128"/>
      <c r="B127" s="129"/>
      <c r="C127" s="129"/>
      <c r="D127" s="130"/>
      <c r="E127" s="8"/>
      <c r="F127" s="8"/>
      <c r="G127" s="8"/>
      <c r="H127" s="8"/>
      <c r="I127" s="8"/>
      <c r="J127" s="7"/>
      <c r="K127" s="7"/>
      <c r="L127" s="7"/>
      <c r="M127" s="16"/>
      <c r="N127" s="16"/>
      <c r="O127" s="7"/>
    </row>
    <row r="128" spans="1:15" s="59" customFormat="1" ht="12.9" customHeight="1" x14ac:dyDescent="0.25">
      <c r="A128" s="128"/>
      <c r="B128" s="129"/>
      <c r="C128" s="129"/>
      <c r="D128" s="130"/>
      <c r="E128" s="8"/>
      <c r="F128" s="8"/>
      <c r="G128" s="8"/>
      <c r="H128" s="8"/>
      <c r="I128" s="8"/>
      <c r="J128" s="7"/>
      <c r="K128" s="7"/>
      <c r="L128" s="7"/>
      <c r="M128" s="16"/>
      <c r="N128" s="16"/>
      <c r="O128" s="7"/>
    </row>
    <row r="129" spans="1:15" s="59" customFormat="1" ht="12.9" customHeight="1" x14ac:dyDescent="0.25">
      <c r="A129" s="128"/>
      <c r="B129" s="129"/>
      <c r="C129" s="129"/>
      <c r="D129" s="130"/>
      <c r="E129" s="8"/>
      <c r="F129" s="8"/>
      <c r="G129" s="8"/>
      <c r="H129" s="8"/>
      <c r="I129" s="8"/>
      <c r="J129" s="7"/>
      <c r="K129" s="7"/>
      <c r="L129" s="7"/>
      <c r="M129" s="16"/>
      <c r="N129" s="16"/>
      <c r="O129" s="7"/>
    </row>
    <row r="130" spans="1:15" s="59" customFormat="1" ht="12.9" customHeight="1" x14ac:dyDescent="0.25">
      <c r="A130" s="128"/>
      <c r="B130" s="129"/>
      <c r="C130" s="129"/>
      <c r="D130" s="130"/>
      <c r="E130" s="8"/>
      <c r="F130" s="8"/>
      <c r="G130" s="8"/>
      <c r="H130" s="8"/>
      <c r="I130" s="8"/>
      <c r="J130" s="7"/>
      <c r="K130" s="7"/>
      <c r="L130" s="7"/>
      <c r="M130" s="16"/>
      <c r="N130" s="16"/>
      <c r="O130" s="7"/>
    </row>
    <row r="131" spans="1:15" s="59" customFormat="1" ht="12.9" customHeight="1" x14ac:dyDescent="0.25">
      <c r="A131" s="128"/>
      <c r="B131" s="129"/>
      <c r="C131" s="129"/>
      <c r="D131" s="130"/>
      <c r="E131" s="8"/>
      <c r="F131" s="8"/>
      <c r="G131" s="8"/>
      <c r="H131" s="8"/>
      <c r="I131" s="8"/>
      <c r="J131" s="7"/>
      <c r="K131" s="7"/>
      <c r="L131" s="7"/>
      <c r="M131" s="16"/>
      <c r="N131" s="16"/>
      <c r="O131" s="7"/>
    </row>
    <row r="132" spans="1:15" s="59" customFormat="1" ht="13.5" customHeight="1" thickBot="1" x14ac:dyDescent="0.3">
      <c r="A132" s="133"/>
      <c r="B132" s="134"/>
      <c r="C132" s="134"/>
      <c r="D132" s="135"/>
      <c r="E132" s="8"/>
      <c r="F132" s="8"/>
      <c r="G132" s="8"/>
      <c r="H132" s="8"/>
      <c r="I132" s="8"/>
      <c r="J132" s="7"/>
      <c r="K132" s="7"/>
      <c r="L132" s="7"/>
      <c r="M132" s="16"/>
      <c r="N132" s="16"/>
      <c r="O132" s="7"/>
    </row>
    <row r="133" spans="1:15" s="59" customFormat="1" x14ac:dyDescent="0.25">
      <c r="A133" s="8"/>
      <c r="B133" s="8"/>
      <c r="C133" s="8"/>
      <c r="D133" s="8"/>
      <c r="E133" s="8"/>
      <c r="F133" s="8"/>
      <c r="G133" s="8"/>
      <c r="H133" s="8"/>
      <c r="I133" s="8"/>
      <c r="J133" s="7"/>
      <c r="K133" s="7"/>
      <c r="L133" s="7"/>
      <c r="M133" s="16"/>
      <c r="N133" s="16"/>
      <c r="O133" s="7"/>
    </row>
    <row r="134" spans="1:15" s="59" customFormat="1" x14ac:dyDescent="0.25">
      <c r="A134" s="8"/>
      <c r="B134" s="8"/>
      <c r="C134" s="8"/>
      <c r="D134" s="8"/>
      <c r="E134" s="8"/>
      <c r="F134" s="8"/>
      <c r="G134" s="8"/>
      <c r="H134" s="8"/>
      <c r="I134" s="8"/>
      <c r="J134" s="7"/>
      <c r="K134" s="7"/>
      <c r="L134" s="7"/>
      <c r="M134" s="16"/>
      <c r="N134" s="16"/>
      <c r="O134" s="7"/>
    </row>
    <row r="135" spans="1:15" s="59" customFormat="1" x14ac:dyDescent="0.25">
      <c r="A135" s="8"/>
      <c r="B135" s="8"/>
      <c r="C135" s="8"/>
      <c r="D135" s="8"/>
      <c r="E135" s="8"/>
      <c r="F135" s="8"/>
      <c r="G135" s="8"/>
      <c r="H135" s="8"/>
      <c r="I135" s="8"/>
      <c r="J135" s="7"/>
      <c r="K135" s="7"/>
      <c r="L135" s="7"/>
      <c r="M135" s="16"/>
      <c r="N135" s="16"/>
      <c r="O135" s="7"/>
    </row>
    <row r="136" spans="1:15" s="59" customFormat="1" x14ac:dyDescent="0.25">
      <c r="A136" s="8"/>
      <c r="B136" s="8"/>
      <c r="C136" s="8"/>
      <c r="D136" s="8"/>
      <c r="E136" s="8"/>
      <c r="F136" s="8"/>
      <c r="G136" s="8"/>
      <c r="H136" s="8"/>
      <c r="I136" s="8"/>
      <c r="J136" s="7"/>
      <c r="K136" s="7"/>
      <c r="L136" s="7"/>
      <c r="M136" s="16"/>
      <c r="N136" s="16"/>
      <c r="O136" s="7"/>
    </row>
    <row r="137" spans="1:15" s="59" customFormat="1" x14ac:dyDescent="0.25">
      <c r="A137" s="8"/>
      <c r="B137" s="8"/>
      <c r="C137" s="8"/>
      <c r="D137" s="8"/>
      <c r="E137" s="8"/>
      <c r="F137" s="8"/>
      <c r="G137" s="8"/>
      <c r="H137" s="8"/>
      <c r="I137" s="8"/>
      <c r="J137" s="7"/>
      <c r="K137" s="7"/>
      <c r="L137" s="7"/>
      <c r="M137" s="16"/>
      <c r="N137" s="16"/>
      <c r="O137" s="7"/>
    </row>
    <row r="138" spans="1:15" s="59" customFormat="1" x14ac:dyDescent="0.25">
      <c r="A138" s="8"/>
      <c r="B138" s="8"/>
      <c r="C138" s="8"/>
      <c r="D138" s="8"/>
      <c r="E138" s="8"/>
      <c r="F138" s="8"/>
      <c r="G138" s="8"/>
      <c r="H138" s="8"/>
      <c r="I138" s="8"/>
      <c r="J138" s="7"/>
      <c r="K138" s="7"/>
      <c r="L138" s="7"/>
      <c r="M138" s="16"/>
      <c r="N138" s="16"/>
      <c r="O138" s="7"/>
    </row>
    <row r="139" spans="1:15" s="59" customFormat="1" x14ac:dyDescent="0.25">
      <c r="A139" s="8"/>
      <c r="B139" s="8"/>
      <c r="C139" s="8"/>
      <c r="D139" s="8"/>
      <c r="E139" s="8"/>
      <c r="F139" s="8"/>
      <c r="G139" s="8"/>
      <c r="H139" s="8"/>
      <c r="I139" s="8"/>
      <c r="J139" s="7"/>
      <c r="K139" s="7"/>
      <c r="L139" s="7"/>
      <c r="M139" s="16"/>
      <c r="N139" s="16"/>
      <c r="O139" s="7"/>
    </row>
    <row r="140" spans="1:15" s="59" customFormat="1" x14ac:dyDescent="0.25">
      <c r="A140" s="8"/>
      <c r="B140" s="8"/>
      <c r="C140" s="8"/>
      <c r="D140" s="8"/>
      <c r="E140" s="8"/>
      <c r="F140" s="8"/>
      <c r="G140" s="8"/>
      <c r="H140" s="8"/>
      <c r="I140" s="8"/>
      <c r="J140" s="7"/>
      <c r="K140" s="7"/>
      <c r="L140" s="7"/>
      <c r="M140" s="16"/>
      <c r="N140" s="16"/>
      <c r="O140" s="7"/>
    </row>
    <row r="141" spans="1:15" s="59" customFormat="1" x14ac:dyDescent="0.25">
      <c r="A141" s="8"/>
      <c r="B141" s="8"/>
      <c r="C141" s="8"/>
      <c r="D141" s="8"/>
      <c r="E141" s="8"/>
      <c r="F141" s="8"/>
      <c r="G141" s="8"/>
      <c r="H141" s="8"/>
      <c r="I141" s="8"/>
      <c r="J141" s="7"/>
      <c r="K141" s="7"/>
      <c r="L141" s="7"/>
      <c r="M141" s="16"/>
      <c r="N141" s="16"/>
      <c r="O141" s="7"/>
    </row>
    <row r="142" spans="1:15" s="59" customFormat="1" x14ac:dyDescent="0.25">
      <c r="A142" s="8"/>
      <c r="B142" s="8"/>
      <c r="C142" s="8"/>
      <c r="D142" s="8"/>
      <c r="E142" s="84"/>
      <c r="F142" s="84"/>
      <c r="G142" s="84"/>
      <c r="H142" s="84"/>
      <c r="I142" s="84"/>
      <c r="J142" s="7"/>
      <c r="K142" s="7"/>
      <c r="L142" s="7"/>
      <c r="M142" s="16"/>
      <c r="N142" s="16"/>
      <c r="O142" s="7"/>
    </row>
    <row r="143" spans="1:15" s="59" customFormat="1" x14ac:dyDescent="0.25">
      <c r="A143" s="8"/>
      <c r="B143" s="8"/>
      <c r="C143" s="8"/>
      <c r="D143" s="8"/>
      <c r="E143" s="84"/>
      <c r="F143" s="84"/>
      <c r="G143" s="84"/>
      <c r="H143" s="84"/>
      <c r="I143" s="84"/>
      <c r="J143" s="7"/>
      <c r="K143" s="7"/>
      <c r="L143" s="7"/>
      <c r="M143" s="16"/>
      <c r="N143" s="16"/>
      <c r="O143" s="7"/>
    </row>
    <row r="144" spans="1:15" s="59" customFormat="1" x14ac:dyDescent="0.25">
      <c r="A144" s="8"/>
      <c r="B144" s="8"/>
      <c r="C144" s="8"/>
      <c r="D144" s="8"/>
      <c r="E144" s="84"/>
      <c r="F144" s="84"/>
      <c r="G144" s="84"/>
      <c r="H144" s="84"/>
      <c r="I144" s="84"/>
      <c r="J144" s="7"/>
      <c r="K144" s="7"/>
      <c r="L144" s="7"/>
      <c r="M144" s="16"/>
      <c r="N144" s="16"/>
      <c r="O144" s="7"/>
    </row>
    <row r="145" spans="1:15" s="59" customFormat="1" x14ac:dyDescent="0.25">
      <c r="A145" s="8"/>
      <c r="B145" s="8"/>
      <c r="C145" s="8"/>
      <c r="D145" s="8"/>
      <c r="E145" s="84"/>
      <c r="F145" s="84"/>
      <c r="G145" s="84"/>
      <c r="H145" s="84"/>
      <c r="I145" s="84"/>
      <c r="J145" s="7"/>
      <c r="K145" s="7"/>
      <c r="L145" s="7"/>
      <c r="M145" s="16"/>
      <c r="N145" s="16"/>
      <c r="O145" s="7"/>
    </row>
    <row r="146" spans="1:15" s="59" customFormat="1" x14ac:dyDescent="0.25">
      <c r="A146" s="8"/>
      <c r="B146" s="8"/>
      <c r="C146" s="8"/>
      <c r="D146" s="8"/>
      <c r="E146" s="84"/>
      <c r="F146" s="84"/>
      <c r="G146" s="84"/>
      <c r="H146" s="84"/>
      <c r="I146" s="84"/>
      <c r="J146" s="7"/>
      <c r="K146" s="7"/>
      <c r="L146" s="7"/>
      <c r="M146" s="16"/>
      <c r="N146" s="16"/>
      <c r="O146" s="7"/>
    </row>
    <row r="147" spans="1:15" s="59" customFormat="1" x14ac:dyDescent="0.25">
      <c r="A147" s="8"/>
      <c r="B147" s="8"/>
      <c r="C147" s="8"/>
      <c r="D147" s="8"/>
      <c r="E147" s="84"/>
      <c r="F147" s="84"/>
      <c r="G147" s="84"/>
      <c r="H147" s="84"/>
      <c r="I147" s="84"/>
      <c r="J147" s="7"/>
      <c r="K147" s="7"/>
      <c r="L147" s="7"/>
      <c r="M147" s="16"/>
      <c r="N147" s="16"/>
      <c r="O147" s="7"/>
    </row>
    <row r="148" spans="1:15" s="59" customFormat="1" x14ac:dyDescent="0.25">
      <c r="A148" s="8"/>
      <c r="B148" s="8"/>
      <c r="C148" s="8"/>
      <c r="D148" s="8"/>
      <c r="E148" s="84"/>
      <c r="F148" s="84"/>
      <c r="G148" s="84"/>
      <c r="H148" s="84"/>
      <c r="I148" s="84"/>
      <c r="J148" s="7"/>
      <c r="K148" s="7"/>
      <c r="L148" s="7"/>
      <c r="M148" s="16"/>
      <c r="N148" s="16"/>
      <c r="O148" s="7"/>
    </row>
    <row r="149" spans="1:15" s="59" customFormat="1" x14ac:dyDescent="0.25">
      <c r="A149" s="8"/>
      <c r="B149" s="8"/>
      <c r="C149" s="8"/>
      <c r="D149" s="8"/>
      <c r="E149" s="84"/>
      <c r="F149" s="84"/>
      <c r="G149" s="84"/>
      <c r="H149" s="84"/>
      <c r="I149" s="84"/>
      <c r="J149" s="7"/>
      <c r="K149" s="7"/>
      <c r="L149" s="7"/>
      <c r="M149" s="16"/>
      <c r="N149" s="16"/>
      <c r="O149" s="7"/>
    </row>
    <row r="150" spans="1:15" s="59" customFormat="1" x14ac:dyDescent="0.25">
      <c r="A150" s="8"/>
      <c r="B150" s="8"/>
      <c r="C150" s="8"/>
      <c r="D150" s="8"/>
      <c r="E150" s="84"/>
      <c r="F150" s="84"/>
      <c r="G150" s="84"/>
      <c r="H150" s="84"/>
      <c r="I150" s="84"/>
      <c r="J150" s="7"/>
      <c r="K150" s="7"/>
      <c r="L150" s="7"/>
      <c r="M150" s="16"/>
      <c r="N150" s="16"/>
      <c r="O150" s="7"/>
    </row>
    <row r="151" spans="1:15" s="59" customFormat="1" x14ac:dyDescent="0.25">
      <c r="A151" s="8"/>
      <c r="B151" s="8"/>
      <c r="C151" s="8"/>
      <c r="D151" s="8"/>
      <c r="E151" s="84"/>
      <c r="F151" s="84"/>
      <c r="G151" s="84"/>
      <c r="H151" s="84"/>
      <c r="I151" s="84"/>
      <c r="J151" s="7"/>
      <c r="K151" s="7"/>
      <c r="L151" s="7"/>
      <c r="M151" s="16"/>
      <c r="N151" s="16"/>
      <c r="O151" s="7"/>
    </row>
    <row r="152" spans="1:15" s="59" customFormat="1" x14ac:dyDescent="0.25">
      <c r="A152" s="8"/>
      <c r="B152" s="8"/>
      <c r="C152" s="8"/>
      <c r="D152" s="8"/>
      <c r="E152" s="84"/>
      <c r="F152" s="84"/>
      <c r="G152" s="84"/>
      <c r="H152" s="84"/>
      <c r="I152" s="84"/>
      <c r="J152" s="7"/>
      <c r="K152" s="7"/>
      <c r="L152" s="7"/>
      <c r="M152" s="16"/>
      <c r="N152" s="16"/>
      <c r="O152" s="7"/>
    </row>
    <row r="153" spans="1:15" s="59" customFormat="1" x14ac:dyDescent="0.25">
      <c r="A153" s="8"/>
      <c r="B153" s="8"/>
      <c r="C153" s="8"/>
      <c r="D153" s="8"/>
      <c r="E153" s="84"/>
      <c r="F153" s="84"/>
      <c r="G153" s="84"/>
      <c r="H153" s="84"/>
      <c r="I153" s="84"/>
      <c r="J153" s="7"/>
      <c r="K153" s="7"/>
      <c r="L153" s="7"/>
      <c r="M153" s="16"/>
      <c r="N153" s="16"/>
      <c r="O153" s="7"/>
    </row>
    <row r="154" spans="1:15" s="59" customFormat="1" x14ac:dyDescent="0.25">
      <c r="A154" s="8"/>
      <c r="B154" s="8"/>
      <c r="C154" s="8"/>
      <c r="D154" s="8"/>
      <c r="E154" s="84"/>
      <c r="F154" s="84"/>
      <c r="G154" s="84"/>
      <c r="H154" s="84"/>
      <c r="I154" s="84"/>
      <c r="J154" s="7"/>
      <c r="K154" s="7"/>
      <c r="L154" s="7"/>
      <c r="M154" s="16"/>
      <c r="N154" s="16"/>
      <c r="O154" s="7"/>
    </row>
    <row r="155" spans="1:15" s="59" customFormat="1" x14ac:dyDescent="0.25">
      <c r="A155" s="8"/>
      <c r="B155" s="8"/>
      <c r="C155" s="8"/>
      <c r="D155" s="8"/>
      <c r="E155" s="84"/>
      <c r="F155" s="84"/>
      <c r="G155" s="84"/>
      <c r="H155" s="84"/>
      <c r="I155" s="84"/>
      <c r="J155" s="7"/>
      <c r="K155" s="7"/>
      <c r="L155" s="7"/>
      <c r="M155" s="16"/>
      <c r="N155" s="16"/>
      <c r="O155" s="7"/>
    </row>
    <row r="156" spans="1:15" s="59" customFormat="1" x14ac:dyDescent="0.25">
      <c r="A156" s="8"/>
      <c r="B156" s="8"/>
      <c r="C156" s="8"/>
      <c r="D156" s="8"/>
      <c r="E156" s="84"/>
      <c r="F156" s="84"/>
      <c r="G156" s="84"/>
      <c r="H156" s="84"/>
      <c r="I156" s="84"/>
      <c r="J156" s="7"/>
      <c r="K156" s="7"/>
      <c r="L156" s="7"/>
      <c r="M156" s="16"/>
      <c r="N156" s="16"/>
      <c r="O156" s="7"/>
    </row>
    <row r="157" spans="1:15" s="59" customFormat="1" x14ac:dyDescent="0.25">
      <c r="A157" s="8"/>
      <c r="B157" s="8"/>
      <c r="C157" s="8"/>
      <c r="D157" s="8"/>
      <c r="E157" s="84"/>
      <c r="F157" s="84"/>
      <c r="G157" s="84"/>
      <c r="H157" s="84"/>
      <c r="I157" s="84"/>
      <c r="J157" s="7"/>
      <c r="K157" s="7"/>
      <c r="L157" s="7"/>
      <c r="M157" s="16"/>
      <c r="N157" s="16"/>
      <c r="O157" s="7"/>
    </row>
    <row r="158" spans="1:15" s="59" customFormat="1" x14ac:dyDescent="0.25">
      <c r="A158" s="8"/>
      <c r="B158" s="8"/>
      <c r="C158" s="8"/>
      <c r="D158" s="8"/>
      <c r="E158" s="84"/>
      <c r="F158" s="84"/>
      <c r="G158" s="84"/>
      <c r="H158" s="84"/>
      <c r="I158" s="84"/>
      <c r="J158" s="7"/>
      <c r="K158" s="7"/>
      <c r="L158" s="7"/>
      <c r="M158" s="16"/>
      <c r="N158" s="16"/>
      <c r="O158" s="7"/>
    </row>
    <row r="159" spans="1:15" s="59" customFormat="1" x14ac:dyDescent="0.25">
      <c r="A159" s="8"/>
      <c r="B159" s="8"/>
      <c r="C159" s="8"/>
      <c r="D159" s="8"/>
      <c r="E159" s="84"/>
      <c r="F159" s="84"/>
      <c r="G159" s="84"/>
      <c r="H159" s="84"/>
      <c r="I159" s="84"/>
      <c r="J159" s="7"/>
      <c r="K159" s="7"/>
      <c r="L159" s="7"/>
      <c r="M159" s="16"/>
      <c r="N159" s="16"/>
      <c r="O159" s="7"/>
    </row>
    <row r="160" spans="1:15" s="59" customFormat="1" x14ac:dyDescent="0.25">
      <c r="A160" s="8"/>
      <c r="B160" s="8"/>
      <c r="C160" s="8"/>
      <c r="D160" s="8"/>
      <c r="E160" s="84"/>
      <c r="F160" s="84"/>
      <c r="G160" s="84"/>
      <c r="H160" s="84"/>
      <c r="I160" s="84"/>
      <c r="J160" s="7"/>
      <c r="K160" s="7"/>
      <c r="L160" s="7"/>
      <c r="M160" s="16"/>
      <c r="N160" s="16"/>
      <c r="O160" s="7"/>
    </row>
    <row r="161" spans="1:15" s="59" customFormat="1" x14ac:dyDescent="0.25">
      <c r="A161" s="8"/>
      <c r="B161" s="8"/>
      <c r="C161" s="8"/>
      <c r="D161" s="8"/>
      <c r="E161" s="84"/>
      <c r="F161" s="84"/>
      <c r="G161" s="84"/>
      <c r="H161" s="84"/>
      <c r="I161" s="84"/>
      <c r="J161" s="7"/>
      <c r="K161" s="7"/>
      <c r="L161" s="7"/>
      <c r="M161" s="16"/>
      <c r="N161" s="16"/>
      <c r="O161" s="7"/>
    </row>
    <row r="162" spans="1:15" s="59" customFormat="1" x14ac:dyDescent="0.25">
      <c r="A162" s="8"/>
      <c r="B162" s="8"/>
      <c r="C162" s="8"/>
      <c r="D162" s="8"/>
      <c r="E162" s="84"/>
      <c r="F162" s="84"/>
      <c r="G162" s="84"/>
      <c r="H162" s="84"/>
      <c r="I162" s="84"/>
      <c r="J162" s="7"/>
      <c r="K162" s="7"/>
      <c r="L162" s="7"/>
      <c r="M162" s="16"/>
      <c r="N162" s="16"/>
      <c r="O162" s="7"/>
    </row>
    <row r="163" spans="1:15" s="59" customFormat="1" x14ac:dyDescent="0.25">
      <c r="A163" s="8"/>
      <c r="B163" s="8"/>
      <c r="C163" s="8"/>
      <c r="D163" s="8"/>
      <c r="E163" s="84"/>
      <c r="F163" s="84"/>
      <c r="G163" s="84"/>
      <c r="H163" s="84"/>
      <c r="I163" s="84"/>
      <c r="J163" s="7"/>
      <c r="K163" s="7"/>
      <c r="L163" s="7"/>
      <c r="M163" s="16"/>
      <c r="N163" s="16"/>
      <c r="O163" s="7"/>
    </row>
    <row r="165" spans="1:15" ht="14.25" customHeight="1" x14ac:dyDescent="0.25"/>
    <row r="166" spans="1:15" ht="14.25" customHeight="1" x14ac:dyDescent="0.25"/>
    <row r="167" spans="1:15" ht="14.25" customHeight="1" x14ac:dyDescent="0.25"/>
    <row r="168" spans="1:15" ht="14.25" customHeight="1" x14ac:dyDescent="0.25"/>
    <row r="169" spans="1:15" ht="14.25" customHeight="1" x14ac:dyDescent="0.25"/>
    <row r="170" spans="1:15" ht="14.25" customHeight="1" x14ac:dyDescent="0.25"/>
    <row r="171" spans="1:15" ht="14.25" customHeight="1" x14ac:dyDescent="0.25"/>
    <row r="172" spans="1:15" ht="14.25" customHeight="1" x14ac:dyDescent="0.25"/>
    <row r="173" spans="1:15" ht="13.5" customHeight="1" x14ac:dyDescent="0.25"/>
    <row r="174" spans="1:15" ht="14.25" customHeight="1" x14ac:dyDescent="0.25"/>
    <row r="175" spans="1:15" ht="12.75" customHeight="1" x14ac:dyDescent="0.25"/>
    <row r="193" spans="1:16" hidden="1" x14ac:dyDescent="0.25"/>
    <row r="194" spans="1:16" ht="13.5" hidden="1" customHeight="1" x14ac:dyDescent="0.25"/>
    <row r="195" spans="1:16" hidden="1" x14ac:dyDescent="0.25"/>
    <row r="196" spans="1:16" hidden="1" x14ac:dyDescent="0.25"/>
    <row r="197" spans="1:16" s="136" customFormat="1" hidden="1" x14ac:dyDescent="0.25">
      <c r="A197" s="8"/>
      <c r="B197" s="8"/>
      <c r="C197" s="8"/>
      <c r="D197" s="8"/>
      <c r="E197" s="84"/>
      <c r="F197" s="84"/>
      <c r="G197" s="84"/>
      <c r="H197" s="84"/>
      <c r="I197" s="84"/>
      <c r="J197" s="7"/>
      <c r="K197" s="7"/>
      <c r="L197" s="7"/>
      <c r="M197" s="16"/>
      <c r="N197" s="16"/>
      <c r="O197" s="7"/>
      <c r="P197" s="8"/>
    </row>
    <row r="198" spans="1:16" s="136" customFormat="1" hidden="1" x14ac:dyDescent="0.25">
      <c r="A198" s="8"/>
      <c r="B198" s="8"/>
      <c r="C198" s="8"/>
      <c r="D198" s="8"/>
      <c r="E198" s="84"/>
      <c r="F198" s="84"/>
      <c r="G198" s="84"/>
      <c r="H198" s="84"/>
      <c r="I198" s="84"/>
      <c r="J198" s="7"/>
      <c r="K198" s="7"/>
      <c r="L198" s="7"/>
      <c r="M198" s="16"/>
      <c r="N198" s="16"/>
      <c r="O198" s="7"/>
      <c r="P198" s="8"/>
    </row>
    <row r="199" spans="1:16" s="136" customFormat="1" hidden="1" x14ac:dyDescent="0.25">
      <c r="A199" s="8"/>
      <c r="B199" s="8"/>
      <c r="C199" s="8"/>
      <c r="D199" s="8"/>
      <c r="E199" s="84"/>
      <c r="F199" s="84"/>
      <c r="G199" s="84"/>
      <c r="H199" s="84"/>
      <c r="I199" s="84"/>
      <c r="J199" s="7"/>
      <c r="K199" s="7"/>
      <c r="L199" s="7"/>
      <c r="M199" s="16"/>
      <c r="N199" s="16"/>
      <c r="O199" s="7"/>
      <c r="P199" s="8"/>
    </row>
    <row r="200" spans="1:16" s="136" customFormat="1" hidden="1" x14ac:dyDescent="0.25">
      <c r="A200" s="8"/>
      <c r="B200" s="8"/>
      <c r="C200" s="8"/>
      <c r="D200" s="8"/>
      <c r="E200" s="84"/>
      <c r="F200" s="84"/>
      <c r="G200" s="84"/>
      <c r="H200" s="84"/>
      <c r="I200" s="84"/>
      <c r="J200" s="7"/>
      <c r="K200" s="7"/>
      <c r="L200" s="7"/>
      <c r="M200" s="16"/>
      <c r="N200" s="16"/>
      <c r="O200" s="7"/>
      <c r="P200" s="8"/>
    </row>
    <row r="201" spans="1:16" s="136" customFormat="1" hidden="1" x14ac:dyDescent="0.25">
      <c r="A201" s="8"/>
      <c r="B201" s="8"/>
      <c r="C201" s="8"/>
      <c r="D201" s="8"/>
      <c r="E201" s="84"/>
      <c r="F201" s="84"/>
      <c r="G201" s="84"/>
      <c r="H201" s="84"/>
      <c r="I201" s="84"/>
      <c r="J201" s="7"/>
      <c r="K201" s="7"/>
      <c r="L201" s="7"/>
      <c r="M201" s="16"/>
      <c r="N201" s="16"/>
      <c r="O201" s="7"/>
      <c r="P201" s="8"/>
    </row>
    <row r="202" spans="1:16" s="136" customFormat="1" hidden="1" x14ac:dyDescent="0.25">
      <c r="A202" s="8"/>
      <c r="B202" s="8"/>
      <c r="C202" s="8"/>
      <c r="D202" s="8"/>
      <c r="E202" s="84"/>
      <c r="F202" s="84"/>
      <c r="G202" s="84"/>
      <c r="H202" s="84"/>
      <c r="I202" s="84"/>
      <c r="J202" s="7"/>
      <c r="K202" s="7"/>
      <c r="L202" s="7"/>
      <c r="M202" s="16"/>
      <c r="N202" s="16"/>
      <c r="O202" s="7"/>
      <c r="P202" s="8"/>
    </row>
    <row r="203" spans="1:16" s="136" customFormat="1" hidden="1" x14ac:dyDescent="0.25">
      <c r="A203" s="8"/>
      <c r="B203" s="8"/>
      <c r="C203" s="8"/>
      <c r="D203" s="8"/>
      <c r="E203" s="84"/>
      <c r="F203" s="84"/>
      <c r="G203" s="84"/>
      <c r="H203" s="84"/>
      <c r="I203" s="84"/>
      <c r="J203" s="7"/>
      <c r="K203" s="7"/>
      <c r="L203" s="7"/>
      <c r="M203" s="16"/>
      <c r="N203" s="16"/>
      <c r="O203" s="7"/>
      <c r="P203" s="8"/>
    </row>
    <row r="204" spans="1:16" s="136" customFormat="1" hidden="1" x14ac:dyDescent="0.25">
      <c r="A204" s="8"/>
      <c r="B204" s="8"/>
      <c r="C204" s="8"/>
      <c r="D204" s="8"/>
      <c r="E204" s="84"/>
      <c r="F204" s="84"/>
      <c r="G204" s="84"/>
      <c r="H204" s="84"/>
      <c r="I204" s="84"/>
      <c r="J204" s="7"/>
      <c r="K204" s="7"/>
      <c r="L204" s="7"/>
      <c r="M204" s="16"/>
      <c r="N204" s="16"/>
      <c r="O204" s="7"/>
      <c r="P204" s="8"/>
    </row>
    <row r="205" spans="1:16" s="136" customFormat="1" hidden="1" x14ac:dyDescent="0.25">
      <c r="A205" s="8"/>
      <c r="B205" s="8"/>
      <c r="C205" s="8"/>
      <c r="D205" s="8"/>
      <c r="E205" s="84"/>
      <c r="F205" s="84"/>
      <c r="G205" s="84"/>
      <c r="H205" s="84"/>
      <c r="I205" s="84"/>
      <c r="J205" s="7"/>
      <c r="K205" s="7"/>
      <c r="L205" s="7"/>
      <c r="M205" s="16"/>
      <c r="N205" s="16"/>
      <c r="O205" s="7"/>
      <c r="P205" s="8"/>
    </row>
    <row r="206" spans="1:16" s="136" customFormat="1" hidden="1" x14ac:dyDescent="0.25">
      <c r="A206" s="8"/>
      <c r="B206" s="8"/>
      <c r="C206" s="8"/>
      <c r="D206" s="8"/>
      <c r="E206" s="84"/>
      <c r="F206" s="84"/>
      <c r="G206" s="84"/>
      <c r="H206" s="84"/>
      <c r="I206" s="84"/>
      <c r="J206" s="7"/>
      <c r="K206" s="7"/>
      <c r="L206" s="7"/>
      <c r="M206" s="16"/>
      <c r="N206" s="16"/>
      <c r="O206" s="7"/>
      <c r="P206" s="8"/>
    </row>
    <row r="207" spans="1:16" s="136" customFormat="1" hidden="1" x14ac:dyDescent="0.25">
      <c r="A207" s="8"/>
      <c r="B207" s="8"/>
      <c r="C207" s="8"/>
      <c r="D207" s="8"/>
      <c r="E207" s="84"/>
      <c r="F207" s="84"/>
      <c r="G207" s="84"/>
      <c r="H207" s="84"/>
      <c r="I207" s="84"/>
      <c r="J207" s="7"/>
      <c r="K207" s="7"/>
      <c r="L207" s="7"/>
      <c r="M207" s="16"/>
      <c r="N207" s="16"/>
      <c r="O207" s="7"/>
      <c r="P207" s="8"/>
    </row>
    <row r="208" spans="1:16" s="136" customFormat="1" hidden="1" x14ac:dyDescent="0.25">
      <c r="A208" s="8"/>
      <c r="B208" s="8"/>
      <c r="C208" s="8"/>
      <c r="D208" s="8"/>
      <c r="E208" s="84"/>
      <c r="F208" s="84"/>
      <c r="G208" s="84"/>
      <c r="H208" s="84"/>
      <c r="I208" s="84"/>
      <c r="J208" s="7"/>
      <c r="K208" s="7"/>
      <c r="L208" s="7"/>
      <c r="M208" s="16"/>
      <c r="N208" s="16"/>
      <c r="O208" s="7"/>
      <c r="P208" s="8"/>
    </row>
    <row r="209" spans="1:16" s="136" customFormat="1" hidden="1" x14ac:dyDescent="0.25">
      <c r="A209" s="8"/>
      <c r="B209" s="8"/>
      <c r="C209" s="8"/>
      <c r="D209" s="8"/>
      <c r="E209" s="84"/>
      <c r="F209" s="84"/>
      <c r="G209" s="84"/>
      <c r="H209" s="84"/>
      <c r="I209" s="84"/>
      <c r="J209" s="7"/>
      <c r="K209" s="7"/>
      <c r="L209" s="7"/>
      <c r="M209" s="16"/>
      <c r="N209" s="16"/>
      <c r="O209" s="7"/>
      <c r="P209" s="8"/>
    </row>
    <row r="210" spans="1:16" s="136" customFormat="1" hidden="1" x14ac:dyDescent="0.25">
      <c r="A210" s="8"/>
      <c r="B210" s="8"/>
      <c r="C210" s="8"/>
      <c r="D210" s="8"/>
      <c r="E210" s="84"/>
      <c r="F210" s="84"/>
      <c r="G210" s="84"/>
      <c r="H210" s="84"/>
      <c r="I210" s="84"/>
      <c r="J210" s="7"/>
      <c r="K210" s="7"/>
      <c r="L210" s="7"/>
      <c r="M210" s="16"/>
      <c r="N210" s="16"/>
      <c r="O210" s="7"/>
      <c r="P210" s="8"/>
    </row>
    <row r="211" spans="1:16" s="136" customFormat="1" hidden="1" x14ac:dyDescent="0.25">
      <c r="A211" s="8"/>
      <c r="B211" s="8"/>
      <c r="C211" s="8"/>
      <c r="D211" s="8"/>
      <c r="E211" s="84"/>
      <c r="F211" s="84"/>
      <c r="G211" s="84"/>
      <c r="H211" s="84"/>
      <c r="I211" s="84"/>
      <c r="J211" s="7"/>
      <c r="K211" s="7"/>
      <c r="L211" s="7"/>
      <c r="M211" s="16"/>
      <c r="N211" s="16"/>
      <c r="O211" s="7"/>
      <c r="P211" s="8"/>
    </row>
    <row r="212" spans="1:16" s="136" customFormat="1" hidden="1" x14ac:dyDescent="0.25">
      <c r="A212" s="8"/>
      <c r="B212" s="8"/>
      <c r="C212" s="8"/>
      <c r="D212" s="8"/>
      <c r="E212" s="84"/>
      <c r="F212" s="84"/>
      <c r="G212" s="84"/>
      <c r="H212" s="84"/>
      <c r="I212" s="84"/>
      <c r="J212" s="7"/>
      <c r="K212" s="7"/>
      <c r="L212" s="7"/>
      <c r="M212" s="16"/>
      <c r="N212" s="16"/>
      <c r="O212" s="7"/>
      <c r="P212" s="8"/>
    </row>
    <row r="213" spans="1:16" hidden="1" x14ac:dyDescent="0.25"/>
    <row r="214" spans="1:16" hidden="1" x14ac:dyDescent="0.25"/>
    <row r="215" spans="1:16" hidden="1" x14ac:dyDescent="0.25"/>
    <row r="216" spans="1:16" hidden="1" x14ac:dyDescent="0.25"/>
    <row r="217" spans="1:16" hidden="1" x14ac:dyDescent="0.25"/>
    <row r="218" spans="1:16" hidden="1" x14ac:dyDescent="0.25"/>
    <row r="219" spans="1:16" hidden="1" x14ac:dyDescent="0.25"/>
    <row r="220" spans="1:16" hidden="1" x14ac:dyDescent="0.25"/>
    <row r="221" spans="1:16" hidden="1" x14ac:dyDescent="0.25"/>
  </sheetData>
  <mergeCells count="10">
    <mergeCell ref="A109:B109"/>
    <mergeCell ref="A110:B110"/>
    <mergeCell ref="A115:D115"/>
    <mergeCell ref="A116:D132"/>
    <mergeCell ref="B1:D2"/>
    <mergeCell ref="B7:C7"/>
    <mergeCell ref="E7:N7"/>
    <mergeCell ref="A105:D105"/>
    <mergeCell ref="A107:B107"/>
    <mergeCell ref="A108:B108"/>
  </mergeCells>
  <pageMargins left="0.36" right="0.38" top="0.62" bottom="0.35" header="0.5" footer="0.22"/>
  <pageSetup scale="20" orientation="landscape" horizontalDpi="300" verticalDpi="300" r:id="rId1"/>
  <headerFooter alignWithMargins="0">
    <oddFooter>&amp;L&amp;F&amp;C&amp;P&amp;R&amp;D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EF0CF-430C-49A4-8573-5FDBC6811354}">
  <dimension ref="A1:H246"/>
  <sheetViews>
    <sheetView workbookViewId="0">
      <selection sqref="A1:XFD1048576"/>
    </sheetView>
  </sheetViews>
  <sheetFormatPr defaultRowHeight="13.2" x14ac:dyDescent="0.25"/>
  <cols>
    <col min="1" max="1" width="5" style="8" customWidth="1"/>
    <col min="2" max="2" width="29" style="8" bestFit="1" customWidth="1"/>
    <col min="3" max="3" width="14.44140625" style="8" bestFit="1" customWidth="1"/>
    <col min="4" max="4" width="24.5546875" style="8" customWidth="1"/>
    <col min="5" max="5" width="18.5546875" style="8" customWidth="1"/>
    <col min="6" max="6" width="11" style="8" customWidth="1"/>
    <col min="7" max="7" width="10" style="8" bestFit="1" customWidth="1"/>
    <col min="8" max="8" width="11" style="8" bestFit="1" customWidth="1"/>
  </cols>
  <sheetData>
    <row r="1" spans="1:8" ht="13.8" thickBot="1" x14ac:dyDescent="0.3"/>
    <row r="2" spans="1:8" ht="18" thickBot="1" x14ac:dyDescent="0.35">
      <c r="A2" s="137" t="s">
        <v>42</v>
      </c>
      <c r="B2" s="138"/>
      <c r="C2" s="138"/>
      <c r="D2" s="138"/>
      <c r="E2" s="138"/>
      <c r="F2" s="138"/>
      <c r="G2" s="138"/>
      <c r="H2" s="138"/>
    </row>
    <row r="3" spans="1:8" ht="13.8" thickBot="1" x14ac:dyDescent="0.3">
      <c r="A3" s="139"/>
      <c r="B3" s="140" t="s">
        <v>43</v>
      </c>
      <c r="C3" s="140" t="s">
        <v>44</v>
      </c>
      <c r="D3" s="170" t="s">
        <v>45</v>
      </c>
      <c r="E3" s="171" t="s">
        <v>46</v>
      </c>
      <c r="F3" s="171" t="s">
        <v>47</v>
      </c>
      <c r="G3" s="145" t="s">
        <v>48</v>
      </c>
      <c r="H3" s="145" t="s">
        <v>49</v>
      </c>
    </row>
    <row r="4" spans="1:8" x14ac:dyDescent="0.25">
      <c r="A4" s="146">
        <v>1</v>
      </c>
      <c r="B4" s="147"/>
      <c r="C4" s="157"/>
      <c r="D4" s="160"/>
      <c r="E4" s="161"/>
      <c r="F4" s="161">
        <v>1</v>
      </c>
      <c r="G4" s="152"/>
      <c r="H4" s="152"/>
    </row>
    <row r="5" spans="1:8" x14ac:dyDescent="0.25">
      <c r="A5" s="146">
        <v>2</v>
      </c>
      <c r="B5" s="147"/>
      <c r="C5" s="157"/>
      <c r="D5" s="160"/>
      <c r="E5" s="161"/>
      <c r="F5" s="161"/>
      <c r="G5" s="152"/>
      <c r="H5" s="152"/>
    </row>
    <row r="6" spans="1:8" x14ac:dyDescent="0.25">
      <c r="A6" s="146">
        <v>3</v>
      </c>
      <c r="B6" s="147"/>
      <c r="C6" s="157"/>
      <c r="D6" s="160"/>
      <c r="E6" s="161"/>
      <c r="F6" s="161"/>
      <c r="G6" s="152"/>
      <c r="H6" s="152"/>
    </row>
    <row r="7" spans="1:8" x14ac:dyDescent="0.25">
      <c r="A7" s="146">
        <v>4</v>
      </c>
      <c r="B7" s="147"/>
      <c r="C7" s="157"/>
      <c r="D7" s="160"/>
      <c r="E7" s="161"/>
      <c r="F7" s="161"/>
      <c r="G7" s="152"/>
      <c r="H7" s="152"/>
    </row>
    <row r="8" spans="1:8" x14ac:dyDescent="0.25">
      <c r="A8" s="146">
        <v>5</v>
      </c>
      <c r="B8" s="147"/>
      <c r="C8" s="157"/>
      <c r="D8" s="160"/>
      <c r="E8" s="161"/>
      <c r="F8" s="161"/>
      <c r="G8" s="152"/>
      <c r="H8" s="152"/>
    </row>
    <row r="9" spans="1:8" x14ac:dyDescent="0.25">
      <c r="A9" s="146">
        <v>6</v>
      </c>
      <c r="B9" s="147"/>
      <c r="C9" s="157"/>
      <c r="D9" s="160"/>
      <c r="E9" s="161"/>
      <c r="F9" s="161"/>
      <c r="G9" s="152"/>
      <c r="H9" s="152"/>
    </row>
    <row r="10" spans="1:8" x14ac:dyDescent="0.25">
      <c r="A10" s="146">
        <v>7</v>
      </c>
      <c r="B10" s="147"/>
      <c r="C10" s="157"/>
      <c r="D10" s="160"/>
      <c r="E10" s="161"/>
      <c r="F10" s="161"/>
      <c r="G10" s="152"/>
      <c r="H10" s="152"/>
    </row>
    <row r="11" spans="1:8" x14ac:dyDescent="0.25">
      <c r="A11" s="146">
        <v>8</v>
      </c>
      <c r="B11" s="147"/>
      <c r="C11" s="157"/>
      <c r="D11" s="160"/>
      <c r="E11" s="161"/>
      <c r="F11" s="161"/>
      <c r="G11" s="152"/>
      <c r="H11" s="152"/>
    </row>
    <row r="12" spans="1:8" x14ac:dyDescent="0.25">
      <c r="A12" s="146">
        <v>9</v>
      </c>
      <c r="B12" s="147"/>
      <c r="C12" s="157"/>
      <c r="D12" s="160"/>
      <c r="E12" s="161"/>
      <c r="F12" s="161"/>
      <c r="G12" s="152"/>
      <c r="H12" s="152"/>
    </row>
    <row r="13" spans="1:8" x14ac:dyDescent="0.25">
      <c r="A13" s="146">
        <v>10</v>
      </c>
      <c r="B13" s="147"/>
      <c r="C13" s="157"/>
      <c r="D13" s="160"/>
      <c r="E13" s="161"/>
      <c r="F13" s="161"/>
      <c r="G13" s="152"/>
      <c r="H13" s="152"/>
    </row>
    <row r="14" spans="1:8" x14ac:dyDescent="0.25">
      <c r="A14" s="146">
        <v>11</v>
      </c>
      <c r="B14" s="147"/>
      <c r="C14" s="157"/>
      <c r="D14" s="160"/>
      <c r="E14" s="161"/>
      <c r="F14" s="161"/>
      <c r="G14" s="152"/>
      <c r="H14" s="152"/>
    </row>
    <row r="15" spans="1:8" x14ac:dyDescent="0.25">
      <c r="A15" s="146">
        <v>12</v>
      </c>
      <c r="B15" s="147"/>
      <c r="C15" s="157"/>
      <c r="D15" s="160"/>
      <c r="E15" s="161"/>
      <c r="F15" s="161"/>
      <c r="G15" s="152"/>
      <c r="H15" s="152"/>
    </row>
    <row r="16" spans="1:8" x14ac:dyDescent="0.25">
      <c r="A16" s="146">
        <v>13</v>
      </c>
      <c r="B16" s="147"/>
      <c r="C16" s="157"/>
      <c r="D16" s="160"/>
      <c r="E16" s="161"/>
      <c r="F16" s="161"/>
      <c r="G16" s="152"/>
      <c r="H16" s="152"/>
    </row>
    <row r="17" spans="1:8" x14ac:dyDescent="0.25">
      <c r="A17" s="146">
        <v>14</v>
      </c>
      <c r="B17" s="147"/>
      <c r="C17" s="157"/>
      <c r="D17" s="160"/>
      <c r="E17" s="161"/>
      <c r="F17" s="161"/>
      <c r="G17" s="152"/>
      <c r="H17" s="152"/>
    </row>
    <row r="18" spans="1:8" x14ac:dyDescent="0.25">
      <c r="A18" s="146">
        <v>15</v>
      </c>
      <c r="B18" s="147"/>
      <c r="C18" s="157"/>
      <c r="D18" s="160"/>
      <c r="E18" s="161"/>
      <c r="F18" s="161"/>
      <c r="G18" s="152"/>
      <c r="H18" s="152"/>
    </row>
    <row r="19" spans="1:8" x14ac:dyDescent="0.25">
      <c r="A19" s="146">
        <v>16</v>
      </c>
      <c r="B19" s="147"/>
      <c r="C19" s="157"/>
      <c r="D19" s="160"/>
      <c r="E19" s="161"/>
      <c r="F19" s="161"/>
      <c r="G19" s="152"/>
      <c r="H19" s="152"/>
    </row>
    <row r="20" spans="1:8" x14ac:dyDescent="0.25">
      <c r="A20" s="146">
        <v>17</v>
      </c>
      <c r="B20" s="147"/>
      <c r="C20" s="157"/>
      <c r="D20" s="160"/>
      <c r="E20" s="161"/>
      <c r="F20" s="161"/>
      <c r="G20" s="152"/>
      <c r="H20" s="152"/>
    </row>
    <row r="21" spans="1:8" x14ac:dyDescent="0.25">
      <c r="A21" s="146">
        <v>18</v>
      </c>
      <c r="B21" s="147"/>
      <c r="C21" s="157"/>
      <c r="D21" s="160"/>
      <c r="E21" s="161"/>
      <c r="F21" s="161"/>
      <c r="G21" s="152"/>
      <c r="H21" s="152"/>
    </row>
    <row r="22" spans="1:8" x14ac:dyDescent="0.25">
      <c r="A22" s="146">
        <v>19</v>
      </c>
      <c r="B22" s="147"/>
      <c r="C22" s="157"/>
      <c r="D22" s="160"/>
      <c r="E22" s="161"/>
      <c r="F22" s="161"/>
      <c r="G22" s="152"/>
      <c r="H22" s="152"/>
    </row>
    <row r="23" spans="1:8" x14ac:dyDescent="0.25">
      <c r="A23" s="146">
        <v>20</v>
      </c>
      <c r="B23" s="147"/>
      <c r="C23" s="157"/>
      <c r="D23" s="160"/>
      <c r="E23" s="161"/>
      <c r="F23" s="161"/>
      <c r="G23" s="152"/>
      <c r="H23" s="152"/>
    </row>
    <row r="24" spans="1:8" x14ac:dyDescent="0.25">
      <c r="A24" s="146">
        <v>21</v>
      </c>
      <c r="B24" s="147"/>
      <c r="C24" s="157"/>
      <c r="D24" s="160"/>
      <c r="E24" s="161"/>
      <c r="F24" s="161"/>
      <c r="G24" s="152"/>
      <c r="H24" s="152"/>
    </row>
    <row r="25" spans="1:8" x14ac:dyDescent="0.25">
      <c r="A25" s="146">
        <v>22</v>
      </c>
      <c r="B25" s="147"/>
      <c r="C25" s="157"/>
      <c r="D25" s="160"/>
      <c r="E25" s="161"/>
      <c r="F25" s="161"/>
      <c r="G25" s="152"/>
      <c r="H25" s="152"/>
    </row>
    <row r="26" spans="1:8" x14ac:dyDescent="0.25">
      <c r="A26" s="146">
        <v>23</v>
      </c>
      <c r="B26" s="147"/>
      <c r="C26" s="157"/>
      <c r="D26" s="160"/>
      <c r="E26" s="161"/>
      <c r="F26" s="161"/>
      <c r="G26" s="152"/>
      <c r="H26" s="152"/>
    </row>
    <row r="27" spans="1:8" x14ac:dyDescent="0.25">
      <c r="A27" s="146">
        <v>24</v>
      </c>
      <c r="B27" s="147"/>
      <c r="C27" s="157"/>
      <c r="D27" s="160"/>
      <c r="E27" s="161"/>
      <c r="F27" s="161"/>
      <c r="G27" s="152"/>
      <c r="H27" s="152"/>
    </row>
    <row r="28" spans="1:8" x14ac:dyDescent="0.25">
      <c r="A28" s="146">
        <v>25</v>
      </c>
      <c r="B28" s="147"/>
      <c r="C28" s="157"/>
      <c r="D28" s="160"/>
      <c r="E28" s="161"/>
      <c r="F28" s="161"/>
      <c r="G28" s="152"/>
      <c r="H28" s="152"/>
    </row>
    <row r="29" spans="1:8" x14ac:dyDescent="0.25">
      <c r="A29" s="146">
        <v>26</v>
      </c>
      <c r="B29" s="147"/>
      <c r="C29" s="157"/>
      <c r="D29" s="160"/>
      <c r="E29" s="158"/>
      <c r="F29" s="158"/>
      <c r="G29" s="162"/>
      <c r="H29" s="162"/>
    </row>
    <row r="30" spans="1:8" x14ac:dyDescent="0.25">
      <c r="A30" s="146">
        <v>27</v>
      </c>
      <c r="B30" s="147"/>
      <c r="C30" s="157"/>
      <c r="D30" s="160"/>
      <c r="E30" s="158"/>
      <c r="F30" s="158"/>
      <c r="G30" s="162"/>
      <c r="H30" s="162"/>
    </row>
    <row r="31" spans="1:8" x14ac:dyDescent="0.25">
      <c r="A31" s="146">
        <v>28</v>
      </c>
      <c r="B31" s="147"/>
      <c r="C31" s="157"/>
      <c r="D31" s="160"/>
      <c r="E31" s="158"/>
      <c r="F31" s="158"/>
      <c r="G31" s="162"/>
      <c r="H31" s="162"/>
    </row>
    <row r="32" spans="1:8" x14ac:dyDescent="0.25">
      <c r="A32" s="146">
        <v>29</v>
      </c>
      <c r="B32" s="147"/>
      <c r="C32" s="157"/>
      <c r="D32" s="160"/>
      <c r="E32" s="158"/>
      <c r="F32" s="158"/>
      <c r="G32" s="162"/>
      <c r="H32" s="162"/>
    </row>
    <row r="33" spans="1:8" x14ac:dyDescent="0.25">
      <c r="A33" s="146">
        <v>30</v>
      </c>
      <c r="B33" s="147"/>
      <c r="C33" s="157"/>
      <c r="D33" s="163"/>
      <c r="E33" s="164"/>
      <c r="F33" s="164"/>
      <c r="G33" s="165"/>
      <c r="H33" s="165"/>
    </row>
    <row r="34" spans="1:8" x14ac:dyDescent="0.25">
      <c r="A34" s="146">
        <v>31</v>
      </c>
      <c r="B34" s="147"/>
      <c r="C34" s="157"/>
      <c r="D34" s="163"/>
      <c r="E34" s="164"/>
      <c r="F34" s="164"/>
      <c r="G34" s="165"/>
      <c r="H34" s="165"/>
    </row>
    <row r="35" spans="1:8" x14ac:dyDescent="0.25">
      <c r="A35" s="146">
        <v>32</v>
      </c>
      <c r="B35" s="147"/>
      <c r="C35" s="157"/>
      <c r="D35" s="163"/>
      <c r="E35" s="164"/>
      <c r="F35" s="164"/>
      <c r="G35" s="165"/>
      <c r="H35" s="165"/>
    </row>
    <row r="36" spans="1:8" x14ac:dyDescent="0.25">
      <c r="A36" s="146">
        <v>33</v>
      </c>
      <c r="B36" s="147"/>
      <c r="C36" s="157"/>
      <c r="D36" s="163"/>
      <c r="E36" s="164"/>
      <c r="F36" s="164"/>
      <c r="G36" s="165"/>
      <c r="H36" s="165"/>
    </row>
    <row r="37" spans="1:8" x14ac:dyDescent="0.25">
      <c r="A37" s="146">
        <v>34</v>
      </c>
      <c r="B37" s="147"/>
      <c r="C37" s="157"/>
      <c r="D37" s="163"/>
      <c r="E37" s="164"/>
      <c r="F37" s="164"/>
      <c r="G37" s="165"/>
      <c r="H37" s="165"/>
    </row>
    <row r="38" spans="1:8" x14ac:dyDescent="0.25">
      <c r="A38" s="146">
        <v>35</v>
      </c>
      <c r="B38" s="147"/>
      <c r="C38" s="157"/>
      <c r="D38" s="163"/>
      <c r="E38" s="164"/>
      <c r="F38" s="164"/>
      <c r="G38" s="165"/>
      <c r="H38" s="165"/>
    </row>
    <row r="39" spans="1:8" x14ac:dyDescent="0.25">
      <c r="A39" s="146">
        <v>36</v>
      </c>
      <c r="B39" s="147"/>
      <c r="C39" s="157"/>
      <c r="D39" s="163"/>
      <c r="E39" s="164"/>
      <c r="F39" s="164"/>
      <c r="G39" s="165"/>
      <c r="H39" s="165"/>
    </row>
    <row r="40" spans="1:8" x14ac:dyDescent="0.25">
      <c r="A40" s="146">
        <v>37</v>
      </c>
      <c r="B40" s="147"/>
      <c r="C40" s="157"/>
      <c r="D40" s="163"/>
      <c r="E40" s="164"/>
      <c r="F40" s="164"/>
      <c r="G40" s="165"/>
      <c r="H40" s="165"/>
    </row>
    <row r="41" spans="1:8" x14ac:dyDescent="0.25">
      <c r="A41" s="146">
        <v>38</v>
      </c>
      <c r="B41" s="147"/>
      <c r="C41" s="157"/>
      <c r="D41" s="163"/>
      <c r="E41" s="164"/>
      <c r="F41" s="164"/>
      <c r="G41" s="165"/>
      <c r="H41" s="165"/>
    </row>
    <row r="42" spans="1:8" x14ac:dyDescent="0.25">
      <c r="A42" s="146">
        <v>39</v>
      </c>
      <c r="B42" s="147"/>
      <c r="C42" s="157"/>
      <c r="D42" s="163"/>
      <c r="E42" s="164"/>
      <c r="F42" s="164"/>
      <c r="G42" s="165"/>
      <c r="H42" s="165"/>
    </row>
    <row r="43" spans="1:8" x14ac:dyDescent="0.25">
      <c r="A43" s="146">
        <v>40</v>
      </c>
      <c r="B43" s="147"/>
      <c r="C43" s="157"/>
      <c r="D43" s="163"/>
      <c r="E43" s="164"/>
      <c r="F43" s="164"/>
      <c r="G43" s="165"/>
      <c r="H43" s="165"/>
    </row>
    <row r="44" spans="1:8" x14ac:dyDescent="0.25">
      <c r="A44" s="146">
        <v>41</v>
      </c>
      <c r="B44" s="147"/>
      <c r="C44" s="157"/>
      <c r="D44" s="163"/>
      <c r="E44" s="164"/>
      <c r="F44" s="164"/>
      <c r="G44" s="165"/>
      <c r="H44" s="165"/>
    </row>
    <row r="45" spans="1:8" x14ac:dyDescent="0.25">
      <c r="A45" s="146">
        <v>42</v>
      </c>
      <c r="B45" s="147"/>
      <c r="C45" s="157"/>
      <c r="D45" s="163"/>
      <c r="E45" s="164"/>
      <c r="F45" s="164"/>
      <c r="G45" s="165"/>
      <c r="H45" s="165"/>
    </row>
    <row r="46" spans="1:8" x14ac:dyDescent="0.25">
      <c r="A46" s="146">
        <v>43</v>
      </c>
      <c r="B46" s="147"/>
      <c r="C46" s="157"/>
      <c r="D46" s="163"/>
      <c r="E46" s="164"/>
      <c r="F46" s="164"/>
      <c r="G46" s="165"/>
      <c r="H46" s="165"/>
    </row>
    <row r="47" spans="1:8" x14ac:dyDescent="0.25">
      <c r="A47" s="146">
        <v>44</v>
      </c>
      <c r="B47" s="147"/>
      <c r="C47" s="157"/>
      <c r="D47" s="163"/>
      <c r="E47" s="164"/>
      <c r="F47" s="164"/>
      <c r="G47" s="165"/>
      <c r="H47" s="165"/>
    </row>
    <row r="48" spans="1:8" x14ac:dyDescent="0.25">
      <c r="A48" s="146">
        <v>45</v>
      </c>
      <c r="B48" s="147"/>
      <c r="C48" s="157"/>
      <c r="D48" s="163"/>
      <c r="E48" s="164"/>
      <c r="F48" s="164"/>
      <c r="G48" s="165"/>
      <c r="H48" s="165"/>
    </row>
    <row r="49" spans="1:8" x14ac:dyDescent="0.25">
      <c r="A49" s="146">
        <v>46</v>
      </c>
      <c r="B49" s="147"/>
      <c r="C49" s="157"/>
      <c r="D49" s="163"/>
      <c r="E49" s="164"/>
      <c r="F49" s="164"/>
      <c r="G49" s="165"/>
      <c r="H49" s="165"/>
    </row>
    <row r="50" spans="1:8" x14ac:dyDescent="0.25">
      <c r="A50" s="146">
        <v>47</v>
      </c>
      <c r="B50" s="147"/>
      <c r="C50" s="157"/>
      <c r="D50" s="163"/>
      <c r="E50" s="164"/>
      <c r="F50" s="164"/>
      <c r="G50" s="165"/>
      <c r="H50" s="165"/>
    </row>
    <row r="51" spans="1:8" x14ac:dyDescent="0.25">
      <c r="A51" s="146">
        <v>48</v>
      </c>
      <c r="B51" s="147"/>
      <c r="C51" s="157"/>
      <c r="D51" s="163"/>
      <c r="E51" s="164"/>
      <c r="F51" s="164"/>
      <c r="G51" s="165"/>
      <c r="H51" s="165"/>
    </row>
    <row r="52" spans="1:8" x14ac:dyDescent="0.25">
      <c r="A52" s="146">
        <v>49</v>
      </c>
      <c r="B52" s="147"/>
      <c r="C52" s="157"/>
      <c r="D52" s="163"/>
      <c r="E52" s="164"/>
      <c r="F52" s="164"/>
      <c r="G52" s="165"/>
      <c r="H52" s="165"/>
    </row>
    <row r="53" spans="1:8" x14ac:dyDescent="0.25">
      <c r="A53" s="146">
        <v>50</v>
      </c>
      <c r="B53" s="147"/>
      <c r="C53" s="157"/>
      <c r="D53" s="163"/>
      <c r="E53" s="164"/>
      <c r="F53" s="164"/>
      <c r="G53" s="165"/>
      <c r="H53" s="165"/>
    </row>
    <row r="54" spans="1:8" x14ac:dyDescent="0.25">
      <c r="A54" s="146">
        <v>51</v>
      </c>
      <c r="B54" s="147"/>
      <c r="C54" s="157"/>
      <c r="D54" s="163"/>
      <c r="E54" s="164"/>
      <c r="F54" s="164"/>
      <c r="G54" s="165"/>
      <c r="H54" s="165"/>
    </row>
    <row r="55" spans="1:8" x14ac:dyDescent="0.25">
      <c r="A55" s="146">
        <v>52</v>
      </c>
      <c r="B55" s="147"/>
      <c r="C55" s="157"/>
      <c r="D55" s="163"/>
      <c r="E55" s="164"/>
      <c r="F55" s="164"/>
      <c r="G55" s="165"/>
      <c r="H55" s="165"/>
    </row>
    <row r="56" spans="1:8" x14ac:dyDescent="0.25">
      <c r="A56" s="146">
        <v>53</v>
      </c>
      <c r="B56" s="147"/>
      <c r="C56" s="157"/>
      <c r="D56" s="163"/>
      <c r="E56" s="164"/>
      <c r="F56" s="164"/>
      <c r="G56" s="165"/>
      <c r="H56" s="165"/>
    </row>
    <row r="57" spans="1:8" x14ac:dyDescent="0.25">
      <c r="A57" s="146">
        <v>54</v>
      </c>
      <c r="B57" s="147"/>
      <c r="C57" s="157"/>
      <c r="D57" s="163"/>
      <c r="E57" s="164"/>
      <c r="F57" s="164"/>
      <c r="G57" s="165"/>
      <c r="H57" s="165"/>
    </row>
    <row r="58" spans="1:8" x14ac:dyDescent="0.25">
      <c r="A58" s="146">
        <v>55</v>
      </c>
      <c r="B58" s="147"/>
      <c r="C58" s="157"/>
      <c r="D58" s="163"/>
      <c r="E58" s="164"/>
      <c r="F58" s="164"/>
      <c r="G58" s="165"/>
      <c r="H58" s="165"/>
    </row>
    <row r="59" spans="1:8" x14ac:dyDescent="0.25">
      <c r="A59" s="146">
        <v>56</v>
      </c>
      <c r="B59" s="147"/>
      <c r="C59" s="157"/>
      <c r="D59" s="163"/>
      <c r="E59" s="164"/>
      <c r="F59" s="164"/>
      <c r="G59" s="165"/>
      <c r="H59" s="165"/>
    </row>
    <row r="60" spans="1:8" x14ac:dyDescent="0.25">
      <c r="A60" s="146">
        <v>57</v>
      </c>
      <c r="B60" s="147"/>
      <c r="C60" s="157"/>
      <c r="D60" s="163"/>
      <c r="E60" s="164"/>
      <c r="F60" s="164"/>
      <c r="G60" s="165"/>
      <c r="H60" s="165"/>
    </row>
    <row r="61" spans="1:8" x14ac:dyDescent="0.25">
      <c r="A61" s="146">
        <v>58</v>
      </c>
      <c r="B61" s="147"/>
      <c r="C61" s="157"/>
      <c r="D61" s="163"/>
      <c r="E61" s="164"/>
      <c r="F61" s="164"/>
      <c r="G61" s="165"/>
      <c r="H61" s="165"/>
    </row>
    <row r="62" spans="1:8" x14ac:dyDescent="0.25">
      <c r="A62" s="146">
        <v>59</v>
      </c>
      <c r="B62" s="147"/>
      <c r="C62" s="157"/>
      <c r="D62" s="163"/>
      <c r="E62" s="164"/>
      <c r="F62" s="164"/>
      <c r="G62" s="165"/>
      <c r="H62" s="165"/>
    </row>
    <row r="63" spans="1:8" x14ac:dyDescent="0.25">
      <c r="A63" s="146">
        <v>60</v>
      </c>
      <c r="B63" s="147"/>
      <c r="C63" s="157"/>
      <c r="D63" s="163"/>
      <c r="E63" s="164"/>
      <c r="F63" s="164"/>
      <c r="G63" s="165"/>
      <c r="H63" s="165"/>
    </row>
    <row r="64" spans="1:8" x14ac:dyDescent="0.25">
      <c r="A64" s="146">
        <v>61</v>
      </c>
      <c r="B64" s="147"/>
      <c r="C64" s="157"/>
      <c r="D64" s="163"/>
      <c r="E64" s="164"/>
      <c r="F64" s="164"/>
      <c r="G64" s="165"/>
      <c r="H64" s="165"/>
    </row>
    <row r="65" spans="1:8" x14ac:dyDescent="0.25">
      <c r="A65" s="146">
        <v>62</v>
      </c>
      <c r="B65" s="147"/>
      <c r="C65" s="157"/>
      <c r="D65" s="163"/>
      <c r="E65" s="164"/>
      <c r="F65" s="164"/>
      <c r="G65" s="165"/>
      <c r="H65" s="165"/>
    </row>
    <row r="66" spans="1:8" x14ac:dyDescent="0.25">
      <c r="A66" s="146">
        <v>63</v>
      </c>
      <c r="B66" s="147"/>
      <c r="C66" s="157"/>
      <c r="D66" s="163"/>
      <c r="E66" s="164"/>
      <c r="F66" s="164"/>
      <c r="G66" s="165"/>
      <c r="H66" s="165"/>
    </row>
    <row r="67" spans="1:8" x14ac:dyDescent="0.25">
      <c r="A67" s="146">
        <v>64</v>
      </c>
      <c r="B67" s="147"/>
      <c r="C67" s="157"/>
      <c r="D67" s="163"/>
      <c r="E67" s="164"/>
      <c r="F67" s="164"/>
      <c r="G67" s="165"/>
      <c r="H67" s="165"/>
    </row>
    <row r="68" spans="1:8" x14ac:dyDescent="0.25">
      <c r="A68" s="146">
        <v>65</v>
      </c>
      <c r="B68" s="147"/>
      <c r="C68" s="157"/>
      <c r="D68" s="163"/>
      <c r="E68" s="164"/>
      <c r="F68" s="164"/>
      <c r="G68" s="165"/>
      <c r="H68" s="165"/>
    </row>
    <row r="69" spans="1:8" x14ac:dyDescent="0.25">
      <c r="A69" s="146">
        <v>66</v>
      </c>
      <c r="B69" s="147"/>
      <c r="C69" s="157"/>
      <c r="D69" s="163"/>
      <c r="E69" s="164"/>
      <c r="F69" s="164"/>
      <c r="G69" s="165"/>
      <c r="H69" s="165"/>
    </row>
    <row r="70" spans="1:8" x14ac:dyDescent="0.25">
      <c r="A70" s="146">
        <v>67</v>
      </c>
      <c r="B70" s="147"/>
      <c r="C70" s="157"/>
      <c r="D70" s="163"/>
      <c r="E70" s="164"/>
      <c r="F70" s="164"/>
      <c r="G70" s="165"/>
      <c r="H70" s="165"/>
    </row>
    <row r="71" spans="1:8" x14ac:dyDescent="0.25">
      <c r="A71" s="146">
        <v>68</v>
      </c>
      <c r="B71" s="147"/>
      <c r="C71" s="157"/>
      <c r="D71" s="163"/>
      <c r="E71" s="164"/>
      <c r="F71" s="164"/>
      <c r="G71" s="165"/>
      <c r="H71" s="165"/>
    </row>
    <row r="72" spans="1:8" x14ac:dyDescent="0.25">
      <c r="A72" s="146">
        <v>69</v>
      </c>
      <c r="B72" s="147"/>
      <c r="C72" s="157"/>
      <c r="D72" s="163"/>
      <c r="E72" s="164"/>
      <c r="F72" s="164"/>
      <c r="G72" s="165"/>
      <c r="H72" s="165"/>
    </row>
    <row r="73" spans="1:8" x14ac:dyDescent="0.25">
      <c r="A73" s="146">
        <v>70</v>
      </c>
      <c r="B73" s="147"/>
      <c r="C73" s="157"/>
      <c r="D73" s="163"/>
      <c r="E73" s="164"/>
      <c r="F73" s="164"/>
      <c r="G73" s="165"/>
      <c r="H73" s="165"/>
    </row>
    <row r="74" spans="1:8" x14ac:dyDescent="0.25">
      <c r="A74" s="146">
        <v>71</v>
      </c>
      <c r="B74" s="147"/>
      <c r="C74" s="157"/>
      <c r="D74" s="163"/>
      <c r="E74" s="164"/>
      <c r="F74" s="164"/>
      <c r="G74" s="165"/>
      <c r="H74" s="165"/>
    </row>
    <row r="75" spans="1:8" x14ac:dyDescent="0.25">
      <c r="A75" s="146">
        <v>72</v>
      </c>
      <c r="B75" s="147"/>
      <c r="C75" s="157"/>
      <c r="D75" s="163"/>
      <c r="E75" s="164"/>
      <c r="F75" s="164"/>
      <c r="G75" s="165"/>
      <c r="H75" s="165"/>
    </row>
    <row r="76" spans="1:8" x14ac:dyDescent="0.25">
      <c r="A76" s="146">
        <v>73</v>
      </c>
      <c r="B76" s="147"/>
      <c r="C76" s="157"/>
      <c r="D76" s="163"/>
      <c r="E76" s="164"/>
      <c r="F76" s="164"/>
      <c r="G76" s="165"/>
      <c r="H76" s="165"/>
    </row>
    <row r="77" spans="1:8" x14ac:dyDescent="0.25">
      <c r="A77" s="146">
        <v>74</v>
      </c>
      <c r="B77" s="147"/>
      <c r="C77" s="157"/>
      <c r="D77" s="163"/>
      <c r="E77" s="164"/>
      <c r="F77" s="164"/>
      <c r="G77" s="165"/>
      <c r="H77" s="165"/>
    </row>
    <row r="78" spans="1:8" x14ac:dyDescent="0.25">
      <c r="A78" s="146">
        <v>75</v>
      </c>
      <c r="B78" s="147"/>
      <c r="C78" s="157"/>
      <c r="D78" s="163"/>
      <c r="E78" s="164"/>
      <c r="F78" s="164"/>
      <c r="G78" s="165"/>
      <c r="H78" s="165"/>
    </row>
    <row r="79" spans="1:8" x14ac:dyDescent="0.25">
      <c r="A79" s="146">
        <v>76</v>
      </c>
      <c r="B79" s="147"/>
      <c r="C79" s="157"/>
      <c r="D79" s="163"/>
      <c r="E79" s="164"/>
      <c r="F79" s="164"/>
      <c r="G79" s="165"/>
      <c r="H79" s="165"/>
    </row>
    <row r="80" spans="1:8" x14ac:dyDescent="0.25">
      <c r="A80" s="146">
        <v>77</v>
      </c>
      <c r="B80" s="147"/>
      <c r="C80" s="157"/>
      <c r="D80" s="163"/>
      <c r="E80" s="164"/>
      <c r="F80" s="164"/>
      <c r="G80" s="165"/>
      <c r="H80" s="165"/>
    </row>
    <row r="81" spans="1:8" x14ac:dyDescent="0.25">
      <c r="A81" s="146">
        <v>78</v>
      </c>
      <c r="B81" s="147"/>
      <c r="C81" s="157"/>
      <c r="D81" s="163"/>
      <c r="E81" s="164"/>
      <c r="F81" s="164"/>
      <c r="G81" s="165"/>
      <c r="H81" s="165"/>
    </row>
    <row r="82" spans="1:8" x14ac:dyDescent="0.25">
      <c r="A82" s="146">
        <v>79</v>
      </c>
      <c r="B82" s="147"/>
      <c r="C82" s="157"/>
      <c r="D82" s="163"/>
      <c r="E82" s="164"/>
      <c r="F82" s="164"/>
      <c r="G82" s="165"/>
      <c r="H82" s="165"/>
    </row>
    <row r="83" spans="1:8" x14ac:dyDescent="0.25">
      <c r="A83" s="146">
        <v>80</v>
      </c>
      <c r="B83" s="147"/>
      <c r="C83" s="157"/>
      <c r="D83" s="163"/>
      <c r="E83" s="164"/>
      <c r="F83" s="164"/>
      <c r="G83" s="165"/>
      <c r="H83" s="165"/>
    </row>
    <row r="84" spans="1:8" x14ac:dyDescent="0.25">
      <c r="A84" s="146">
        <v>81</v>
      </c>
      <c r="B84" s="147"/>
      <c r="C84" s="157"/>
      <c r="D84" s="163"/>
      <c r="E84" s="164"/>
      <c r="F84" s="164"/>
      <c r="G84" s="165"/>
      <c r="H84" s="165"/>
    </row>
    <row r="85" spans="1:8" x14ac:dyDescent="0.25">
      <c r="A85" s="146">
        <v>82</v>
      </c>
      <c r="B85" s="147"/>
      <c r="C85" s="157"/>
      <c r="D85" s="163"/>
      <c r="E85" s="164"/>
      <c r="F85" s="164"/>
      <c r="G85" s="165"/>
      <c r="H85" s="165"/>
    </row>
    <row r="86" spans="1:8" x14ac:dyDescent="0.25">
      <c r="A86" s="146">
        <v>83</v>
      </c>
      <c r="B86" s="147"/>
      <c r="C86" s="157"/>
      <c r="D86" s="163"/>
      <c r="E86" s="164"/>
      <c r="F86" s="164"/>
      <c r="G86" s="165"/>
      <c r="H86" s="165"/>
    </row>
    <row r="87" spans="1:8" x14ac:dyDescent="0.25">
      <c r="A87" s="146">
        <v>84</v>
      </c>
      <c r="B87" s="147"/>
      <c r="C87" s="157"/>
      <c r="D87" s="163"/>
      <c r="E87" s="164"/>
      <c r="F87" s="164"/>
      <c r="G87" s="165"/>
      <c r="H87" s="165"/>
    </row>
    <row r="88" spans="1:8" x14ac:dyDescent="0.25">
      <c r="A88" s="146">
        <v>85</v>
      </c>
      <c r="B88" s="147"/>
      <c r="C88" s="157"/>
      <c r="D88" s="163"/>
      <c r="E88" s="164"/>
      <c r="F88" s="164"/>
      <c r="G88" s="165"/>
      <c r="H88" s="165"/>
    </row>
    <row r="89" spans="1:8" x14ac:dyDescent="0.25">
      <c r="A89" s="146">
        <v>86</v>
      </c>
      <c r="B89" s="147"/>
      <c r="C89" s="157"/>
      <c r="D89" s="163"/>
      <c r="E89" s="164"/>
      <c r="F89" s="164"/>
      <c r="G89" s="165"/>
      <c r="H89" s="165"/>
    </row>
    <row r="90" spans="1:8" x14ac:dyDescent="0.25">
      <c r="A90" s="146">
        <v>87</v>
      </c>
      <c r="B90" s="147"/>
      <c r="C90" s="157"/>
      <c r="D90" s="163"/>
      <c r="E90" s="164"/>
      <c r="F90" s="164"/>
      <c r="G90" s="165"/>
      <c r="H90" s="165"/>
    </row>
    <row r="91" spans="1:8" x14ac:dyDescent="0.25">
      <c r="A91" s="146">
        <v>88</v>
      </c>
      <c r="B91" s="147"/>
      <c r="C91" s="157"/>
      <c r="D91" s="163"/>
      <c r="E91" s="164"/>
      <c r="F91" s="164"/>
      <c r="G91" s="165"/>
      <c r="H91" s="165"/>
    </row>
    <row r="92" spans="1:8" x14ac:dyDescent="0.25">
      <c r="A92" s="146">
        <v>89</v>
      </c>
      <c r="B92" s="147"/>
      <c r="C92" s="157"/>
      <c r="D92" s="163"/>
      <c r="E92" s="164"/>
      <c r="F92" s="164"/>
      <c r="G92" s="165"/>
      <c r="H92" s="165"/>
    </row>
    <row r="93" spans="1:8" x14ac:dyDescent="0.25">
      <c r="A93" s="146">
        <v>90</v>
      </c>
      <c r="B93" s="147"/>
      <c r="C93" s="157"/>
      <c r="D93" s="163"/>
      <c r="E93" s="164"/>
      <c r="F93" s="164"/>
      <c r="G93" s="165"/>
      <c r="H93" s="165"/>
    </row>
    <row r="94" spans="1:8" x14ac:dyDescent="0.25">
      <c r="A94" s="146">
        <v>91</v>
      </c>
      <c r="B94" s="147"/>
      <c r="C94" s="157"/>
      <c r="D94" s="163"/>
      <c r="E94" s="164"/>
      <c r="F94" s="164"/>
      <c r="G94" s="165"/>
      <c r="H94" s="165"/>
    </row>
    <row r="95" spans="1:8" x14ac:dyDescent="0.25">
      <c r="A95" s="146">
        <v>92</v>
      </c>
      <c r="B95" s="147"/>
      <c r="C95" s="157"/>
      <c r="D95" s="163"/>
      <c r="E95" s="164"/>
      <c r="F95" s="164"/>
      <c r="G95" s="165"/>
      <c r="H95" s="165"/>
    </row>
    <row r="96" spans="1:8" x14ac:dyDescent="0.25">
      <c r="A96" s="146">
        <v>93</v>
      </c>
      <c r="B96" s="147"/>
      <c r="C96" s="157"/>
      <c r="D96" s="163"/>
      <c r="E96" s="164"/>
      <c r="F96" s="164"/>
      <c r="G96" s="165"/>
      <c r="H96" s="165"/>
    </row>
    <row r="97" spans="1:8" x14ac:dyDescent="0.25">
      <c r="A97" s="146">
        <v>94</v>
      </c>
      <c r="B97" s="147"/>
      <c r="C97" s="157"/>
      <c r="D97" s="163"/>
      <c r="E97" s="164"/>
      <c r="F97" s="164"/>
      <c r="G97" s="165"/>
      <c r="H97" s="165"/>
    </row>
    <row r="98" spans="1:8" x14ac:dyDescent="0.25">
      <c r="A98" s="146">
        <v>95</v>
      </c>
      <c r="B98" s="147"/>
      <c r="C98" s="157"/>
      <c r="D98" s="163"/>
      <c r="E98" s="164"/>
      <c r="F98" s="164"/>
      <c r="G98" s="165"/>
      <c r="H98" s="165"/>
    </row>
    <row r="99" spans="1:8" x14ac:dyDescent="0.25">
      <c r="A99" s="146">
        <v>96</v>
      </c>
      <c r="B99" s="147"/>
      <c r="C99" s="157"/>
      <c r="D99" s="163"/>
      <c r="E99" s="164"/>
      <c r="F99" s="164"/>
      <c r="G99" s="165"/>
      <c r="H99" s="165"/>
    </row>
    <row r="100" spans="1:8" x14ac:dyDescent="0.25">
      <c r="A100" s="146">
        <v>97</v>
      </c>
      <c r="B100" s="147"/>
      <c r="C100" s="157"/>
      <c r="D100" s="163"/>
      <c r="E100" s="164"/>
      <c r="F100" s="164"/>
      <c r="G100" s="165"/>
      <c r="H100" s="165"/>
    </row>
    <row r="101" spans="1:8" x14ac:dyDescent="0.25">
      <c r="A101" s="146">
        <v>98</v>
      </c>
      <c r="B101" s="147"/>
      <c r="C101" s="157"/>
      <c r="D101" s="163"/>
      <c r="E101" s="164"/>
      <c r="F101" s="164"/>
      <c r="G101" s="165"/>
      <c r="H101" s="165"/>
    </row>
    <row r="102" spans="1:8" x14ac:dyDescent="0.25">
      <c r="A102" s="146">
        <v>99</v>
      </c>
      <c r="B102" s="147"/>
      <c r="C102" s="157"/>
      <c r="D102" s="163"/>
      <c r="E102" s="164"/>
      <c r="F102" s="164"/>
      <c r="G102" s="165"/>
      <c r="H102" s="165"/>
    </row>
    <row r="103" spans="1:8" x14ac:dyDescent="0.25">
      <c r="A103" s="146">
        <v>100</v>
      </c>
      <c r="B103" s="147"/>
      <c r="C103" s="157"/>
      <c r="D103" s="163"/>
      <c r="E103" s="164"/>
      <c r="F103" s="164"/>
      <c r="G103" s="165"/>
      <c r="H103" s="165"/>
    </row>
    <row r="104" spans="1:8" x14ac:dyDescent="0.25">
      <c r="A104" s="146">
        <v>101</v>
      </c>
      <c r="B104" s="147"/>
      <c r="C104" s="157"/>
      <c r="D104" s="163"/>
      <c r="E104" s="164"/>
      <c r="F104" s="164"/>
      <c r="G104" s="165"/>
      <c r="H104" s="165"/>
    </row>
    <row r="105" spans="1:8" x14ac:dyDescent="0.25">
      <c r="A105" s="146">
        <v>102</v>
      </c>
      <c r="B105" s="147"/>
      <c r="C105" s="157"/>
      <c r="D105" s="163"/>
      <c r="E105" s="164"/>
      <c r="F105" s="164"/>
      <c r="G105" s="165"/>
      <c r="H105" s="165"/>
    </row>
    <row r="106" spans="1:8" x14ac:dyDescent="0.25">
      <c r="A106" s="146">
        <v>103</v>
      </c>
      <c r="B106" s="147"/>
      <c r="C106" s="157"/>
      <c r="D106" s="163"/>
      <c r="E106" s="164"/>
      <c r="F106" s="164"/>
      <c r="G106" s="165"/>
      <c r="H106" s="165"/>
    </row>
    <row r="107" spans="1:8" x14ac:dyDescent="0.25">
      <c r="A107" s="146">
        <v>104</v>
      </c>
      <c r="B107" s="147"/>
      <c r="C107" s="157"/>
      <c r="D107" s="163"/>
      <c r="E107" s="164"/>
      <c r="F107" s="164"/>
      <c r="G107" s="165"/>
      <c r="H107" s="165"/>
    </row>
    <row r="108" spans="1:8" x14ac:dyDescent="0.25">
      <c r="A108" s="146">
        <v>105</v>
      </c>
      <c r="B108" s="147"/>
      <c r="C108" s="157"/>
      <c r="D108" s="163"/>
      <c r="E108" s="164"/>
      <c r="F108" s="164"/>
      <c r="G108" s="165"/>
      <c r="H108" s="165"/>
    </row>
    <row r="109" spans="1:8" x14ac:dyDescent="0.25">
      <c r="A109" s="146">
        <v>106</v>
      </c>
      <c r="B109" s="147"/>
      <c r="C109" s="157"/>
      <c r="D109" s="163"/>
      <c r="E109" s="164"/>
      <c r="F109" s="164"/>
      <c r="G109" s="165"/>
      <c r="H109" s="165"/>
    </row>
    <row r="110" spans="1:8" x14ac:dyDescent="0.25">
      <c r="A110" s="146">
        <v>107</v>
      </c>
      <c r="B110" s="147"/>
      <c r="C110" s="157"/>
      <c r="D110" s="163"/>
      <c r="E110" s="164"/>
      <c r="F110" s="164"/>
      <c r="G110" s="165"/>
      <c r="H110" s="165"/>
    </row>
    <row r="111" spans="1:8" x14ac:dyDescent="0.25">
      <c r="A111" s="146">
        <v>108</v>
      </c>
      <c r="B111" s="147"/>
      <c r="C111" s="157"/>
      <c r="D111" s="163"/>
      <c r="E111" s="164"/>
      <c r="F111" s="164"/>
      <c r="G111" s="165"/>
      <c r="H111" s="165"/>
    </row>
    <row r="112" spans="1:8" x14ac:dyDescent="0.25">
      <c r="A112" s="146">
        <v>109</v>
      </c>
      <c r="B112" s="147"/>
      <c r="C112" s="157"/>
      <c r="D112" s="163"/>
      <c r="E112" s="164"/>
      <c r="F112" s="164"/>
      <c r="G112" s="165"/>
      <c r="H112" s="165"/>
    </row>
    <row r="113" spans="1:8" x14ac:dyDescent="0.25">
      <c r="A113" s="146">
        <v>110</v>
      </c>
      <c r="B113" s="147"/>
      <c r="C113" s="157"/>
      <c r="D113" s="163"/>
      <c r="E113" s="164"/>
      <c r="F113" s="164"/>
      <c r="G113" s="165"/>
      <c r="H113" s="165"/>
    </row>
    <row r="114" spans="1:8" x14ac:dyDescent="0.25">
      <c r="A114" s="146">
        <v>111</v>
      </c>
      <c r="B114" s="147"/>
      <c r="C114" s="157"/>
      <c r="D114" s="163"/>
      <c r="E114" s="164"/>
      <c r="F114" s="164"/>
      <c r="G114" s="165"/>
      <c r="H114" s="165"/>
    </row>
    <row r="115" spans="1:8" x14ac:dyDescent="0.25">
      <c r="A115" s="146">
        <v>112</v>
      </c>
      <c r="B115" s="147"/>
      <c r="C115" s="157"/>
      <c r="D115" s="163"/>
      <c r="E115" s="164"/>
      <c r="F115" s="164"/>
      <c r="G115" s="165"/>
      <c r="H115" s="165"/>
    </row>
    <row r="116" spans="1:8" x14ac:dyDescent="0.25">
      <c r="A116" s="146">
        <v>113</v>
      </c>
      <c r="B116" s="147"/>
      <c r="C116" s="157"/>
      <c r="D116" s="163"/>
      <c r="E116" s="164"/>
      <c r="F116" s="164"/>
      <c r="G116" s="165"/>
      <c r="H116" s="165"/>
    </row>
    <row r="117" spans="1:8" x14ac:dyDescent="0.25">
      <c r="A117" s="146">
        <v>114</v>
      </c>
      <c r="B117" s="147"/>
      <c r="C117" s="157"/>
      <c r="D117" s="163"/>
      <c r="E117" s="164"/>
      <c r="F117" s="164"/>
      <c r="G117" s="165"/>
      <c r="H117" s="165"/>
    </row>
    <row r="118" spans="1:8" x14ac:dyDescent="0.25">
      <c r="A118" s="146">
        <v>115</v>
      </c>
      <c r="B118" s="147"/>
      <c r="C118" s="157"/>
      <c r="D118" s="163"/>
      <c r="E118" s="164"/>
      <c r="F118" s="164"/>
      <c r="G118" s="165"/>
      <c r="H118" s="165"/>
    </row>
    <row r="119" spans="1:8" x14ac:dyDescent="0.25">
      <c r="A119" s="146">
        <v>116</v>
      </c>
      <c r="B119" s="147"/>
      <c r="C119" s="157"/>
      <c r="D119" s="163"/>
      <c r="E119" s="164"/>
      <c r="F119" s="164"/>
      <c r="G119" s="165"/>
      <c r="H119" s="165"/>
    </row>
    <row r="120" spans="1:8" x14ac:dyDescent="0.25">
      <c r="A120" s="146">
        <v>117</v>
      </c>
      <c r="B120" s="147"/>
      <c r="C120" s="157"/>
      <c r="D120" s="163"/>
      <c r="E120" s="164"/>
      <c r="F120" s="164"/>
      <c r="G120" s="165"/>
      <c r="H120" s="165"/>
    </row>
    <row r="121" spans="1:8" x14ac:dyDescent="0.25">
      <c r="A121" s="146">
        <v>118</v>
      </c>
      <c r="B121" s="147"/>
      <c r="C121" s="157"/>
      <c r="D121" s="163"/>
      <c r="E121" s="164"/>
      <c r="F121" s="164"/>
      <c r="G121" s="165"/>
      <c r="H121" s="165"/>
    </row>
    <row r="122" spans="1:8" x14ac:dyDescent="0.25">
      <c r="A122" s="146">
        <v>119</v>
      </c>
      <c r="B122" s="147"/>
      <c r="C122" s="157"/>
      <c r="D122" s="163"/>
      <c r="E122" s="164"/>
      <c r="F122" s="164"/>
      <c r="G122" s="165"/>
      <c r="H122" s="165"/>
    </row>
    <row r="123" spans="1:8" x14ac:dyDescent="0.25">
      <c r="A123" s="146">
        <v>120</v>
      </c>
      <c r="B123" s="147"/>
      <c r="C123" s="157"/>
      <c r="D123" s="163"/>
      <c r="E123" s="164"/>
      <c r="F123" s="164"/>
      <c r="G123" s="165"/>
      <c r="H123" s="165"/>
    </row>
    <row r="124" spans="1:8" x14ac:dyDescent="0.25">
      <c r="A124" s="146">
        <v>121</v>
      </c>
      <c r="B124" s="147"/>
      <c r="C124" s="157"/>
      <c r="D124" s="163"/>
      <c r="E124" s="164"/>
      <c r="F124" s="164"/>
      <c r="G124" s="165"/>
      <c r="H124" s="165"/>
    </row>
    <row r="125" spans="1:8" x14ac:dyDescent="0.25">
      <c r="A125" s="146">
        <v>122</v>
      </c>
      <c r="B125" s="147"/>
      <c r="C125" s="157"/>
      <c r="D125" s="163"/>
      <c r="E125" s="164"/>
      <c r="F125" s="164"/>
      <c r="G125" s="165"/>
      <c r="H125" s="165"/>
    </row>
    <row r="126" spans="1:8" x14ac:dyDescent="0.25">
      <c r="A126" s="146">
        <v>123</v>
      </c>
      <c r="B126" s="147"/>
      <c r="C126" s="157"/>
      <c r="D126" s="163"/>
      <c r="E126" s="164"/>
      <c r="F126" s="164"/>
      <c r="G126" s="165"/>
      <c r="H126" s="165"/>
    </row>
    <row r="127" spans="1:8" x14ac:dyDescent="0.25">
      <c r="A127" s="146">
        <v>124</v>
      </c>
      <c r="B127" s="147"/>
      <c r="C127" s="157"/>
      <c r="D127" s="163"/>
      <c r="E127" s="164"/>
      <c r="F127" s="164"/>
      <c r="G127" s="165"/>
      <c r="H127" s="165"/>
    </row>
    <row r="128" spans="1:8" x14ac:dyDescent="0.25">
      <c r="A128" s="146">
        <v>125</v>
      </c>
      <c r="B128" s="147"/>
      <c r="C128" s="157"/>
      <c r="D128" s="163"/>
      <c r="E128" s="164"/>
      <c r="F128" s="164"/>
      <c r="G128" s="165"/>
      <c r="H128" s="165"/>
    </row>
    <row r="129" spans="1:8" x14ac:dyDescent="0.25">
      <c r="A129" s="146">
        <v>126</v>
      </c>
      <c r="B129" s="147"/>
      <c r="C129" s="157"/>
      <c r="D129" s="163"/>
      <c r="E129" s="164"/>
      <c r="F129" s="164"/>
      <c r="G129" s="165"/>
      <c r="H129" s="165"/>
    </row>
    <row r="130" spans="1:8" x14ac:dyDescent="0.25">
      <c r="A130" s="146">
        <v>127</v>
      </c>
      <c r="B130" s="147"/>
      <c r="C130" s="157"/>
      <c r="D130" s="163"/>
      <c r="E130" s="164"/>
      <c r="F130" s="164"/>
      <c r="G130" s="165"/>
      <c r="H130" s="165"/>
    </row>
    <row r="131" spans="1:8" x14ac:dyDescent="0.25">
      <c r="A131" s="146">
        <v>128</v>
      </c>
      <c r="B131" s="147"/>
      <c r="C131" s="157"/>
      <c r="D131" s="163"/>
      <c r="E131" s="164"/>
      <c r="F131" s="164"/>
      <c r="G131" s="165"/>
      <c r="H131" s="165"/>
    </row>
    <row r="132" spans="1:8" x14ac:dyDescent="0.25">
      <c r="A132" s="146">
        <v>129</v>
      </c>
      <c r="B132" s="147"/>
      <c r="C132" s="157"/>
      <c r="D132" s="163"/>
      <c r="E132" s="164"/>
      <c r="F132" s="164"/>
      <c r="G132" s="165"/>
      <c r="H132" s="165"/>
    </row>
    <row r="133" spans="1:8" x14ac:dyDescent="0.25">
      <c r="A133" s="146">
        <v>130</v>
      </c>
      <c r="B133" s="147"/>
      <c r="C133" s="157"/>
      <c r="D133" s="163"/>
      <c r="E133" s="164"/>
      <c r="F133" s="164"/>
      <c r="G133" s="165"/>
      <c r="H133" s="165"/>
    </row>
    <row r="134" spans="1:8" x14ac:dyDescent="0.25">
      <c r="A134" s="146">
        <v>131</v>
      </c>
      <c r="B134" s="147"/>
      <c r="C134" s="157"/>
      <c r="D134" s="163"/>
      <c r="E134" s="164"/>
      <c r="F134" s="164"/>
      <c r="G134" s="165"/>
      <c r="H134" s="165"/>
    </row>
    <row r="135" spans="1:8" x14ac:dyDescent="0.25">
      <c r="A135" s="146">
        <v>132</v>
      </c>
      <c r="B135" s="147"/>
      <c r="C135" s="157"/>
      <c r="D135" s="163"/>
      <c r="E135" s="164"/>
      <c r="F135" s="164"/>
      <c r="G135" s="165"/>
      <c r="H135" s="165"/>
    </row>
    <row r="136" spans="1:8" x14ac:dyDescent="0.25">
      <c r="A136" s="146">
        <v>133</v>
      </c>
      <c r="B136" s="147"/>
      <c r="C136" s="157"/>
      <c r="D136" s="163"/>
      <c r="E136" s="164"/>
      <c r="F136" s="164"/>
      <c r="G136" s="165"/>
      <c r="H136" s="165"/>
    </row>
    <row r="137" spans="1:8" x14ac:dyDescent="0.25">
      <c r="A137" s="146">
        <v>134</v>
      </c>
      <c r="B137" s="147"/>
      <c r="C137" s="157"/>
      <c r="D137" s="163"/>
      <c r="E137" s="164"/>
      <c r="F137" s="164"/>
      <c r="G137" s="165"/>
      <c r="H137" s="165"/>
    </row>
    <row r="138" spans="1:8" x14ac:dyDescent="0.25">
      <c r="A138" s="146">
        <v>135</v>
      </c>
      <c r="B138" s="147"/>
      <c r="C138" s="157"/>
      <c r="D138" s="163"/>
      <c r="E138" s="164"/>
      <c r="F138" s="164"/>
      <c r="G138" s="165"/>
      <c r="H138" s="165"/>
    </row>
    <row r="139" spans="1:8" x14ac:dyDescent="0.25">
      <c r="A139" s="146">
        <v>136</v>
      </c>
      <c r="B139" s="147"/>
      <c r="C139" s="157"/>
      <c r="D139" s="163"/>
      <c r="E139" s="164"/>
      <c r="F139" s="164"/>
      <c r="G139" s="165"/>
      <c r="H139" s="165"/>
    </row>
    <row r="140" spans="1:8" x14ac:dyDescent="0.25">
      <c r="A140" s="146">
        <v>137</v>
      </c>
      <c r="B140" s="147"/>
      <c r="C140" s="157"/>
      <c r="D140" s="163"/>
      <c r="E140" s="164"/>
      <c r="F140" s="164"/>
      <c r="G140" s="165"/>
      <c r="H140" s="165"/>
    </row>
    <row r="141" spans="1:8" x14ac:dyDescent="0.25">
      <c r="A141" s="146">
        <v>138</v>
      </c>
      <c r="B141" s="147"/>
      <c r="C141" s="157"/>
      <c r="D141" s="163"/>
      <c r="E141" s="164"/>
      <c r="F141" s="164"/>
      <c r="G141" s="165"/>
      <c r="H141" s="165"/>
    </row>
    <row r="142" spans="1:8" x14ac:dyDescent="0.25">
      <c r="A142" s="146">
        <v>139</v>
      </c>
      <c r="B142" s="147"/>
      <c r="C142" s="157"/>
      <c r="D142" s="163"/>
      <c r="E142" s="164"/>
      <c r="F142" s="164"/>
      <c r="G142" s="165"/>
      <c r="H142" s="165"/>
    </row>
    <row r="143" spans="1:8" x14ac:dyDescent="0.25">
      <c r="A143" s="146">
        <v>140</v>
      </c>
      <c r="B143" s="147"/>
      <c r="C143" s="157"/>
      <c r="D143" s="163"/>
      <c r="E143" s="164"/>
      <c r="F143" s="164"/>
      <c r="G143" s="165"/>
      <c r="H143" s="165"/>
    </row>
    <row r="144" spans="1:8" x14ac:dyDescent="0.25">
      <c r="A144" s="146">
        <v>141</v>
      </c>
      <c r="B144" s="147"/>
      <c r="C144" s="157"/>
      <c r="D144" s="163"/>
      <c r="E144" s="164"/>
      <c r="F144" s="164"/>
      <c r="G144" s="165"/>
      <c r="H144" s="165"/>
    </row>
    <row r="145" spans="1:8" x14ac:dyDescent="0.25">
      <c r="A145" s="146">
        <v>142</v>
      </c>
      <c r="B145" s="147"/>
      <c r="C145" s="157"/>
      <c r="D145" s="163"/>
      <c r="E145" s="164"/>
      <c r="F145" s="164"/>
      <c r="G145" s="165"/>
      <c r="H145" s="165"/>
    </row>
    <row r="146" spans="1:8" x14ac:dyDescent="0.25">
      <c r="A146" s="146">
        <v>143</v>
      </c>
      <c r="B146" s="147"/>
      <c r="C146" s="157"/>
      <c r="D146" s="163"/>
      <c r="E146" s="164"/>
      <c r="F146" s="164"/>
      <c r="G146" s="165"/>
      <c r="H146" s="165"/>
    </row>
    <row r="147" spans="1:8" x14ac:dyDescent="0.25">
      <c r="A147" s="146">
        <v>144</v>
      </c>
      <c r="B147" s="147"/>
      <c r="C147" s="157"/>
      <c r="D147" s="163"/>
      <c r="E147" s="164"/>
      <c r="F147" s="164"/>
      <c r="G147" s="165"/>
      <c r="H147" s="165"/>
    </row>
    <row r="148" spans="1:8" x14ac:dyDescent="0.25">
      <c r="A148" s="146">
        <v>145</v>
      </c>
      <c r="B148" s="147"/>
      <c r="C148" s="157"/>
      <c r="D148" s="163"/>
      <c r="E148" s="164"/>
      <c r="F148" s="164"/>
      <c r="G148" s="165"/>
      <c r="H148" s="165"/>
    </row>
    <row r="149" spans="1:8" x14ac:dyDescent="0.25">
      <c r="A149" s="146">
        <v>146</v>
      </c>
      <c r="B149" s="147"/>
      <c r="C149" s="157"/>
      <c r="D149" s="163"/>
      <c r="E149" s="164"/>
      <c r="F149" s="164"/>
      <c r="G149" s="165"/>
      <c r="H149" s="165"/>
    </row>
    <row r="150" spans="1:8" x14ac:dyDescent="0.25">
      <c r="A150" s="146">
        <v>147</v>
      </c>
      <c r="B150" s="147"/>
      <c r="C150" s="157"/>
      <c r="D150" s="163"/>
      <c r="E150" s="164"/>
      <c r="F150" s="164"/>
      <c r="G150" s="165"/>
      <c r="H150" s="165"/>
    </row>
    <row r="151" spans="1:8" x14ac:dyDescent="0.25">
      <c r="A151" s="146">
        <v>148</v>
      </c>
      <c r="B151" s="147"/>
      <c r="C151" s="157"/>
      <c r="D151" s="163"/>
      <c r="E151" s="164"/>
      <c r="F151" s="164"/>
      <c r="G151" s="165"/>
      <c r="H151" s="165"/>
    </row>
    <row r="152" spans="1:8" x14ac:dyDescent="0.25">
      <c r="A152" s="146">
        <v>149</v>
      </c>
      <c r="B152" s="147"/>
      <c r="C152" s="157"/>
      <c r="D152" s="163"/>
      <c r="E152" s="164"/>
      <c r="F152" s="164"/>
      <c r="G152" s="165"/>
      <c r="H152" s="165"/>
    </row>
    <row r="153" spans="1:8" x14ac:dyDescent="0.25">
      <c r="A153" s="146">
        <v>150</v>
      </c>
      <c r="B153" s="147"/>
      <c r="C153" s="157"/>
      <c r="D153" s="163"/>
      <c r="E153" s="164"/>
      <c r="F153" s="164"/>
      <c r="G153" s="165"/>
      <c r="H153" s="165"/>
    </row>
    <row r="154" spans="1:8" x14ac:dyDescent="0.25">
      <c r="A154" s="146">
        <v>151</v>
      </c>
      <c r="B154" s="147"/>
      <c r="C154" s="157"/>
      <c r="D154" s="163"/>
      <c r="E154" s="164"/>
      <c r="F154" s="164"/>
      <c r="G154" s="165"/>
      <c r="H154" s="165"/>
    </row>
    <row r="155" spans="1:8" x14ac:dyDescent="0.25">
      <c r="A155" s="146">
        <v>152</v>
      </c>
      <c r="B155" s="147"/>
      <c r="C155" s="157"/>
      <c r="D155" s="163"/>
      <c r="E155" s="164"/>
      <c r="F155" s="164"/>
      <c r="G155" s="165"/>
      <c r="H155" s="165"/>
    </row>
    <row r="156" spans="1:8" x14ac:dyDescent="0.25">
      <c r="A156" s="146">
        <v>153</v>
      </c>
      <c r="B156" s="147"/>
      <c r="C156" s="157"/>
      <c r="D156" s="163"/>
      <c r="E156" s="164"/>
      <c r="F156" s="164"/>
      <c r="G156" s="165"/>
      <c r="H156" s="165"/>
    </row>
    <row r="157" spans="1:8" x14ac:dyDescent="0.25">
      <c r="A157" s="146">
        <v>154</v>
      </c>
      <c r="B157" s="147"/>
      <c r="C157" s="157"/>
      <c r="D157" s="163"/>
      <c r="E157" s="164"/>
      <c r="F157" s="164"/>
      <c r="G157" s="165"/>
      <c r="H157" s="165"/>
    </row>
    <row r="158" spans="1:8" x14ac:dyDescent="0.25">
      <c r="A158" s="146">
        <v>155</v>
      </c>
      <c r="B158" s="147"/>
      <c r="C158" s="157"/>
      <c r="D158" s="163"/>
      <c r="E158" s="164"/>
      <c r="F158" s="164"/>
      <c r="G158" s="165"/>
      <c r="H158" s="165"/>
    </row>
    <row r="159" spans="1:8" x14ac:dyDescent="0.25">
      <c r="A159" s="146">
        <v>156</v>
      </c>
      <c r="B159" s="147"/>
      <c r="C159" s="157"/>
      <c r="D159" s="163"/>
      <c r="E159" s="164"/>
      <c r="F159" s="164"/>
      <c r="G159" s="165"/>
      <c r="H159" s="165"/>
    </row>
    <row r="160" spans="1:8" x14ac:dyDescent="0.25">
      <c r="A160" s="146">
        <v>157</v>
      </c>
      <c r="B160" s="147"/>
      <c r="C160" s="157"/>
      <c r="D160" s="163"/>
      <c r="E160" s="164"/>
      <c r="F160" s="164"/>
      <c r="G160" s="165"/>
      <c r="H160" s="165"/>
    </row>
    <row r="161" spans="1:8" x14ac:dyDescent="0.25">
      <c r="A161" s="146">
        <v>158</v>
      </c>
      <c r="B161" s="147"/>
      <c r="C161" s="157"/>
      <c r="D161" s="163"/>
      <c r="E161" s="164"/>
      <c r="F161" s="164"/>
      <c r="G161" s="165"/>
      <c r="H161" s="165"/>
    </row>
    <row r="162" spans="1:8" x14ac:dyDescent="0.25">
      <c r="A162" s="146">
        <v>159</v>
      </c>
      <c r="B162" s="147"/>
      <c r="C162" s="157"/>
      <c r="D162" s="163"/>
      <c r="E162" s="164"/>
      <c r="F162" s="164"/>
      <c r="G162" s="165"/>
      <c r="H162" s="165"/>
    </row>
    <row r="163" spans="1:8" x14ac:dyDescent="0.25">
      <c r="A163" s="146">
        <v>160</v>
      </c>
      <c r="B163" s="147"/>
      <c r="C163" s="157"/>
      <c r="D163" s="163"/>
      <c r="E163" s="164"/>
      <c r="F163" s="164"/>
      <c r="G163" s="165"/>
      <c r="H163" s="165"/>
    </row>
    <row r="164" spans="1:8" x14ac:dyDescent="0.25">
      <c r="A164" s="146">
        <v>161</v>
      </c>
      <c r="B164" s="147"/>
      <c r="C164" s="157"/>
      <c r="D164" s="163"/>
      <c r="E164" s="164"/>
      <c r="F164" s="164"/>
      <c r="G164" s="165"/>
      <c r="H164" s="165"/>
    </row>
    <row r="165" spans="1:8" x14ac:dyDescent="0.25">
      <c r="A165" s="146">
        <v>162</v>
      </c>
      <c r="B165" s="147"/>
      <c r="C165" s="157"/>
      <c r="D165" s="163"/>
      <c r="E165" s="164"/>
      <c r="F165" s="164"/>
      <c r="G165" s="165"/>
      <c r="H165" s="165"/>
    </row>
    <row r="166" spans="1:8" x14ac:dyDescent="0.25">
      <c r="A166" s="146">
        <v>163</v>
      </c>
      <c r="B166" s="147"/>
      <c r="C166" s="157"/>
      <c r="D166" s="163"/>
      <c r="E166" s="164"/>
      <c r="F166" s="164"/>
      <c r="G166" s="165"/>
      <c r="H166" s="165"/>
    </row>
    <row r="167" spans="1:8" x14ac:dyDescent="0.25">
      <c r="A167" s="146">
        <v>164</v>
      </c>
      <c r="B167" s="147"/>
      <c r="C167" s="157"/>
      <c r="D167" s="163"/>
      <c r="E167" s="164"/>
      <c r="F167" s="164"/>
      <c r="G167" s="165"/>
      <c r="H167" s="165"/>
    </row>
    <row r="168" spans="1:8" x14ac:dyDescent="0.25">
      <c r="A168" s="146">
        <v>165</v>
      </c>
      <c r="B168" s="147"/>
      <c r="C168" s="157"/>
      <c r="D168" s="163"/>
      <c r="E168" s="164"/>
      <c r="F168" s="164"/>
      <c r="G168" s="165"/>
      <c r="H168" s="165"/>
    </row>
    <row r="169" spans="1:8" x14ac:dyDescent="0.25">
      <c r="A169" s="146">
        <v>166</v>
      </c>
      <c r="B169" s="147"/>
      <c r="C169" s="157"/>
      <c r="D169" s="163"/>
      <c r="E169" s="164"/>
      <c r="F169" s="164"/>
      <c r="G169" s="165"/>
      <c r="H169" s="165"/>
    </row>
    <row r="170" spans="1:8" x14ac:dyDescent="0.25">
      <c r="A170" s="146">
        <v>167</v>
      </c>
      <c r="B170" s="147"/>
      <c r="C170" s="157"/>
      <c r="D170" s="163"/>
      <c r="E170" s="164"/>
      <c r="F170" s="164"/>
      <c r="G170" s="165"/>
      <c r="H170" s="165"/>
    </row>
    <row r="171" spans="1:8" x14ac:dyDescent="0.25">
      <c r="A171" s="146">
        <v>168</v>
      </c>
      <c r="B171" s="147"/>
      <c r="C171" s="157"/>
      <c r="D171" s="163"/>
      <c r="E171" s="164"/>
      <c r="F171" s="164"/>
      <c r="G171" s="165"/>
      <c r="H171" s="165"/>
    </row>
    <row r="172" spans="1:8" x14ac:dyDescent="0.25">
      <c r="A172" s="146">
        <v>169</v>
      </c>
      <c r="B172" s="147"/>
      <c r="C172" s="157"/>
      <c r="D172" s="163"/>
      <c r="E172" s="164"/>
      <c r="F172" s="164"/>
      <c r="G172" s="165"/>
      <c r="H172" s="165"/>
    </row>
    <row r="173" spans="1:8" x14ac:dyDescent="0.25">
      <c r="A173" s="146">
        <v>170</v>
      </c>
      <c r="B173" s="147"/>
      <c r="C173" s="157"/>
      <c r="D173" s="163"/>
      <c r="E173" s="164"/>
      <c r="F173" s="164"/>
      <c r="G173" s="165"/>
      <c r="H173" s="165"/>
    </row>
    <row r="174" spans="1:8" x14ac:dyDescent="0.25">
      <c r="A174" s="146">
        <v>171</v>
      </c>
      <c r="B174" s="147"/>
      <c r="C174" s="157"/>
      <c r="D174" s="163"/>
      <c r="E174" s="164"/>
      <c r="F174" s="164"/>
      <c r="G174" s="165"/>
      <c r="H174" s="165"/>
    </row>
    <row r="175" spans="1:8" x14ac:dyDescent="0.25">
      <c r="A175" s="146">
        <v>172</v>
      </c>
      <c r="B175" s="147"/>
      <c r="C175" s="157"/>
      <c r="D175" s="163"/>
      <c r="E175" s="164"/>
      <c r="F175" s="164"/>
      <c r="G175" s="165"/>
      <c r="H175" s="165"/>
    </row>
    <row r="176" spans="1:8" x14ac:dyDescent="0.25">
      <c r="A176" s="146">
        <v>173</v>
      </c>
      <c r="B176" s="147"/>
      <c r="C176" s="157"/>
      <c r="D176" s="163"/>
      <c r="E176" s="164"/>
      <c r="F176" s="164"/>
      <c r="G176" s="165"/>
      <c r="H176" s="165"/>
    </row>
    <row r="177" spans="1:8" x14ac:dyDescent="0.25">
      <c r="A177" s="146">
        <v>174</v>
      </c>
      <c r="B177" s="147"/>
      <c r="C177" s="157"/>
      <c r="D177" s="163"/>
      <c r="E177" s="164"/>
      <c r="F177" s="164"/>
      <c r="G177" s="165"/>
      <c r="H177" s="165"/>
    </row>
    <row r="178" spans="1:8" x14ac:dyDescent="0.25">
      <c r="A178" s="146">
        <v>175</v>
      </c>
      <c r="B178" s="147"/>
      <c r="C178" s="157"/>
      <c r="D178" s="163"/>
      <c r="E178" s="164"/>
      <c r="F178" s="164"/>
      <c r="G178" s="165"/>
      <c r="H178" s="165"/>
    </row>
    <row r="179" spans="1:8" x14ac:dyDescent="0.25">
      <c r="A179" s="146">
        <v>176</v>
      </c>
      <c r="B179" s="147"/>
      <c r="C179" s="157"/>
      <c r="D179" s="163"/>
      <c r="E179" s="164"/>
      <c r="F179" s="164"/>
      <c r="G179" s="165"/>
      <c r="H179" s="165"/>
    </row>
    <row r="180" spans="1:8" x14ac:dyDescent="0.25">
      <c r="A180" s="146">
        <v>177</v>
      </c>
      <c r="B180" s="147"/>
      <c r="C180" s="157"/>
      <c r="D180" s="163"/>
      <c r="E180" s="164"/>
      <c r="F180" s="164"/>
      <c r="G180" s="165"/>
      <c r="H180" s="165"/>
    </row>
    <row r="181" spans="1:8" x14ac:dyDescent="0.25">
      <c r="A181" s="146">
        <v>178</v>
      </c>
      <c r="B181" s="147"/>
      <c r="C181" s="157"/>
      <c r="D181" s="163"/>
      <c r="E181" s="164"/>
      <c r="F181" s="164"/>
      <c r="G181" s="165"/>
      <c r="H181" s="165"/>
    </row>
    <row r="182" spans="1:8" x14ac:dyDescent="0.25">
      <c r="A182" s="146">
        <v>179</v>
      </c>
      <c r="B182" s="147"/>
      <c r="C182" s="157"/>
      <c r="D182" s="163"/>
      <c r="E182" s="164"/>
      <c r="F182" s="164"/>
      <c r="G182" s="165"/>
      <c r="H182" s="165"/>
    </row>
    <row r="183" spans="1:8" x14ac:dyDescent="0.25">
      <c r="A183" s="146">
        <v>180</v>
      </c>
      <c r="B183" s="147"/>
      <c r="C183" s="157"/>
      <c r="D183" s="163"/>
      <c r="E183" s="164"/>
      <c r="F183" s="164"/>
      <c r="G183" s="165"/>
      <c r="H183" s="165"/>
    </row>
    <row r="184" spans="1:8" x14ac:dyDescent="0.25">
      <c r="A184" s="146">
        <v>181</v>
      </c>
      <c r="B184" s="147"/>
      <c r="C184" s="157"/>
      <c r="D184" s="163"/>
      <c r="E184" s="164"/>
      <c r="F184" s="164"/>
      <c r="G184" s="165"/>
      <c r="H184" s="165"/>
    </row>
    <row r="185" spans="1:8" x14ac:dyDescent="0.25">
      <c r="A185" s="146">
        <v>182</v>
      </c>
      <c r="B185" s="147"/>
      <c r="C185" s="157"/>
      <c r="D185" s="163"/>
      <c r="E185" s="164"/>
      <c r="F185" s="164"/>
      <c r="G185" s="165"/>
      <c r="H185" s="165"/>
    </row>
    <row r="186" spans="1:8" x14ac:dyDescent="0.25">
      <c r="A186" s="146">
        <v>183</v>
      </c>
      <c r="B186" s="147"/>
      <c r="C186" s="157"/>
      <c r="D186" s="163"/>
      <c r="E186" s="164"/>
      <c r="F186" s="164"/>
      <c r="G186" s="165"/>
      <c r="H186" s="165"/>
    </row>
    <row r="187" spans="1:8" x14ac:dyDescent="0.25">
      <c r="A187" s="146">
        <v>184</v>
      </c>
      <c r="B187" s="147"/>
      <c r="C187" s="157"/>
      <c r="D187" s="163"/>
      <c r="E187" s="164"/>
      <c r="F187" s="164"/>
      <c r="G187" s="165"/>
      <c r="H187" s="165"/>
    </row>
    <row r="188" spans="1:8" x14ac:dyDescent="0.25">
      <c r="A188" s="146">
        <v>185</v>
      </c>
      <c r="B188" s="147"/>
      <c r="C188" s="157"/>
      <c r="D188" s="163"/>
      <c r="E188" s="164"/>
      <c r="F188" s="164"/>
      <c r="G188" s="165"/>
      <c r="H188" s="165"/>
    </row>
    <row r="189" spans="1:8" x14ac:dyDescent="0.25">
      <c r="A189" s="146">
        <v>186</v>
      </c>
      <c r="B189" s="147"/>
      <c r="C189" s="157"/>
      <c r="D189" s="163"/>
      <c r="E189" s="164"/>
      <c r="F189" s="164"/>
      <c r="G189" s="165"/>
      <c r="H189" s="165"/>
    </row>
    <row r="190" spans="1:8" x14ac:dyDescent="0.25">
      <c r="A190" s="146">
        <v>187</v>
      </c>
      <c r="B190" s="147"/>
      <c r="C190" s="157"/>
      <c r="D190" s="163"/>
      <c r="E190" s="164"/>
      <c r="F190" s="164"/>
      <c r="G190" s="165"/>
      <c r="H190" s="165"/>
    </row>
    <row r="191" spans="1:8" x14ac:dyDescent="0.25">
      <c r="A191" s="146">
        <v>188</v>
      </c>
      <c r="B191" s="147"/>
      <c r="C191" s="157"/>
      <c r="D191" s="163"/>
      <c r="E191" s="164"/>
      <c r="F191" s="164"/>
      <c r="G191" s="165"/>
      <c r="H191" s="165"/>
    </row>
    <row r="192" spans="1:8" x14ac:dyDescent="0.25">
      <c r="A192" s="146">
        <v>189</v>
      </c>
      <c r="B192" s="147"/>
      <c r="C192" s="157"/>
      <c r="D192" s="163"/>
      <c r="E192" s="164"/>
      <c r="F192" s="164"/>
      <c r="G192" s="165"/>
      <c r="H192" s="165"/>
    </row>
    <row r="193" spans="1:8" x14ac:dyDescent="0.25">
      <c r="A193" s="146">
        <v>190</v>
      </c>
      <c r="B193" s="147"/>
      <c r="C193" s="157"/>
      <c r="D193" s="163"/>
      <c r="E193" s="164"/>
      <c r="F193" s="164"/>
      <c r="G193" s="165"/>
      <c r="H193" s="165"/>
    </row>
    <row r="194" spans="1:8" x14ac:dyDescent="0.25">
      <c r="A194" s="146">
        <v>191</v>
      </c>
      <c r="B194" s="147"/>
      <c r="C194" s="157"/>
      <c r="D194" s="163"/>
      <c r="E194" s="164"/>
      <c r="F194" s="164"/>
      <c r="G194" s="165"/>
      <c r="H194" s="165"/>
    </row>
    <row r="195" spans="1:8" x14ac:dyDescent="0.25">
      <c r="A195" s="146">
        <v>192</v>
      </c>
      <c r="B195" s="147"/>
      <c r="C195" s="157"/>
      <c r="D195" s="163"/>
      <c r="E195" s="164"/>
      <c r="F195" s="164"/>
      <c r="G195" s="165"/>
      <c r="H195" s="165"/>
    </row>
    <row r="196" spans="1:8" x14ac:dyDescent="0.25">
      <c r="A196" s="146">
        <v>193</v>
      </c>
      <c r="B196" s="147"/>
      <c r="C196" s="157"/>
      <c r="D196" s="163"/>
      <c r="E196" s="164"/>
      <c r="F196" s="164"/>
      <c r="G196" s="165"/>
      <c r="H196" s="165"/>
    </row>
    <row r="197" spans="1:8" x14ac:dyDescent="0.25">
      <c r="A197" s="146">
        <v>194</v>
      </c>
      <c r="B197" s="147"/>
      <c r="C197" s="157"/>
      <c r="D197" s="163"/>
      <c r="E197" s="164"/>
      <c r="F197" s="164"/>
      <c r="G197" s="165"/>
      <c r="H197" s="165"/>
    </row>
    <row r="198" spans="1:8" x14ac:dyDescent="0.25">
      <c r="A198" s="146">
        <v>195</v>
      </c>
      <c r="B198" s="147"/>
      <c r="C198" s="157"/>
      <c r="D198" s="163"/>
      <c r="E198" s="164"/>
      <c r="F198" s="164"/>
      <c r="G198" s="165"/>
      <c r="H198" s="165"/>
    </row>
    <row r="199" spans="1:8" x14ac:dyDescent="0.25">
      <c r="A199" s="146">
        <v>196</v>
      </c>
      <c r="B199" s="147"/>
      <c r="C199" s="157"/>
      <c r="D199" s="163"/>
      <c r="E199" s="164"/>
      <c r="F199" s="164"/>
      <c r="G199" s="165"/>
      <c r="H199" s="165"/>
    </row>
    <row r="200" spans="1:8" x14ac:dyDescent="0.25">
      <c r="A200" s="146">
        <v>197</v>
      </c>
      <c r="B200" s="147"/>
      <c r="C200" s="157"/>
      <c r="D200" s="160"/>
      <c r="E200" s="161"/>
      <c r="F200" s="161"/>
      <c r="G200" s="152"/>
      <c r="H200" s="152"/>
    </row>
    <row r="201" spans="1:8" x14ac:dyDescent="0.25">
      <c r="A201" s="146">
        <v>198</v>
      </c>
      <c r="B201" s="147"/>
      <c r="C201" s="157"/>
      <c r="D201" s="160"/>
      <c r="E201" s="161"/>
      <c r="F201" s="161"/>
      <c r="G201" s="152"/>
      <c r="H201" s="152"/>
    </row>
    <row r="202" spans="1:8" x14ac:dyDescent="0.25">
      <c r="A202" s="146">
        <v>199</v>
      </c>
      <c r="B202" s="147"/>
      <c r="C202" s="157"/>
      <c r="D202" s="160"/>
      <c r="E202" s="161"/>
      <c r="F202" s="161"/>
      <c r="G202" s="152"/>
      <c r="H202" s="152"/>
    </row>
    <row r="203" spans="1:8" x14ac:dyDescent="0.25">
      <c r="A203" s="146">
        <v>200</v>
      </c>
      <c r="B203" s="147"/>
      <c r="C203" s="157"/>
      <c r="D203" s="160"/>
      <c r="E203" s="161"/>
      <c r="F203" s="161"/>
      <c r="G203" s="152"/>
      <c r="H203" s="152"/>
    </row>
    <row r="204" spans="1:8" x14ac:dyDescent="0.25">
      <c r="B204" s="166"/>
      <c r="C204" s="166"/>
      <c r="D204" s="167"/>
      <c r="E204" s="168"/>
      <c r="F204" s="168"/>
      <c r="G204" s="169"/>
      <c r="H204" s="169"/>
    </row>
    <row r="205" spans="1:8" x14ac:dyDescent="0.25">
      <c r="B205" s="166"/>
      <c r="C205" s="166"/>
      <c r="D205" s="167"/>
      <c r="E205" s="168"/>
      <c r="F205" s="168"/>
      <c r="G205" s="169"/>
      <c r="H205" s="169"/>
    </row>
    <row r="206" spans="1:8" x14ac:dyDescent="0.25">
      <c r="B206" s="166"/>
      <c r="C206" s="166"/>
      <c r="D206" s="167"/>
      <c r="E206" s="168"/>
      <c r="F206" s="168"/>
      <c r="G206" s="169"/>
      <c r="H206" s="169"/>
    </row>
    <row r="207" spans="1:8" x14ac:dyDescent="0.25">
      <c r="B207" s="166"/>
      <c r="C207" s="166"/>
      <c r="D207" s="167"/>
      <c r="E207" s="168"/>
      <c r="F207" s="168"/>
      <c r="G207" s="169"/>
      <c r="H207" s="169"/>
    </row>
    <row r="208" spans="1:8" x14ac:dyDescent="0.25">
      <c r="B208" s="166"/>
      <c r="C208" s="166"/>
      <c r="D208" s="167"/>
      <c r="E208" s="168"/>
      <c r="F208" s="168"/>
      <c r="G208" s="169"/>
      <c r="H208" s="169"/>
    </row>
    <row r="209" spans="2:8" x14ac:dyDescent="0.25">
      <c r="B209" s="166"/>
      <c r="C209" s="166"/>
      <c r="D209" s="167"/>
      <c r="E209" s="168"/>
      <c r="F209" s="168"/>
      <c r="G209" s="169"/>
      <c r="H209" s="169"/>
    </row>
    <row r="210" spans="2:8" x14ac:dyDescent="0.25">
      <c r="B210" s="166"/>
      <c r="C210" s="166"/>
      <c r="D210" s="167"/>
      <c r="E210" s="168"/>
      <c r="F210" s="168"/>
      <c r="G210" s="169"/>
      <c r="H210" s="169"/>
    </row>
    <row r="244" spans="2:5" x14ac:dyDescent="0.25">
      <c r="B244" s="122"/>
      <c r="C244" s="122"/>
      <c r="D244" s="122"/>
      <c r="E244" s="122"/>
    </row>
    <row r="245" spans="2:5" x14ac:dyDescent="0.25">
      <c r="B245" s="122"/>
      <c r="C245" s="122"/>
      <c r="D245" s="122"/>
      <c r="E245" s="122"/>
    </row>
    <row r="246" spans="2:5" x14ac:dyDescent="0.25">
      <c r="D246" s="122"/>
      <c r="E246" s="122"/>
    </row>
  </sheetData>
  <mergeCells count="1">
    <mergeCell ref="A2:H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58D54619F97B4CB00090A700097FD1" ma:contentTypeVersion="12" ma:contentTypeDescription="Create a new document." ma:contentTypeScope="" ma:versionID="110fde472e2a534cd86766786995fe61">
  <xsd:schema xmlns:xsd="http://www.w3.org/2001/XMLSchema" xmlns:xs="http://www.w3.org/2001/XMLSchema" xmlns:p="http://schemas.microsoft.com/office/2006/metadata/properties" xmlns:ns2="d4319e27-c2b0-4d94-b508-2bf741b4e281" xmlns:ns3="8a97210e-d776-4519-b15f-35399c32fc56" targetNamespace="http://schemas.microsoft.com/office/2006/metadata/properties" ma:root="true" ma:fieldsID="63ab4eb86c9457afe1d5b4a33bcbcc3d" ns2:_="" ns3:_="">
    <xsd:import namespace="d4319e27-c2b0-4d94-b508-2bf741b4e281"/>
    <xsd:import namespace="8a97210e-d776-4519-b15f-35399c32fc5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319e27-c2b0-4d94-b508-2bf741b4e28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97210e-d776-4519-b15f-35399c32fc5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FB5E8D-7985-425C-95E6-847732BA7E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319e27-c2b0-4d94-b508-2bf741b4e281"/>
    <ds:schemaRef ds:uri="8a97210e-d776-4519-b15f-35399c32fc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27C8E0-43DD-47FD-900C-C3C5B2D27AE8}">
  <ds:schemaRefs>
    <ds:schemaRef ds:uri="http://schemas.microsoft.com/sharepoint/v3/contenttype/forms"/>
  </ds:schemaRefs>
</ds:datastoreItem>
</file>

<file path=customXml/itemProps3.xml><?xml version="1.0" encoding="utf-8"?>
<ds:datastoreItem xmlns:ds="http://schemas.openxmlformats.org/officeDocument/2006/customXml" ds:itemID="{08421AC6-C784-4EAF-97C8-2074B73BB4E1}">
  <ds:schemaRefs>
    <ds:schemaRef ds:uri="http://www.w3.org/XML/1998/namespace"/>
    <ds:schemaRef ds:uri="http://purl.org/dc/dcmitype/"/>
    <ds:schemaRef ds:uri="http://schemas.microsoft.com/office/2006/metadata/properties"/>
    <ds:schemaRef ds:uri="http://purl.org/dc/terms/"/>
    <ds:schemaRef ds:uri="http://schemas.microsoft.com/office/2006/documentManagement/types"/>
    <ds:schemaRef ds:uri="http://purl.org/dc/elements/1.1/"/>
    <ds:schemaRef ds:uri="http://schemas.microsoft.com/office/infopath/2007/PartnerControls"/>
    <ds:schemaRef ds:uri="d4319e27-c2b0-4d94-b508-2bf741b4e281"/>
    <ds:schemaRef ds:uri="http://schemas.openxmlformats.org/package/2006/metadata/core-properties"/>
    <ds:schemaRef ds:uri="8a97210e-d776-4519-b15f-35399c32fc5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Instructions</vt:lpstr>
      <vt:lpstr>Promo #1</vt:lpstr>
      <vt:lpstr>Promo #1 Stores</vt:lpstr>
      <vt:lpstr>Promo #2</vt:lpstr>
      <vt:lpstr>Promo #2 Stores</vt:lpstr>
      <vt:lpstr>Promo #3</vt:lpstr>
      <vt:lpstr>Promo #3 Stores </vt:lpstr>
      <vt:lpstr>Promo #4</vt:lpstr>
      <vt:lpstr>Promo #4 Stores</vt:lpstr>
      <vt:lpstr>'Promo #1'!Print_Area</vt:lpstr>
      <vt:lpstr>'Promo #2'!Print_Area</vt:lpstr>
      <vt:lpstr>'Promo #3'!Print_Area</vt:lpstr>
      <vt:lpstr>'Promo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Kennedy</dc:creator>
  <cp:lastModifiedBy>Adam Kennedy</cp:lastModifiedBy>
  <dcterms:created xsi:type="dcterms:W3CDTF">2020-08-24T20:16:28Z</dcterms:created>
  <dcterms:modified xsi:type="dcterms:W3CDTF">2020-08-24T20:36:05Z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0x010100EF58D54619F97B4CB00090A700097FD1</vt:lpwstr>
  </property>
</Properties>
</file>