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9.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sonj-my.sharepoint.com/personal/onedrive_bpu_nj_gov/Documents/Clean Energy/3. Program Areas/Office of Clean Energy Equity/RGGI/Application/"/>
    </mc:Choice>
  </mc:AlternateContent>
  <bookViews>
    <workbookView xWindow="0" yWindow="0" windowWidth="28800" windowHeight="12230" activeTab="1"/>
  </bookViews>
  <sheets>
    <sheet name="Chart1" sheetId="1" r:id="rId1"/>
    <sheet name="Scoring Sheet" sheetId="2" r:id="rId2"/>
  </sheets>
  <calcPr calcId="191029"/>
  <customWorkbookViews>
    <customWorkbookView name="Griffith, Lauren - Personal View" guid="{06E5928F-5DB3-4FF5-BD3A-44589B901CA6}" mergeInterval="0" personalView="1" xWindow="2880" windowWidth="2580" windowHeight="2100" activeSheetId="2"/>
    <customWorkbookView name="Creech, James - Personal View" guid="{60805E2E-006F-4C13-BFA8-303057D5F925}" mergeInterval="0" personalView="1" maximized="1" xWindow="1358" yWindow="-320" windowWidth="1936" windowHeight="1056" activeSheetId="2"/>
    <customWorkbookView name="Matko Ilic - Personal View" guid="{2D30EA63-CB2B-4EBC-877A-9455A258BACB}" mergeInterval="0" personalView="1" maximized="1" xWindow="1912" yWindow="76" windowWidth="1936" windowHeight="1056" activeSheetId="2"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2" l="1"/>
  <c r="B31" i="2"/>
  <c r="E26" i="2" l="1"/>
  <c r="E31" i="2" s="1"/>
  <c r="E15" i="2"/>
  <c r="E8" i="2"/>
  <c r="C8" i="2"/>
  <c r="C20" i="2"/>
  <c r="C26" i="2"/>
  <c r="C31" i="2" s="1"/>
</calcChain>
</file>

<file path=xl/sharedStrings.xml><?xml version="1.0" encoding="utf-8"?>
<sst xmlns="http://schemas.openxmlformats.org/spreadsheetml/2006/main" count="32" uniqueCount="30">
  <si>
    <t xml:space="preserve">Reviewer: </t>
  </si>
  <si>
    <t xml:space="preserve">Applicant: </t>
  </si>
  <si>
    <t xml:space="preserve">Date: </t>
  </si>
  <si>
    <t xml:space="preserve">Solicitation Timeframe: </t>
  </si>
  <si>
    <t xml:space="preserve">Max Points </t>
  </si>
  <si>
    <t xml:space="preserve">Assigned Points </t>
  </si>
  <si>
    <t xml:space="preserve">Electric Vehicle Chargers – Equipment: </t>
  </si>
  <si>
    <t>Bonus Points:</t>
  </si>
  <si>
    <t>Total:</t>
  </si>
  <si>
    <t>Community Charging</t>
  </si>
  <si>
    <t>MHD Charging Program Scoring Sheet</t>
  </si>
  <si>
    <r>
      <rPr>
        <i/>
        <sz val="14"/>
        <color theme="1"/>
        <rFont val="Calibri"/>
        <family val="2"/>
        <scheme val="minor"/>
      </rPr>
      <t>Private Fleet:</t>
    </r>
    <r>
      <rPr>
        <sz val="14"/>
        <color theme="1"/>
        <rFont val="Calibri"/>
        <family val="2"/>
        <scheme val="minor"/>
      </rPr>
      <t xml:space="preserve"> Applicant is a small business (25 employees or less than $5 million in annual revenue) (yes=5, no=0)</t>
    </r>
  </si>
  <si>
    <r>
      <rPr>
        <i/>
        <sz val="14"/>
        <color theme="1"/>
        <rFont val="Calibri"/>
        <family val="2"/>
        <scheme val="minor"/>
      </rPr>
      <t>Community Charging</t>
    </r>
    <r>
      <rPr>
        <sz val="14"/>
        <color theme="1"/>
        <rFont val="Calibri"/>
        <family val="2"/>
        <scheme val="minor"/>
      </rPr>
      <t>: Applicant has already identified local businesses that are interested in utilizing the proposed community chargers (yes=5, no=0)</t>
    </r>
  </si>
  <si>
    <t>Community Charging:</t>
  </si>
  <si>
    <t>Private Fleet:</t>
  </si>
  <si>
    <r>
      <rPr>
        <i/>
        <sz val="14"/>
        <color theme="1"/>
        <rFont val="Calibri"/>
        <family val="2"/>
        <scheme val="minor"/>
      </rPr>
      <t xml:space="preserve">Awareness: </t>
    </r>
    <r>
      <rPr>
        <sz val="14"/>
        <color theme="1"/>
        <rFont val="Calibri"/>
        <family val="2"/>
        <scheme val="minor"/>
      </rPr>
      <t>Applicant has outreach plan for connecting with local businesses with MHD EVs that will utilize proposed community chargers (yes=5, no=0)</t>
    </r>
  </si>
  <si>
    <r>
      <rPr>
        <i/>
        <sz val="14"/>
        <color theme="1"/>
        <rFont val="Calibri"/>
        <family val="2"/>
        <scheme val="minor"/>
      </rPr>
      <t>Awareness:</t>
    </r>
    <r>
      <rPr>
        <sz val="14"/>
        <color theme="1"/>
        <rFont val="Calibri"/>
        <family val="2"/>
        <scheme val="minor"/>
      </rPr>
      <t xml:space="preserve"> Proper signage posted and/or listed online at appropriate sites.                                                                             (If yes to both=5; If yes to one=2; If no to both=0)</t>
    </r>
  </si>
  <si>
    <r>
      <rPr>
        <i/>
        <sz val="14"/>
        <color theme="1"/>
        <rFont val="Calibri"/>
        <family val="2"/>
        <scheme val="minor"/>
      </rPr>
      <t>Preparedness:</t>
    </r>
    <r>
      <rPr>
        <sz val="14"/>
        <color theme="1"/>
        <rFont val="Calibri"/>
        <family val="2"/>
        <scheme val="minor"/>
      </rPr>
      <t xml:space="preserve"> Has the applicant applied and received support from their EDC for the project (EDC approval=5; applied but still waiting=3; did not apply=0)</t>
    </r>
  </si>
  <si>
    <r>
      <rPr>
        <i/>
        <sz val="14"/>
        <color theme="1"/>
        <rFont val="Calibri"/>
        <family val="2"/>
        <scheme val="minor"/>
      </rPr>
      <t>Technical:</t>
    </r>
    <r>
      <rPr>
        <sz val="14"/>
        <color theme="1"/>
        <rFont val="Calibri"/>
        <family val="2"/>
        <scheme val="minor"/>
      </rPr>
      <t xml:space="preserve"> Applying for chargers that are 150 kWh or greater (If yes = 5; If no = 0)</t>
    </r>
  </si>
  <si>
    <r>
      <rPr>
        <i/>
        <sz val="14"/>
        <rFont val="Calibri"/>
        <family val="2"/>
        <scheme val="minor"/>
      </rPr>
      <t>Technical:</t>
    </r>
    <r>
      <rPr>
        <sz val="14"/>
        <rFont val="Calibri"/>
        <family val="2"/>
        <scheme val="minor"/>
      </rPr>
      <t xml:space="preserve"> Applying for dual-port, networked charging unit(s).                                                                                      (If yes to both = 5; If yes to one = 2; If no to both = 0)</t>
    </r>
  </si>
  <si>
    <r>
      <rPr>
        <i/>
        <sz val="14"/>
        <color theme="1"/>
        <rFont val="Calibri"/>
        <family val="2"/>
        <scheme val="minor"/>
      </rPr>
      <t>Technical:</t>
    </r>
    <r>
      <rPr>
        <sz val="14"/>
        <color theme="1"/>
        <rFont val="Calibri"/>
        <family val="2"/>
        <scheme val="minor"/>
      </rPr>
      <t xml:space="preserve"> Applying for DC Fast Chargers (If yes = 5; If no = 0)</t>
    </r>
  </si>
  <si>
    <t xml:space="preserve">Company plans to grow fleet to more than 5 MHD vehicles  (yes =5, no = 0) </t>
  </si>
  <si>
    <r>
      <rPr>
        <i/>
        <sz val="14"/>
        <color theme="1"/>
        <rFont val="Calibri"/>
        <family val="2"/>
        <scheme val="minor"/>
      </rPr>
      <t>Access:</t>
    </r>
    <r>
      <rPr>
        <sz val="14"/>
        <color theme="1"/>
        <rFont val="Calibri"/>
        <family val="2"/>
        <scheme val="minor"/>
      </rPr>
      <t xml:space="preserve"> Is it publicly-accessible or quasi-publicly accessible?                                                                    (Publicly accessible=5; Quasi-public=2; Private=0)</t>
    </r>
  </si>
  <si>
    <r>
      <rPr>
        <i/>
        <sz val="14"/>
        <color theme="1"/>
        <rFont val="Calibri"/>
        <family val="2"/>
        <scheme val="minor"/>
      </rPr>
      <t xml:space="preserve">Location: </t>
    </r>
    <r>
      <rPr>
        <sz val="14"/>
        <color theme="1"/>
        <rFont val="Calibri"/>
        <family val="2"/>
        <scheme val="minor"/>
      </rPr>
      <t>Applicant is located in or operates within an Overburdened Municipality (yes=5, no=0)</t>
    </r>
  </si>
  <si>
    <t>Are there DCFCs within 10 miles? If they are within 5 miles, are they MHD accessible? (no=10, yes but not MHD accessible=7, yes and they are MHD accessible=3)</t>
  </si>
  <si>
    <t>Applicant can prove they have been awarded an NJZIP grant and applied for an environmental justice bonus through the program, if applicant is a part of NJZIP Phase 2? (yes=5, no=0)</t>
  </si>
  <si>
    <t>Fleet is currently larger than 2 MHD vehicles (yes=5, no=0)</t>
  </si>
  <si>
    <r>
      <rPr>
        <i/>
        <sz val="14"/>
        <color theme="1"/>
        <rFont val="Calibri"/>
        <family val="2"/>
        <scheme val="minor"/>
      </rPr>
      <t>Private Fleet:</t>
    </r>
    <r>
      <rPr>
        <sz val="14"/>
        <color theme="1"/>
        <rFont val="Calibri"/>
        <family val="2"/>
        <scheme val="minor"/>
      </rPr>
      <t xml:space="preserve"> Applicant has MWVBE, VOB, DVOB, or SBE certification (yes=5, no=0)</t>
    </r>
  </si>
  <si>
    <t>Private Fleet Charging</t>
  </si>
  <si>
    <r>
      <t>Projects must score a minimum of</t>
    </r>
    <r>
      <rPr>
        <b/>
        <sz val="14"/>
        <color rgb="FFFF0000"/>
        <rFont val="Calibri"/>
        <family val="2"/>
        <scheme val="minor"/>
      </rPr>
      <t xml:space="preserve"> 30</t>
    </r>
    <r>
      <rPr>
        <sz val="14"/>
        <color rgb="FFFF0000"/>
        <rFont val="Calibri"/>
        <family val="2"/>
        <scheme val="minor"/>
      </rPr>
      <t xml:space="preserve"> points in total, including satisfaction of all applicable requirements provided in the MHD Charging Program Board Order and Application. Those projects with complete applications, a score above 30 points, and all necessary documentation submitted will be presented to the Board for approval for participation in the MHD EV Charging Program in order starting with the highest scoring project and proceeding to the lowest scoring project until the allocated funding has been utilized.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</si>
</sst>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4"/>
      <color theme="1"/>
      <name val="Calibri"/>
      <family val="2"/>
      <scheme val="minor"/>
    </font>
    <font>
      <b/>
      <sz val="14"/>
      <color theme="1"/>
      <name val="Calibri"/>
      <family val="2"/>
      <scheme val="minor"/>
    </font>
    <font>
      <b/>
      <sz val="20"/>
      <color theme="1"/>
      <name val="Calibri"/>
      <family val="2"/>
      <scheme val="minor"/>
    </font>
    <font>
      <sz val="14"/>
      <color rgb="FFFF0000"/>
      <name val="Calibri"/>
      <family val="2"/>
      <scheme val="minor"/>
    </font>
    <font>
      <sz val="14"/>
      <name val="Calibri"/>
      <family val="2"/>
      <scheme val="minor"/>
    </font>
    <font>
      <i/>
      <sz val="14"/>
      <color theme="1"/>
      <name val="Calibri"/>
      <family val="2"/>
      <scheme val="minor"/>
    </font>
    <font>
      <b/>
      <sz val="14"/>
      <color rgb="FFFF0000"/>
      <name val="Calibri"/>
      <family val="2"/>
      <scheme val="minor"/>
    </font>
    <font>
      <i/>
      <sz val="14"/>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0000"/>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s>
  <cellStyleXfs count="1">
    <xf numFmtId="0" fontId="0" fillId="0" borderId="0"/>
  </cellStyleXfs>
  <cellXfs count="41">
    <xf numFmtId="0" fontId="0" fillId="0" borderId="0" xfId="0"/>
    <xf numFmtId="0" fontId="1" fillId="0" borderId="0" xfId="0" applyFont="1"/>
    <xf numFmtId="0" fontId="0" fillId="0" borderId="0" xfId="0" applyAlignment="1">
      <alignment vertical="top" wrapText="1"/>
    </xf>
    <xf numFmtId="0" fontId="2" fillId="0" borderId="1" xfId="0" applyFont="1" applyBorder="1" applyAlignment="1">
      <alignment vertical="top" wrapText="1"/>
    </xf>
    <xf numFmtId="0" fontId="2" fillId="0" borderId="1" xfId="0" applyFont="1" applyBorder="1"/>
    <xf numFmtId="0" fontId="1" fillId="0" borderId="1" xfId="0" applyFont="1" applyBorder="1"/>
    <xf numFmtId="0" fontId="1" fillId="4" borderId="1" xfId="0" applyFont="1" applyFill="1" applyBorder="1"/>
    <xf numFmtId="0" fontId="1" fillId="2" borderId="1" xfId="0" applyFont="1" applyFill="1" applyBorder="1"/>
    <xf numFmtId="0" fontId="1" fillId="4" borderId="1" xfId="0" applyFont="1" applyFill="1" applyBorder="1" applyAlignment="1">
      <alignment vertical="top" wrapText="1"/>
    </xf>
    <xf numFmtId="0" fontId="1" fillId="0" borderId="1" xfId="0" applyFont="1" applyBorder="1" applyAlignment="1">
      <alignment vertical="top" wrapText="1"/>
    </xf>
    <xf numFmtId="0" fontId="2" fillId="0" borderId="3" xfId="0" applyFont="1" applyBorder="1" applyAlignment="1">
      <alignment vertical="top" wrapText="1"/>
    </xf>
    <xf numFmtId="0" fontId="1" fillId="4" borderId="3" xfId="0" applyFont="1" applyFill="1" applyBorder="1" applyAlignment="1">
      <alignment vertical="top" wrapText="1"/>
    </xf>
    <xf numFmtId="0" fontId="3" fillId="0" borderId="2" xfId="0" applyFont="1" applyBorder="1" applyAlignment="1">
      <alignment horizontal="center" vertical="top" wrapText="1"/>
    </xf>
    <xf numFmtId="0" fontId="2" fillId="0" borderId="4" xfId="0" applyFont="1" applyBorder="1" applyAlignment="1">
      <alignment vertical="top" wrapText="1"/>
    </xf>
    <xf numFmtId="0" fontId="1" fillId="0" borderId="1" xfId="0" applyFont="1" applyFill="1" applyBorder="1"/>
    <xf numFmtId="0" fontId="4" fillId="0" borderId="1" xfId="0" applyFont="1" applyBorder="1"/>
    <xf numFmtId="0" fontId="1" fillId="5" borderId="1" xfId="0" applyFont="1" applyFill="1" applyBorder="1" applyAlignment="1">
      <alignment vertical="top" wrapText="1"/>
    </xf>
    <xf numFmtId="0" fontId="5" fillId="0" borderId="1" xfId="0" applyFont="1" applyBorder="1" applyAlignment="1">
      <alignment vertical="top" wrapText="1"/>
    </xf>
    <xf numFmtId="0" fontId="2" fillId="0" borderId="0" xfId="0" applyFont="1" applyBorder="1" applyAlignment="1">
      <alignment vertical="top" wrapText="1"/>
    </xf>
    <xf numFmtId="0" fontId="1" fillId="0" borderId="3" xfId="0" applyFont="1" applyBorder="1" applyAlignment="1">
      <alignment vertical="top" wrapText="1"/>
    </xf>
    <xf numFmtId="0" fontId="1" fillId="0" borderId="3" xfId="0" applyFont="1" applyFill="1" applyBorder="1"/>
    <xf numFmtId="0" fontId="1" fillId="4" borderId="4" xfId="0" applyFont="1" applyFill="1" applyBorder="1" applyAlignment="1">
      <alignment vertical="top" wrapText="1"/>
    </xf>
    <xf numFmtId="0" fontId="1" fillId="0" borderId="5" xfId="0" applyFont="1" applyFill="1" applyBorder="1"/>
    <xf numFmtId="0" fontId="1" fillId="0" borderId="6" xfId="0" applyFont="1" applyBorder="1" applyAlignment="1">
      <alignment vertical="top" wrapText="1"/>
    </xf>
    <xf numFmtId="0" fontId="1" fillId="0" borderId="3" xfId="0" applyFont="1" applyBorder="1"/>
    <xf numFmtId="0" fontId="1" fillId="5" borderId="4" xfId="0" applyFont="1" applyFill="1" applyBorder="1"/>
    <xf numFmtId="0" fontId="1" fillId="0" borderId="0" xfId="0" applyFont="1" applyAlignment="1">
      <alignment vertical="top" wrapText="1"/>
    </xf>
    <xf numFmtId="0" fontId="1" fillId="0" borderId="7" xfId="0" applyFont="1" applyBorder="1" applyAlignment="1">
      <alignment vertical="top" wrapText="1"/>
    </xf>
    <xf numFmtId="0" fontId="1" fillId="4" borderId="8" xfId="0" applyFont="1" applyFill="1" applyBorder="1"/>
    <xf numFmtId="0" fontId="2" fillId="0" borderId="1" xfId="0" applyFont="1" applyBorder="1" applyAlignment="1">
      <alignment horizontal="right" vertical="top" wrapText="1"/>
    </xf>
    <xf numFmtId="0" fontId="1" fillId="0" borderId="6" xfId="0" applyFont="1" applyFill="1" applyBorder="1" applyAlignment="1">
      <alignment vertical="top" wrapText="1"/>
    </xf>
    <xf numFmtId="0" fontId="0" fillId="0" borderId="0" xfId="0" applyFill="1"/>
    <xf numFmtId="0" fontId="5" fillId="0" borderId="1" xfId="0" applyFont="1" applyBorder="1"/>
    <xf numFmtId="0" fontId="1" fillId="6" borderId="5" xfId="0" applyFont="1" applyFill="1" applyBorder="1"/>
    <xf numFmtId="0" fontId="1" fillId="7" borderId="1" xfId="0" applyFont="1" applyFill="1" applyBorder="1"/>
    <xf numFmtId="0" fontId="1" fillId="7" borderId="3" xfId="0" applyFont="1" applyFill="1" applyBorder="1"/>
    <xf numFmtId="0" fontId="1" fillId="7" borderId="5" xfId="0" applyFont="1" applyFill="1" applyBorder="1"/>
    <xf numFmtId="0" fontId="5" fillId="7" borderId="1" xfId="0" applyFont="1" applyFill="1" applyBorder="1"/>
    <xf numFmtId="0" fontId="4" fillId="7" borderId="1" xfId="0" applyFont="1" applyFill="1" applyBorder="1"/>
    <xf numFmtId="0" fontId="2" fillId="3" borderId="1" xfId="0" applyFont="1" applyFill="1" applyBorder="1" applyAlignment="1">
      <alignment horizontal="center"/>
    </xf>
    <xf numFmtId="0" fontId="4"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11" Type="http://schemas.openxmlformats.org/officeDocument/2006/relationships/revisionHeaders" Target="revisions/revisionHeaders.xml"/><Relationship Id="rId5" Type="http://schemas.openxmlformats.org/officeDocument/2006/relationships/sharedStrings" Target="sharedStrings.xml"/><Relationship Id="rId10" Type="http://schemas.openxmlformats.org/officeDocument/2006/relationships/usernames" Target="revisions/userName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791936031"/>
        <c:axId val="791936863"/>
      </c:barChart>
      <c:catAx>
        <c:axId val="79193603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1936863"/>
        <c:crosses val="autoZero"/>
        <c:auto val="1"/>
        <c:lblAlgn val="ctr"/>
        <c:lblOffset val="100"/>
        <c:noMultiLvlLbl val="0"/>
      </c:catAx>
      <c:valAx>
        <c:axId val="791936863"/>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193603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18" workbookViewId="0" zoomToFit="1"/>
  </sheetViews>
  <customSheetViews>
    <customSheetView guid="{06E5928F-5DB3-4FF5-BD3A-44589B901CA6}" scale="118" zoomToFit="1">
      <pageMargins left="0.7" right="0.7" top="0.75" bottom="0.75" header="0.3" footer="0.3"/>
    </customSheetView>
    <customSheetView guid="{60805E2E-006F-4C13-BFA8-303057D5F925}" scale="118" zoomToFit="1">
      <pageMargins left="0.7" right="0.7" top="0.75" bottom="0.75" header="0.3" footer="0.3"/>
    </customSheetView>
    <customSheetView guid="{2D30EA63-CB2B-4EBC-877A-9455A258BACB}" scale="118" zoomToFit="1">
      <pageMargins left="0.7" right="0.7" top="0.75" bottom="0.75" header="0.3" footer="0.3"/>
    </customSheetView>
  </custom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9364" cy="6288114"/>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2D9E1DF-3C3D-4D39-A712-D0C5A0A9FB0C}" diskRevisions="1" revisionId="17" version="2">
  <header guid="{927CD547-FBFA-4877-B7DC-7F7E45D0C80C}" dateTime="2022-11-02T14:12:18" maxSheetId="3" userName="Creech, James" r:id="rId1">
    <sheetIdMap count="2">
      <sheetId val="1"/>
      <sheetId val="2"/>
    </sheetIdMap>
  </header>
  <header guid="{F3AB4D68-EAB1-4118-B761-81301F7779E7}" dateTime="2022-11-02T14:46:35" maxSheetId="3" userName="Creech, James" r:id="rId2" minRId="1" maxRId="10">
    <sheetIdMap count="2">
      <sheetId val="1"/>
      <sheetId val="2"/>
    </sheetIdMap>
  </header>
  <header guid="{B1E882C3-2B07-46A9-A023-3B30C1485B7C}" dateTime="2022-11-02T14:47:28" maxSheetId="3" userName="Creech, James" r:id="rId3" minRId="11" maxRId="16">
    <sheetIdMap count="2">
      <sheetId val="1"/>
      <sheetId val="2"/>
    </sheetIdMap>
  </header>
  <header guid="{D6DD512B-2634-4CCC-8E73-91E5EF1A66DB}" dateTime="2022-11-15T13:24:22" maxSheetId="3" userName="Matko Ilic" r:id="rId4">
    <sheetIdMap count="2">
      <sheetId val="1"/>
      <sheetId val="2"/>
    </sheetIdMap>
  </header>
  <header guid="{D4906E9D-6612-4B36-B77B-F6A7585AE5B2}" dateTime="2022-11-16T10:07:25" maxSheetId="3" userName="Matko Ilic" r:id="rId5">
    <sheetIdMap count="2">
      <sheetId val="1"/>
      <sheetId val="2"/>
    </sheetIdMap>
  </header>
  <header guid="{C4E76514-8453-436C-98DA-26DF5B997459}" dateTime="2022-11-16T10:07:45" maxSheetId="3" userName="Matko Ilic" r:id="rId6">
    <sheetIdMap count="2">
      <sheetId val="1"/>
      <sheetId val="2"/>
    </sheetIdMap>
  </header>
  <header guid="{618ED3B9-ACA2-4577-8188-D09D2CA0F4B8}" dateTime="2022-11-16T10:08:42" maxSheetId="3" userName="Matko Ilic" r:id="rId7" minRId="17">
    <sheetIdMap count="2">
      <sheetId val="1"/>
      <sheetId val="2"/>
    </sheetIdMap>
  </header>
  <header guid="{CEF8983C-758C-47E3-BB62-2B12F76C56D0}" dateTime="2022-11-16T10:08:49" maxSheetId="3" userName="Matko Ilic" r:id="rId8">
    <sheetIdMap count="2">
      <sheetId val="1"/>
      <sheetId val="2"/>
    </sheetIdMap>
  </header>
  <header guid="{B2D9E1DF-3C3D-4D39-A712-D0C5A0A9FB0C}" dateTime="2023-01-06T10:03:43" maxSheetId="3" userName="Griffith, Lauren" r:id="rId9">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2">
    <oc r="A16" t="inlineStr">
      <is>
        <t>Fleet is currenlty larger than 2 MHD vehicles (yes=5, no=0)</t>
      </is>
    </oc>
    <nc r="A16" t="inlineStr">
      <is>
        <t>Fleet is currently larger than 2 MHD vehicles (yes=5, no=0)</t>
      </is>
    </nc>
  </rcc>
  <rcc rId="2" sId="2">
    <oc r="A28" t="inlineStr">
      <is>
        <r>
          <rPr>
            <i/>
            <sz val="14"/>
            <color theme="1"/>
            <rFont val="Calibri"/>
            <family val="2"/>
          </rPr>
          <t>Private Fleet:</t>
        </r>
        <r>
          <rPr>
            <sz val="14"/>
            <color theme="1"/>
            <rFont val="Calibri"/>
            <family val="2"/>
          </rPr>
          <t>Applicant has MWVBE, VOB, DVOB, or SBE certification (yes=5, no=0)</t>
        </r>
      </is>
    </oc>
    <nc r="A28" t="inlineStr">
      <is>
        <r>
          <rPr>
            <i/>
            <sz val="14"/>
            <color theme="1"/>
            <rFont val="Calibri"/>
            <family val="2"/>
          </rPr>
          <t>Private Fleet:</t>
        </r>
        <r>
          <rPr>
            <sz val="14"/>
            <color theme="1"/>
            <rFont val="Calibri"/>
            <family val="2"/>
          </rPr>
          <t xml:space="preserve"> Applicant has MWVBE, VOB, DVOB, or SBE certification (yes=5, no=0)</t>
        </r>
      </is>
    </nc>
  </rcc>
  <rcc rId="3" sId="2">
    <nc r="F21" t="inlineStr">
      <is>
        <t>Required</t>
      </is>
    </nc>
  </rcc>
  <rcc rId="4" sId="2">
    <nc r="F18" t="inlineStr">
      <is>
        <t>Required</t>
      </is>
    </nc>
  </rcc>
  <rcc rId="5" sId="2">
    <nc r="F9" t="inlineStr">
      <is>
        <t>Required</t>
      </is>
    </nc>
  </rcc>
  <rcc rId="6" sId="2">
    <nc r="F10" t="inlineStr">
      <is>
        <t>Required</t>
      </is>
    </nc>
  </rcc>
  <rcc rId="7" sId="2">
    <nc r="F11" t="inlineStr">
      <is>
        <t>Required</t>
      </is>
    </nc>
  </rcc>
  <rcc rId="8" sId="2">
    <nc r="F16" t="inlineStr">
      <is>
        <t>Required</t>
      </is>
    </nc>
  </rcc>
  <rcc rId="9" sId="2">
    <oc r="D5" t="inlineStr">
      <is>
        <t>Private Fleet</t>
      </is>
    </oc>
    <nc r="D5" t="inlineStr">
      <is>
        <t>Private Fleet Charging</t>
      </is>
    </nc>
  </rcc>
  <rcc rId="10" sId="2">
    <oc r="A33" t="inlineStr">
      <is>
        <r>
          <t>Projects must score a minimum of</t>
        </r>
        <r>
          <rPr>
            <b/>
            <sz val="14"/>
            <color rgb="FFFF0000"/>
            <rFont val="Calibri"/>
            <family val="2"/>
          </rPr>
          <t xml:space="preserve"> 30</t>
        </r>
        <r>
          <rPr>
            <sz val="14"/>
            <color rgb="FFFF0000"/>
            <rFont val="Calibri"/>
            <family val="2"/>
          </rPr>
          <t xml:space="preserve"> points in total. Those projects with complete applications, a score above 30 points, and all necessary documentation submitted  will be presented to the Board for approval for participation in the MHD EV Charging Program in order starting with the highest scoring project and proceeding to the lowest scoring project until the allocated funding has been utilized.</t>
        </r>
      </is>
    </oc>
    <nc r="A33" t="inlineStr">
      <is>
        <r>
          <t>Projects must score a minimum of</t>
        </r>
        <r>
          <rPr>
            <b/>
            <sz val="14"/>
            <color rgb="FFFF0000"/>
            <rFont val="Calibri"/>
            <family val="2"/>
          </rPr>
          <t xml:space="preserve"> 30</t>
        </r>
        <r>
          <rPr>
            <sz val="14"/>
            <color rgb="FFFF0000"/>
            <rFont val="Calibri"/>
            <family val="2"/>
          </rPr>
          <t xml:space="preserve"> points in total, including satisfaction of all applicable requirements provided in the MHD Charging Program Board Order and Application. Those projects with complete applications, a score above 30 points, and all necessary documentation submitted  will be presented to the Board for approval for participation in the MHD EV Charging Program in order starting with the highest scoring project and proceeding to the lowest scoring project until the allocated funding has been utilized.</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 sId="2">
    <oc r="F21" t="inlineStr">
      <is>
        <t>Required</t>
      </is>
    </oc>
    <nc r="F21"/>
  </rcc>
  <rcc rId="12" sId="2">
    <oc r="F18" t="inlineStr">
      <is>
        <t>Required</t>
      </is>
    </oc>
    <nc r="F18"/>
  </rcc>
  <rcc rId="13" sId="2">
    <oc r="F16" t="inlineStr">
      <is>
        <t>Required</t>
      </is>
    </oc>
    <nc r="F16"/>
  </rcc>
  <rcc rId="14" sId="2">
    <oc r="F11" t="inlineStr">
      <is>
        <t>Required</t>
      </is>
    </oc>
    <nc r="F11"/>
  </rcc>
  <rcc rId="15" sId="2">
    <oc r="F10" t="inlineStr">
      <is>
        <t>Required</t>
      </is>
    </oc>
    <nc r="F10"/>
  </rcc>
  <rcc rId="16" sId="2">
    <oc r="F9" t="inlineStr">
      <is>
        <t>Required</t>
      </is>
    </oc>
    <nc r="F9"/>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D30EA63-CB2B-4EBC-877A-9455A258BACB}"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D30EA63-CB2B-4EBC-877A-9455A258BACB}" action="delete"/>
  <rcv guid="{2D30EA63-CB2B-4EBC-877A-9455A258BACB}"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D30EA63-CB2B-4EBC-877A-9455A258BACB}" action="delete"/>
  <rcv guid="{2D30EA63-CB2B-4EBC-877A-9455A258BACB}"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 sId="2">
    <oc r="A33" t="inlineStr">
      <is>
        <r>
          <t>Projects must score a minimum of</t>
        </r>
        <r>
          <rPr>
            <b/>
            <sz val="14"/>
            <color rgb="FFFF0000"/>
            <rFont val="Calibri"/>
            <family val="2"/>
          </rPr>
          <t xml:space="preserve"> 30</t>
        </r>
        <r>
          <rPr>
            <sz val="14"/>
            <color rgb="FFFF0000"/>
            <rFont val="Calibri"/>
            <family val="2"/>
          </rPr>
          <t xml:space="preserve"> points in total, including satisfaction of all applicable requirements provided in the MHD Charging Program Board Order and Application. Those projects with complete applications, a score above 30 points, and all necessary documentation submitted  will be presented to the Board for approval for participation in the MHD EV Charging Program in order starting with the highest scoring project and proceeding to the lowest scoring project until the allocated funding has been utilized.</t>
        </r>
      </is>
    </oc>
    <nc r="A33" t="inlineStr">
      <is>
        <r>
          <t>Projects must score a minimum of</t>
        </r>
        <r>
          <rPr>
            <b/>
            <sz val="14"/>
            <color rgb="FFFF0000"/>
            <rFont val="Calibri"/>
            <family val="2"/>
          </rPr>
          <t xml:space="preserve"> 30</t>
        </r>
        <r>
          <rPr>
            <sz val="14"/>
            <color rgb="FFFF0000"/>
            <rFont val="Calibri"/>
            <family val="2"/>
          </rPr>
          <t xml:space="preserve"> points in total, including satisfaction of all applicable requirements provided in the MHD Charging Program Board Order and Application. Those projects with complete applications, a score above 30 points, and all necessary documentation submitted will be presented to the Board for approval for participation in the MHD EV Charging Program in order starting with the highest scoring project and proceeding to the lowest scoring project until the allocated funding has been utilized.</t>
        </r>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D30EA63-CB2B-4EBC-877A-9455A258BACB}" action="delete"/>
  <rcv guid="{2D30EA63-CB2B-4EBC-877A-9455A258BACB}"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6E5928F-5DB3-4FF5-BD3A-44589B901CA6}"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CEF8983C-758C-47E3-BB62-2B12F76C56D0}" name="Griffith, Lauren" id="-2044636793" dateTime="2023-01-06T10:03:43"/>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tabSelected="1" zoomScale="90" zoomScaleNormal="90" workbookViewId="0">
      <selection activeCell="J24" sqref="J24"/>
    </sheetView>
  </sheetViews>
  <sheetFormatPr defaultRowHeight="14.5" x14ac:dyDescent="0.35"/>
  <cols>
    <col min="1" max="1" width="110.7265625" style="2" customWidth="1"/>
    <col min="2" max="2" width="14.1796875" bestFit="1" customWidth="1"/>
    <col min="3" max="3" width="19.453125" bestFit="1" customWidth="1"/>
    <col min="4" max="4" width="14.1796875" bestFit="1" customWidth="1"/>
    <col min="5" max="5" width="19.453125" bestFit="1" customWidth="1"/>
  </cols>
  <sheetData>
    <row r="1" spans="1:5" ht="26" x14ac:dyDescent="0.35">
      <c r="A1" s="12" t="s">
        <v>10</v>
      </c>
    </row>
    <row r="2" spans="1:5" ht="18.5" x14ac:dyDescent="0.45">
      <c r="A2" s="13" t="s">
        <v>0</v>
      </c>
      <c r="B2" s="1"/>
      <c r="C2" s="1"/>
      <c r="D2" s="1"/>
      <c r="E2" s="1"/>
    </row>
    <row r="3" spans="1:5" ht="18.5" x14ac:dyDescent="0.45">
      <c r="A3" s="3" t="s">
        <v>1</v>
      </c>
      <c r="B3" s="1"/>
      <c r="C3" s="1"/>
      <c r="D3" s="1"/>
      <c r="E3" s="1"/>
    </row>
    <row r="4" spans="1:5" ht="18.5" x14ac:dyDescent="0.45">
      <c r="A4" s="10" t="s">
        <v>2</v>
      </c>
      <c r="B4" s="1"/>
      <c r="C4" s="1"/>
      <c r="D4" s="1"/>
      <c r="E4" s="1"/>
    </row>
    <row r="5" spans="1:5" ht="18.5" x14ac:dyDescent="0.45">
      <c r="A5" s="3" t="s">
        <v>3</v>
      </c>
      <c r="B5" s="39" t="s">
        <v>9</v>
      </c>
      <c r="C5" s="39"/>
      <c r="D5" s="39" t="s">
        <v>28</v>
      </c>
      <c r="E5" s="39"/>
    </row>
    <row r="6" spans="1:5" ht="18.5" x14ac:dyDescent="0.45">
      <c r="A6" s="8"/>
      <c r="B6" s="6"/>
      <c r="C6" s="6"/>
      <c r="D6" s="6"/>
      <c r="E6" s="6"/>
    </row>
    <row r="7" spans="1:5" ht="18.5" x14ac:dyDescent="0.45">
      <c r="A7" s="9"/>
      <c r="B7" s="4" t="s">
        <v>4</v>
      </c>
      <c r="C7" s="4" t="s">
        <v>5</v>
      </c>
      <c r="D7" s="4" t="s">
        <v>4</v>
      </c>
      <c r="E7" s="4" t="s">
        <v>5</v>
      </c>
    </row>
    <row r="8" spans="1:5" ht="18.5" x14ac:dyDescent="0.45">
      <c r="A8" s="3" t="s">
        <v>6</v>
      </c>
      <c r="B8" s="32">
        <v>30</v>
      </c>
      <c r="C8" s="32">
        <f>SUM(C9:C12)</f>
        <v>0</v>
      </c>
      <c r="D8" s="37">
        <v>30</v>
      </c>
      <c r="E8" s="34">
        <f>SUM(E9:E12)</f>
        <v>0</v>
      </c>
    </row>
    <row r="9" spans="1:5" ht="18.5" x14ac:dyDescent="0.45">
      <c r="A9" s="9" t="s">
        <v>20</v>
      </c>
      <c r="B9" s="15"/>
      <c r="C9" s="5"/>
      <c r="D9" s="38"/>
      <c r="E9" s="34"/>
    </row>
    <row r="10" spans="1:5" ht="37" x14ac:dyDescent="0.45">
      <c r="A10" s="17" t="s">
        <v>19</v>
      </c>
      <c r="B10" s="5"/>
      <c r="C10" s="14"/>
      <c r="D10" s="34"/>
      <c r="E10" s="34"/>
    </row>
    <row r="11" spans="1:5" ht="18.5" x14ac:dyDescent="0.45">
      <c r="A11" s="26" t="s">
        <v>18</v>
      </c>
      <c r="B11" s="5"/>
      <c r="C11" s="14"/>
      <c r="D11" s="34"/>
      <c r="E11" s="34"/>
    </row>
    <row r="12" spans="1:5" ht="37" x14ac:dyDescent="0.45">
      <c r="A12" s="9" t="s">
        <v>17</v>
      </c>
      <c r="B12" s="5"/>
      <c r="C12" s="5"/>
      <c r="D12" s="34"/>
      <c r="E12" s="34"/>
    </row>
    <row r="13" spans="1:5" ht="37" x14ac:dyDescent="0.45">
      <c r="A13" s="9" t="s">
        <v>24</v>
      </c>
      <c r="B13" s="5"/>
      <c r="C13" s="5"/>
      <c r="D13" s="34"/>
      <c r="E13" s="34"/>
    </row>
    <row r="14" spans="1:5" ht="18.5" x14ac:dyDescent="0.45">
      <c r="A14" s="8"/>
      <c r="B14" s="6"/>
      <c r="C14" s="6"/>
      <c r="D14" s="6"/>
      <c r="E14" s="6"/>
    </row>
    <row r="15" spans="1:5" ht="18.5" x14ac:dyDescent="0.45">
      <c r="A15" s="3" t="s">
        <v>14</v>
      </c>
      <c r="B15" s="35"/>
      <c r="C15" s="35"/>
      <c r="D15" s="24">
        <v>15</v>
      </c>
      <c r="E15" s="24">
        <f>SUM(E16:E18)</f>
        <v>0</v>
      </c>
    </row>
    <row r="16" spans="1:5" ht="18.5" x14ac:dyDescent="0.45">
      <c r="A16" s="23" t="s">
        <v>26</v>
      </c>
      <c r="B16" s="36"/>
      <c r="C16" s="36"/>
      <c r="D16" s="22"/>
      <c r="E16" s="22"/>
    </row>
    <row r="17" spans="1:5" s="31" customFormat="1" ht="18.5" x14ac:dyDescent="0.45">
      <c r="A17" s="30" t="s">
        <v>21</v>
      </c>
      <c r="B17" s="36"/>
      <c r="C17" s="36"/>
      <c r="D17" s="22"/>
      <c r="E17" s="22"/>
    </row>
    <row r="18" spans="1:5" ht="60.75" customHeight="1" x14ac:dyDescent="0.45">
      <c r="A18" s="23" t="s">
        <v>25</v>
      </c>
      <c r="B18" s="36"/>
      <c r="C18" s="36"/>
      <c r="D18" s="22"/>
      <c r="E18" s="22"/>
    </row>
    <row r="19" spans="1:5" ht="18.5" x14ac:dyDescent="0.45">
      <c r="A19" s="16"/>
      <c r="B19" s="25"/>
      <c r="C19" s="25"/>
      <c r="D19" s="25"/>
      <c r="E19" s="25"/>
    </row>
    <row r="20" spans="1:5" ht="18.5" x14ac:dyDescent="0.45">
      <c r="A20" s="18" t="s">
        <v>13</v>
      </c>
      <c r="B20" s="14">
        <v>20</v>
      </c>
      <c r="C20" s="14">
        <f>SUM(C21:C24)</f>
        <v>0</v>
      </c>
      <c r="D20" s="34"/>
      <c r="E20" s="34"/>
    </row>
    <row r="21" spans="1:5" ht="39" customHeight="1" x14ac:dyDescent="0.45">
      <c r="A21" s="19" t="s">
        <v>23</v>
      </c>
      <c r="B21" s="20"/>
      <c r="C21" s="20"/>
      <c r="D21" s="35"/>
      <c r="E21" s="35"/>
    </row>
    <row r="22" spans="1:5" ht="37" x14ac:dyDescent="0.45">
      <c r="A22" s="9" t="s">
        <v>16</v>
      </c>
      <c r="B22" s="22"/>
      <c r="C22" s="22"/>
      <c r="D22" s="36"/>
      <c r="E22" s="36"/>
    </row>
    <row r="23" spans="1:5" ht="37" x14ac:dyDescent="0.45">
      <c r="A23" s="9" t="s">
        <v>15</v>
      </c>
      <c r="B23" s="22"/>
      <c r="C23" s="22"/>
      <c r="D23" s="36"/>
      <c r="E23" s="36"/>
    </row>
    <row r="24" spans="1:5" ht="37" x14ac:dyDescent="0.45">
      <c r="A24" s="9" t="s">
        <v>22</v>
      </c>
      <c r="B24" s="22"/>
      <c r="C24" s="22"/>
      <c r="D24" s="36"/>
      <c r="E24" s="36"/>
    </row>
    <row r="25" spans="1:5" ht="18.5" x14ac:dyDescent="0.45">
      <c r="A25" s="21"/>
      <c r="B25" s="25"/>
      <c r="C25" s="25"/>
      <c r="D25" s="25"/>
      <c r="E25" s="25"/>
    </row>
    <row r="26" spans="1:5" ht="18.5" x14ac:dyDescent="0.45">
      <c r="A26" s="3" t="s">
        <v>7</v>
      </c>
      <c r="B26" s="14">
        <v>5</v>
      </c>
      <c r="C26" s="14">
        <f>SUM(C27:C29)</f>
        <v>0</v>
      </c>
      <c r="D26" s="5">
        <v>10</v>
      </c>
      <c r="E26" s="5">
        <f>SUM(E27:E29)</f>
        <v>0</v>
      </c>
    </row>
    <row r="27" spans="1:5" ht="37" x14ac:dyDescent="0.45">
      <c r="A27" s="23" t="s">
        <v>11</v>
      </c>
      <c r="B27" s="22"/>
      <c r="C27" s="22"/>
      <c r="D27" s="33"/>
      <c r="E27" s="33"/>
    </row>
    <row r="28" spans="1:5" ht="18.5" x14ac:dyDescent="0.45">
      <c r="A28" s="23" t="s">
        <v>27</v>
      </c>
      <c r="B28" s="22"/>
      <c r="C28" s="22"/>
      <c r="D28" s="33"/>
      <c r="E28" s="33"/>
    </row>
    <row r="29" spans="1:5" ht="37" x14ac:dyDescent="0.45">
      <c r="A29" s="27" t="s">
        <v>12</v>
      </c>
      <c r="B29" s="22"/>
      <c r="C29" s="22"/>
      <c r="D29" s="33"/>
      <c r="E29" s="33"/>
    </row>
    <row r="30" spans="1:5" ht="18.5" x14ac:dyDescent="0.45">
      <c r="A30" s="11"/>
      <c r="B30" s="28"/>
      <c r="C30" s="28"/>
      <c r="D30" s="28"/>
      <c r="E30" s="28"/>
    </row>
    <row r="31" spans="1:5" ht="18.5" x14ac:dyDescent="0.45">
      <c r="A31" s="29" t="s">
        <v>8</v>
      </c>
      <c r="B31" s="5">
        <f>SUM(B26+B20+B8)</f>
        <v>55</v>
      </c>
      <c r="C31" s="7">
        <f>SUM(C26,C20,C8)</f>
        <v>0</v>
      </c>
      <c r="D31" s="5">
        <f>SUM(D26+D15+D8)</f>
        <v>55</v>
      </c>
      <c r="E31" s="7">
        <f>SUM(E26,E15,E8)</f>
        <v>0</v>
      </c>
    </row>
    <row r="32" spans="1:5" ht="18.5" x14ac:dyDescent="0.45">
      <c r="A32" s="8"/>
      <c r="B32" s="6"/>
      <c r="C32" s="6"/>
      <c r="D32" s="6"/>
      <c r="E32" s="6"/>
    </row>
    <row r="33" spans="1:5" ht="76.5" customHeight="1" x14ac:dyDescent="0.35">
      <c r="A33" s="40" t="s">
        <v>29</v>
      </c>
      <c r="B33" s="40"/>
      <c r="C33" s="40"/>
      <c r="D33" s="40"/>
      <c r="E33" s="40"/>
    </row>
    <row r="34" spans="1:5" ht="18.5" x14ac:dyDescent="0.35">
      <c r="A34" s="40"/>
      <c r="B34" s="40"/>
      <c r="C34" s="40"/>
      <c r="D34" s="40"/>
      <c r="E34" s="40"/>
    </row>
  </sheetData>
  <customSheetViews>
    <customSheetView guid="{06E5928F-5DB3-4FF5-BD3A-44589B901CA6}" scale="90" fitToPage="1">
      <selection activeCell="J24" sqref="J24"/>
      <pageMargins left="0.7" right="0.7" top="0.75" bottom="0.75" header="0.3" footer="0.3"/>
      <pageSetup scale="80" orientation="portrait" r:id="rId1"/>
    </customSheetView>
    <customSheetView guid="{60805E2E-006F-4C13-BFA8-303057D5F925}" scale="63" fitToPage="1">
      <selection activeCell="A16" sqref="A16"/>
      <pageMargins left="0.7" right="0.7" top="0.75" bottom="0.75" header="0.3" footer="0.3"/>
      <pageSetup scale="80" orientation="portrait" r:id="rId2"/>
    </customSheetView>
    <customSheetView guid="{2D30EA63-CB2B-4EBC-877A-9455A258BACB}" scale="63" fitToPage="1" topLeftCell="A7">
      <selection activeCell="J24" sqref="J24"/>
      <pageMargins left="0.7" right="0.7" top="0.75" bottom="0.75" header="0.3" footer="0.3"/>
      <pageSetup scale="80" orientation="portrait" r:id="rId3"/>
    </customSheetView>
  </customSheetViews>
  <mergeCells count="4">
    <mergeCell ref="B5:C5"/>
    <mergeCell ref="D5:E5"/>
    <mergeCell ref="A33:E33"/>
    <mergeCell ref="A34:E34"/>
  </mergeCells>
  <pageMargins left="0.7" right="0.7" top="0.75" bottom="0.75" header="0.3" footer="0.3"/>
  <pageSetup scale="80"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81dcd7ac-5837-458b-b479-b2429641712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83CA724B3DBDC4895CA529372ACC4EA" ma:contentTypeVersion="15" ma:contentTypeDescription="Create a new document." ma:contentTypeScope="" ma:versionID="2acc8a419320f99edf4c5e4789b7417a">
  <xsd:schema xmlns:xsd="http://www.w3.org/2001/XMLSchema" xmlns:xs="http://www.w3.org/2001/XMLSchema" xmlns:p="http://schemas.microsoft.com/office/2006/metadata/properties" xmlns:ns3="60625c03-4bfb-4fbb-a268-418e163bbee2" xmlns:ns4="81dcd7ac-5837-458b-b479-b2429641712e" targetNamespace="http://schemas.microsoft.com/office/2006/metadata/properties" ma:root="true" ma:fieldsID="a1e34ed001bbc673961a074aa18bcd5a" ns3:_="" ns4:_="">
    <xsd:import namespace="60625c03-4bfb-4fbb-a268-418e163bbee2"/>
    <xsd:import namespace="81dcd7ac-5837-458b-b479-b2429641712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AutoKeyPoints" minOccurs="0"/>
                <xsd:element ref="ns4:MediaServiceKeyPoints" minOccurs="0"/>
                <xsd:element ref="ns4:MediaServiceGenerationTime" minOccurs="0"/>
                <xsd:element ref="ns4:MediaServiceEventHashCode"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625c03-4bfb-4fbb-a268-418e163bbee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dcd7ac-5837-458b-b479-b242964171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F1CA42-8D53-4AA3-B88F-698CAA455A58}">
  <ds:schemaRefs>
    <ds:schemaRef ds:uri="http://schemas.microsoft.com/sharepoint/v3/contenttype/forms"/>
  </ds:schemaRefs>
</ds:datastoreItem>
</file>

<file path=customXml/itemProps2.xml><?xml version="1.0" encoding="utf-8"?>
<ds:datastoreItem xmlns:ds="http://schemas.openxmlformats.org/officeDocument/2006/customXml" ds:itemID="{AE2295F1-F67D-407A-8783-A5B8657DAC8B}">
  <ds:schemaRefs>
    <ds:schemaRef ds:uri="http://schemas.microsoft.com/office/2006/metadata/properties"/>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81dcd7ac-5837-458b-b479-b2429641712e"/>
    <ds:schemaRef ds:uri="60625c03-4bfb-4fbb-a268-418e163bbee2"/>
    <ds:schemaRef ds:uri="http://purl.org/dc/dcmitype/"/>
  </ds:schemaRefs>
</ds:datastoreItem>
</file>

<file path=customXml/itemProps3.xml><?xml version="1.0" encoding="utf-8"?>
<ds:datastoreItem xmlns:ds="http://schemas.openxmlformats.org/officeDocument/2006/customXml" ds:itemID="{8A71E2F5-4CCD-42B5-B085-8B71FA2E45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625c03-4bfb-4fbb-a268-418e163bbee2"/>
    <ds:schemaRef ds:uri="81dcd7ac-5837-458b-b479-b242964171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Scoring Sheet</vt:lpstr>
      <vt:lpstr>Chart1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Lewis, Cathleen</dc:creator>
  <cp:keywords/>
  <dc:description/>
  <cp:lastModifiedBy>Griffith, Lauren</cp:lastModifiedBy>
  <cp:revision/>
  <dcterms:created xsi:type="dcterms:W3CDTF">2020-01-03T17:42:59Z</dcterms:created>
  <dcterms:modified xsi:type="dcterms:W3CDTF">2023-01-06T15:03:43Z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0x010100883CA724B3DBDC4895CA529372ACC4EA</vt:lpwstr>
  </property>
</Properties>
</file>