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10" windowWidth="14040" windowHeight="7095" tabRatio="866" activeTab="4"/>
  </bookViews>
  <sheets>
    <sheet name="Final As Built Checklist" sheetId="1" r:id="rId1"/>
    <sheet name="Tech WS Instructions" sheetId="2" r:id="rId2"/>
    <sheet name="Electric Storage TWS Pg 1 " sheetId="3" r:id="rId3"/>
    <sheet name="Electric Storage TWS Pg 2" sheetId="4" r:id="rId4"/>
    <sheet name="System Photos Pg 1" sheetId="5" r:id="rId5"/>
    <sheet name="System Photos Pg 2" sheetId="6" r:id="rId6"/>
  </sheets>
  <externalReferences>
    <externalReference r:id="rId9"/>
    <externalReference r:id="rId10"/>
  </externalReferences>
  <definedNames>
    <definedName name="_xlfn.HYPGEOM.DIST" hidden="1">#NAME?</definedName>
    <definedName name="CustomerType" localSheetId="4">'[2]Sheet2'!$E:$E</definedName>
    <definedName name="CustomerType" localSheetId="5">'[2]Sheet2'!$E:$E</definedName>
    <definedName name="CustomerType">'[1]Sheet2'!$E:$E</definedName>
    <definedName name="_xlnm.Print_Area" localSheetId="2">'Electric Storage TWS Pg 1 '!$A$1:$G$63</definedName>
    <definedName name="_xlnm.Print_Area" localSheetId="3">'Electric Storage TWS Pg 2'!$A$1:$L$42</definedName>
    <definedName name="_xlnm.Print_Area" localSheetId="0">'Final As Built Checklist'!$A$1:$L$31</definedName>
    <definedName name="_xlnm.Print_Area" localSheetId="4">'System Photos Pg 1'!$A$1:$J$69</definedName>
    <definedName name="_xlnm.Print_Area" localSheetId="5">'System Photos Pg 2'!$A$1:$J$68</definedName>
    <definedName name="_xlnm.Print_Area" localSheetId="1">'Tech WS Instructions'!$A$1:$L$60</definedName>
    <definedName name="States" localSheetId="4">'[2]Sheet2'!$C:$C</definedName>
    <definedName name="States" localSheetId="5">'[2]Sheet2'!$C:$C</definedName>
    <definedName name="States">'[1]Sheet2'!$C:$C</definedName>
    <definedName name="Z_3CF6CEBF_6EDE_45BD_9E6D_D11805691436_.wvu.PrintArea" localSheetId="4" hidden="1">'System Photos Pg 1'!$A$1:$J$69</definedName>
    <definedName name="Z_3CF6CEBF_6EDE_45BD_9E6D_D11805691436_.wvu.PrintArea" localSheetId="5" hidden="1">'System Photos Pg 2'!$A$1:$J$68</definedName>
    <definedName name="Z_72E80C0D_9DC3_4ECE_94A5_220FB0FC631F_.wvu.PrintArea" localSheetId="4" hidden="1">'System Photos Pg 1'!$A$1:$J$69</definedName>
    <definedName name="Z_72E80C0D_9DC3_4ECE_94A5_220FB0FC631F_.wvu.PrintArea" localSheetId="5" hidden="1">'System Photos Pg 2'!$A$1:$J$68</definedName>
  </definedNames>
  <calcPr fullCalcOnLoad="1"/>
</workbook>
</file>

<file path=xl/sharedStrings.xml><?xml version="1.0" encoding="utf-8"?>
<sst xmlns="http://schemas.openxmlformats.org/spreadsheetml/2006/main" count="230" uniqueCount="188">
  <si>
    <t>$</t>
  </si>
  <si>
    <t>%</t>
  </si>
  <si>
    <t>1.</t>
  </si>
  <si>
    <t>2.</t>
  </si>
  <si>
    <t>3.</t>
  </si>
  <si>
    <t>4.</t>
  </si>
  <si>
    <t>5.</t>
  </si>
  <si>
    <t>6.</t>
  </si>
  <si>
    <t>PROGRAM TERMS AND CONDITIONS</t>
  </si>
  <si>
    <t>PROGRAM INSTALLATION REQUIREMENTS</t>
  </si>
  <si>
    <t>Renewable Energy Incentive Program</t>
  </si>
  <si>
    <t>c/o Conservation Services Group</t>
  </si>
  <si>
    <t>75 Lincoln Highway, Suite 100</t>
  </si>
  <si>
    <t>Iselin, NJ 08830</t>
  </si>
  <si>
    <t>New Jersey's Clean Energy Program</t>
  </si>
  <si>
    <t>Warning labels must be posted on the control panels and junction boxes indicating that the circuits are energized by an alternate power source independent of utility-provided power.</t>
  </si>
  <si>
    <t>Operating instructions must be posted on or near the system, or on file with facilities operation and maintenance documents.</t>
  </si>
  <si>
    <t>The payment of incentives is contingent upon the applicant meeting all other program requirements, including but not limited to compliance with the host Electric Distribution Company's (EDC) interconnection requirements and compliance with all applicable local state and federal laws, permit requirements and regulations.</t>
  </si>
  <si>
    <t>The installation must comply with the provisions of the National Electrical Code (NEC) and all other applicable local, state, and federal codes and permit requirements or practices. All required permits must be properly obtained and posted.</t>
  </si>
  <si>
    <t>All required inspections (Electrical/NEC, local building codes enforcement office inspection, etc.) must be performed. In order to ensure compliance with provisions of the NEC, an inspection by a state-licensed electrical inspector is mandatory. The REIP inspection will be performed after the local building code enforcement office has inspected the project.</t>
  </si>
  <si>
    <t xml:space="preserve">System wiring must be installed in accordance with the provisions of the NEC. </t>
  </si>
  <si>
    <t>Company Name:</t>
  </si>
  <si>
    <t>Applicant Name:</t>
  </si>
  <si>
    <t>Type of System:</t>
  </si>
  <si>
    <t>Solar</t>
  </si>
  <si>
    <t>System Capacity:</t>
  </si>
  <si>
    <t>SRP, REIP or CORE Project Number:</t>
  </si>
  <si>
    <t>Does facility operate 24/7/365?</t>
  </si>
  <si>
    <t>Eligible installed system cost includes all key system components, installation, and applicable interconnection costs before New Jersey's Clean Energy Program incentive, less any other direct incentives.  The actual costs must be documented by invoices from the vendor(s), as well as proof of customer purchase (copy of customer's check, credit card receipt or lease contract and documentation) submitted with the Final As-Built packet.</t>
  </si>
  <si>
    <t>Agency</t>
  </si>
  <si>
    <t>Program</t>
  </si>
  <si>
    <t>Dollar Amount</t>
  </si>
  <si>
    <t>Total $ Amount:</t>
  </si>
  <si>
    <t>Maximum allowable incentive:</t>
  </si>
  <si>
    <t>per kW</t>
  </si>
  <si>
    <t xml:space="preserve">The site host facility must be classified as to whether it is a "public and critical facility". For the purpose of this solicitation, the following definition will be used which may be subject to change in subsequent proceedings  or the next solicitation round: "Critical facilities” means public facilities, including federal, state, county or municipal facilities, non-profit and/or private facilities, including hospitals and communication centers determined to be Tier I or critical infrastructure facilities by the Office of Emergency Management and/or Office of Homeland Security and Preparedness.        </t>
  </si>
  <si>
    <t>Hours</t>
  </si>
  <si>
    <t>DC kW</t>
  </si>
  <si>
    <t>Critical loads at the host site must be identified and quantified regardless of whether the facility is classified as “public and critical."</t>
  </si>
  <si>
    <t xml:space="preserve"> In order to receive an incentive payment, applicants will need to submit a Final As-Built packet
once the project has been built, has received local code inspection, and is interconnected to the
New Jersey distribution system (if applicable). 
In order for an installation to be deemed complete and ready for a New Jersey’s Clean Energy Program (NJCEP) inspection, the following requirements must be completed and submitted to the Market Manager. A complete Final As-Built Packet must be received on or before the project expiration date.  
The Final As-Built packet must include the documentation listed below:</t>
  </si>
  <si>
    <t xml:space="preserve">The Final Application Form signed by the applicant/site host contact, installer and system owner, if different from applicant. This document is the third page of the REIP approval letter, which is sent to all applicants receiving a rebate commitment in the REIP. </t>
  </si>
  <si>
    <t xml:space="preserve">A revised REIP Technical Worksheet with the correct rebate calculation if the system size, installation costs or any other data has changed since the initial application submittal, subject to compliance with the requirements in section 7.2 of the Solicitation. </t>
  </si>
  <si>
    <t xml:space="preserve">Completed and signed Final As-Built Technical Worksheet – Renewable Electric Storage. The authorized representative for each party listed at the bottom of the Technical Worksheet must sign the form in the designated space. </t>
  </si>
  <si>
    <t>Documentation of installed system costs. These costs must be documented by invoices from the vendor(s), as well as proof of customer purchase (copy of customer’s check, credit card receipt or lease contract and documentation). Submit updated list of key system components and other costs that support the system cost information listed on the Final As-Built Technical Worksheet, if applicable.</t>
  </si>
  <si>
    <t>A one-page final site map (if the site map has changed from initial application submittal).This document can be an overhead view drawing or a single line electrical diagram and must clearly indicate the specific location of the energy storage system, the renewable energy system, the inverters for both the energy storage and renewable energy systems, any and all meters associated with this project, batteries and the point of connection with the utility system. The installation address, current electric utility account number at that address, and the installer’s name and telephone number must also be included on the site map.</t>
  </si>
  <si>
    <t>A copy of the signed Electrical Uniform Construction Code Inspection (UCC) Certificate and other applicable permits. NJCEP rebates are contingent upon the applicant meeting all other program requirements, including but not limited to compliance with the host Electric Distribution Company's (EDC) interconnection requirements (see below) and compliance with all applicable local state and federal laws, permit requirements and regulations.</t>
  </si>
  <si>
    <t xml:space="preserve">Once the paperwork is deemed complete, the project will enter the NJCEP’s Quality Control (QC) on-site inspection process. Since installers are expected to be present for the inspection of all projects, the Market Manager will email the installer within one week to schedule the inspection. </t>
  </si>
  <si>
    <t>SITE HOST NAME:</t>
  </si>
  <si>
    <r>
      <t xml:space="preserve">DIRECTIONS TO INSERT:  </t>
    </r>
    <r>
      <rPr>
        <b/>
        <u val="single"/>
        <sz val="11"/>
        <color indexed="18"/>
        <rFont val="Calibri"/>
        <family val="2"/>
      </rPr>
      <t>5" x 7" 300 DPI PHOTO (PHOTO AUTOMATICALLY SIZES ONCE UPLOADED)</t>
    </r>
  </si>
  <si>
    <t>STEP 1:</t>
  </si>
  <si>
    <t>RIGHT CLICK ON MOUSE</t>
  </si>
  <si>
    <t>STEP 2:</t>
  </si>
  <si>
    <t>SELECT "CHANGE PICTURE"</t>
  </si>
  <si>
    <t>STEP 3:</t>
  </si>
  <si>
    <t>UPLOAD PHOTO OF CHOICE</t>
  </si>
  <si>
    <r>
      <t xml:space="preserve">ONCE A PHOTO HAS BEEN UPLOADED, </t>
    </r>
    <r>
      <rPr>
        <b/>
        <i/>
        <u val="single"/>
        <sz val="11"/>
        <color indexed="18"/>
        <rFont val="Calibri"/>
        <family val="2"/>
      </rPr>
      <t>DO NOT DELETE</t>
    </r>
    <r>
      <rPr>
        <b/>
        <i/>
        <sz val="11"/>
        <color indexed="18"/>
        <rFont val="Calibri"/>
        <family val="2"/>
      </rPr>
      <t xml:space="preserve"> THE PHOTO.                                                                                                         IF YOU NEED TO CHANGE THE PHOTO ONCE UPLOADED, FOLLOW THE DIRECTIONS LISTED ABOVE.</t>
    </r>
  </si>
  <si>
    <t>REIP Number #:</t>
  </si>
  <si>
    <t>ENERGY STORAGE SYSTEM</t>
  </si>
  <si>
    <t>STORAGE SYSTEM INVERTER(S)</t>
  </si>
  <si>
    <t>The undersigned by signing below attest to the accuracy and completeness of the above and any information provided with this submittal. If the NJCEP determines through an evaluation process of either on-site inspection or audit that the system has been misrepresented or that the paper work submittal is found to have violated program procedures then the contractor may be subject to corrective action as described in the Contractor Remediation Procedures specified in the Board Order dated October 15, 2010, Docket No. EO07030203.
The signature for the installer shall be an Officer, Principle or Executive of the company that has signing authority for the company.</t>
  </si>
  <si>
    <t>System Owner:</t>
  </si>
  <si>
    <t>Signature:</t>
  </si>
  <si>
    <t>Print Name:</t>
  </si>
  <si>
    <t>Date:</t>
  </si>
  <si>
    <t>Site Host (If different from System Owner):</t>
  </si>
  <si>
    <t>Installer/Developer:</t>
  </si>
  <si>
    <t>Final incentive amount:</t>
  </si>
  <si>
    <t>Incentive per kW of total storage capacity:</t>
  </si>
  <si>
    <t>Approved Incentive:</t>
  </si>
  <si>
    <t>The incentive amount approved by the NJBPU for any project shall be the maximum incentive amount the project may receive. The approved incentive amount will be paid if the project is built to the capacity proposed, after satisfying all other program requirements. If, upon completion, a project is sized below the capacity for which it was approved, the incentive shall be reduced by a dollar amount equal to the capacity reduction multiplied by the project’s approved per-Watt incentive.</t>
  </si>
  <si>
    <t>Number of Battery Units:</t>
  </si>
  <si>
    <t>1.    Energy Storage Type:</t>
  </si>
  <si>
    <t>2.    If Battery, what type of Battery:</t>
  </si>
  <si>
    <t>3.    Manufacturer:</t>
  </si>
  <si>
    <t>4.    Model Number:</t>
  </si>
  <si>
    <t>5.    Capacity Rating of each Battery Unit:</t>
  </si>
  <si>
    <t>6.    Total System Capacity Rating:</t>
  </si>
  <si>
    <t>(Maximum incentive is $500,000 per project and $750,000 per entity)</t>
  </si>
  <si>
    <t>C1: ENERGY STORAGE EQUIPMENT INFORMATION</t>
  </si>
  <si>
    <t>C2. INVERTER INFORMATION</t>
  </si>
  <si>
    <t>kWh</t>
  </si>
  <si>
    <t>D. INTENDED ENERGY STORAGE OPERATION AND BENEFITS</t>
  </si>
  <si>
    <t>kW</t>
  </si>
  <si>
    <t xml:space="preserve">B.  RENEWABLE ENERGY SYSTEM INFORMATION </t>
  </si>
  <si>
    <t>If no, how many hours does it operate annually?</t>
  </si>
  <si>
    <t>Date of RE system's authorization to energize:</t>
  </si>
  <si>
    <t>A. SITE  HOST FACILITY INFORMATION</t>
  </si>
  <si>
    <t>DC Watts (No. of Battery Units x Capacity Rating)</t>
  </si>
  <si>
    <t xml:space="preserve">A. SITE HOST FACILITY INFORMATION </t>
  </si>
  <si>
    <t>REIPR Number: The number that was assigned in the REIP Approval letter for the corresponding project.</t>
  </si>
  <si>
    <t>B.  RENEWABLE ENERGY SYSTEM INFORMATION</t>
  </si>
  <si>
    <t>C1.  ENERGY STORAGE EQUIPMENT INFORMATION</t>
  </si>
  <si>
    <t>C2.  INVERTER INFORMATION</t>
  </si>
  <si>
    <t xml:space="preserve">By signing the certification, the installer/developer, site host contact/applicant and system owner, if different, attest to the accuracy and completeness of the information. A certified digital signature is accepted. </t>
  </si>
  <si>
    <t>The signature for the installer shall be from an Officer, Principle or Executive of the company that has signing authority for the company.</t>
  </si>
  <si>
    <t xml:space="preserve">Please read carefully all of the following information. With the help of your installer/developer, fully complete all sections of this REIP Renewable Electric Storage Final As-Built Technical Worksheet.
</t>
  </si>
  <si>
    <t xml:space="preserve">To qualify for an incentive, the applicant must comply with all Renewable Energy Incentive Program (REIP) eligibility requirements, terms and conditions, installation requirements and submit all required Final As-Built forms.  </t>
  </si>
  <si>
    <t>The NJ Class I renewable electric generating equipment listed in this section of the Final As-Built Technical Worksheet must be a true representation of the equipment that was either installed at the host site prior to the REIP Application  submittal or was installed at the host site in connection with the installation of the energy storage system.</t>
  </si>
  <si>
    <t xml:space="preserve">For applicants with multiple storage units, the total capacity of the installed project and the capacity of each individual unit must be clearly identified. </t>
  </si>
  <si>
    <t>The equipment listed in this section of the Final As-Built Technical Worksheet must be a true representation of the equipment installed at the site.</t>
  </si>
  <si>
    <r>
      <rPr>
        <sz val="11"/>
        <color indexed="8"/>
        <rFont val="Calibri"/>
        <family val="2"/>
      </rPr>
      <t xml:space="preserve">The equipment listed in this section of the Final As-Built Technical Worksheet must be a true representation of the equipment installed at the site.
</t>
    </r>
    <r>
      <rPr>
        <sz val="11"/>
        <color indexed="8"/>
        <rFont val="Calibri"/>
        <family val="2"/>
      </rPr>
      <t xml:space="preserve">
</t>
    </r>
  </si>
  <si>
    <t>Average Annual Production(Est./Actual):</t>
  </si>
  <si>
    <t>7.    Storage System Energy Output:</t>
  </si>
  <si>
    <t xml:space="preserve">           </t>
  </si>
  <si>
    <t>8.    Round-trip Efficiency:</t>
  </si>
  <si>
    <t>9.    Depth of Discharge:</t>
  </si>
  <si>
    <t>1.  Inverter Manufacturer:</t>
  </si>
  <si>
    <t xml:space="preserve">2.  Inverter Model Number:  </t>
  </si>
  <si>
    <t>3.  Number of Inverters:</t>
  </si>
  <si>
    <t>4.  Capacity of each inverter:</t>
  </si>
  <si>
    <t>5.  Total Capacity of Inverters:</t>
  </si>
  <si>
    <t>6.  Inverter Efficiency:</t>
  </si>
  <si>
    <t>E. COMMISSIONING INFORMATION</t>
  </si>
  <si>
    <t>2. What is the length of time that a critical load can be met during time of emergency?</t>
  </si>
  <si>
    <t>3. Does system have islanding capabilites?</t>
  </si>
  <si>
    <t>AC kW</t>
  </si>
  <si>
    <t>PRODUCTION METER</t>
  </si>
  <si>
    <t>ADDITIONAL PHOTOS</t>
  </si>
  <si>
    <t>Total  Installed Storage  System Cost ($):</t>
  </si>
  <si>
    <t>Total Installed Storage System Cost (per kW):</t>
  </si>
  <si>
    <t xml:space="preserve"> If required by the EDC; EDC Notification - the written notification provided by the EDC to the customer-generator that the system is authorized to be energized. Requirements after approval of an interconnection - once the EDC performs an inspection or determines that no inspection is needed and has received an executed interconnection agreement from the customer-generator; the EDC shall notify the customer-generator in writing that the customer-generator is authorized to energize the customer-generator facility. Note: If this document is not included in the Final As-Built paperwork, and the remainder of the Final As-Built paperwork is complete, the project will not be considered expired. However, the program inspection or inspection waiver will not be scheduled until this document is received by the Market Manager. Any premium or reduction in the incentive (see Section 3.4 of the Solicitation) shall be calculated on the basis of the date the completed Final As-Built paperwork is received.</t>
  </si>
  <si>
    <t xml:space="preserve">Representative digital photographs of the system. The photos shall be a minimum of 5” x 7” at 300 DPI and must include: 1) the energy storage system; 2) the renewable energy system; 3) the storage system inverter; and 4) site changes if any from original application or registration.  </t>
  </si>
  <si>
    <t xml:space="preserve">Please mail or deliver all material to:  </t>
  </si>
  <si>
    <t>F. INCENTIVE REQUEST AND SYSTEM COST INFORMATION</t>
  </si>
  <si>
    <t xml:space="preserve">E. COMMISSIONING INFORMATION </t>
  </si>
  <si>
    <r>
      <rPr>
        <sz val="11"/>
        <color indexed="8"/>
        <rFont val="Calibri"/>
        <family val="2"/>
      </rPr>
      <t xml:space="preserve">Applicants </t>
    </r>
    <r>
      <rPr>
        <b/>
        <sz val="11"/>
        <color indexed="8"/>
        <rFont val="Calibri"/>
        <family val="2"/>
      </rPr>
      <t>must</t>
    </r>
    <r>
      <rPr>
        <sz val="11"/>
        <color indexed="8"/>
        <rFont val="Calibri"/>
        <family val="2"/>
      </rPr>
      <t xml:space="preserve"> supply cost information that is accurate and reflects the total  installed cost of the storage system. Cost data can be submitted for protection under New Jersey’s Open Public Records Act (OPRA) by following the Board’s procedures found at www.nj.gov/bpu.</t>
    </r>
  </si>
  <si>
    <t>G. CERTIFICATIONS</t>
  </si>
  <si>
    <t>F. SYSTEM COSTS AND INCENTIVE REQUEST</t>
  </si>
  <si>
    <t>G. CERTIFICATION (SIGNATURES REQUIRED)</t>
  </si>
  <si>
    <t>Commissioning information which verifies that the system has been tested and is functioning as per system design.</t>
  </si>
  <si>
    <t xml:space="preserve">Average Annual Production: If RE system installed less than one year,  estimates will be accepted. </t>
  </si>
  <si>
    <t>H. SYSTEM PHOTOS (must be true representation of the system installed per the application):</t>
  </si>
  <si>
    <t>I. SYSTEM PHOTOS (must be true representation of the system installed per the application):</t>
  </si>
  <si>
    <t xml:space="preserve">Depth of Discharge Percent: The minimum depth of charge that the manufacturer recommends be maintained for the battery system. For example a 20% Depth of Discharge means that up to 80% of the battery system energy may be discharged in order to maintain a minimum charge of 20% of the battery system energy rating. </t>
  </si>
  <si>
    <t>A copy of a New Jersey Tax Clearance Certificate (needed only for commercial, nonprofit, farms, and public projects that enter into a PPA); not required for projects owned by a public entity. Form is available at http://www.njcleanenergy.com/misc/renewable-energy/tax-clearance-certificate.</t>
  </si>
  <si>
    <t>Company Name:  The name of the company listed on the REIP Application form under Section A "Applicant/Site Host"</t>
  </si>
  <si>
    <t>Applicant Name:  The name of the person listed on the REIP Application form under Section A "Applicant/Site Host"</t>
  </si>
  <si>
    <t>Energy storage systems must be properly installed according to manufacturer’s instructions and must comply with the interconnection and protection requirements of the local EDC.</t>
  </si>
  <si>
    <t>REIP Number:</t>
  </si>
  <si>
    <t xml:space="preserve">      Yes           No</t>
  </si>
  <si>
    <t>Total facility load:</t>
  </si>
  <si>
    <t xml:space="preserve">                     Wind</t>
  </si>
  <si>
    <t xml:space="preserve">      Biomass</t>
  </si>
  <si>
    <t xml:space="preserve">       Battery</t>
  </si>
  <si>
    <t xml:space="preserve">       Lead Carbon</t>
  </si>
  <si>
    <t xml:space="preserve">       Fly Wheel           Other (Please specify):</t>
  </si>
  <si>
    <t xml:space="preserve">       Lithium Ion        Other (Please specify):</t>
  </si>
  <si>
    <t xml:space="preserve">        Storage System:</t>
  </si>
  <si>
    <t>10.  Date of Local Inspection for</t>
  </si>
  <si>
    <t xml:space="preserve">DC Watts </t>
  </si>
  <si>
    <t xml:space="preserve">1. Does facility meet the definition of public and critical facility?               </t>
  </si>
  <si>
    <t xml:space="preserve">                   Yes                  No</t>
  </si>
  <si>
    <t xml:space="preserve">7.  Is the inverter solely dedicated to the storage system?                  </t>
  </si>
  <si>
    <t xml:space="preserve">             Load Shifting</t>
  </si>
  <si>
    <t xml:space="preserve">                   Emergency Backup</t>
  </si>
  <si>
    <t xml:space="preserve">    Frequency Regulation</t>
  </si>
  <si>
    <t xml:space="preserve">2. What will  storage system be used for?  Check all that apply:  </t>
  </si>
  <si>
    <t>1. The facility's critical load to be met by the project during time of emergency:</t>
  </si>
  <si>
    <t xml:space="preserve">                     Yes                 No</t>
  </si>
  <si>
    <t xml:space="preserve">4. Is the storage equipment listed on the Final As Built Technical Worksheet different from the equipment listed on the initial </t>
  </si>
  <si>
    <t xml:space="preserve">    Technical Worksheet that was submitted with the REIP Application packet?</t>
  </si>
  <si>
    <t>7.</t>
  </si>
  <si>
    <t>(Equals the lesser of Section F5 or F6)</t>
  </si>
  <si>
    <t>(30% of Installed Cost from Section F1)</t>
  </si>
  <si>
    <t>Identification of other incentive(s) applied for or obtained that was subtracted from Total Installed System Cost on Line F1.  Please identify the agency, program and dollar amount of each incentive:</t>
  </si>
  <si>
    <t>(Section F7 divided by Section C1.6 *1,000)</t>
  </si>
  <si>
    <t xml:space="preserve">                                                          Renewable Electric Storage Competitive Solicitation</t>
  </si>
  <si>
    <r>
      <rPr>
        <b/>
        <i/>
        <sz val="13"/>
        <color indexed="8"/>
        <rFont val="Calibri"/>
        <family val="2"/>
      </rPr>
      <t xml:space="preserve">                                                       FY2015 Renewable Energy Incentive Program</t>
    </r>
    <r>
      <rPr>
        <b/>
        <sz val="13"/>
        <color indexed="8"/>
        <rFont val="Calibri"/>
        <family val="2"/>
      </rPr>
      <t xml:space="preserve"> (REIP)</t>
    </r>
  </si>
  <si>
    <t xml:space="preserve">                                                                      Renewable Electric Storage Competitive Solicitation</t>
  </si>
  <si>
    <t xml:space="preserve">                                                                    Final As-Built Checklist - Page 1</t>
  </si>
  <si>
    <r>
      <rPr>
        <b/>
        <i/>
        <sz val="13"/>
        <color indexed="8"/>
        <rFont val="Calibri"/>
        <family val="2"/>
      </rPr>
      <t xml:space="preserve">                                                        FY2015 Renewable Energy Incentive Program</t>
    </r>
    <r>
      <rPr>
        <b/>
        <sz val="13"/>
        <color indexed="8"/>
        <rFont val="Calibri"/>
        <family val="2"/>
      </rPr>
      <t xml:space="preserve"> (REIP)</t>
    </r>
  </si>
  <si>
    <t xml:space="preserve">                                                                   Final As-Built Checklist - Page 2</t>
  </si>
  <si>
    <r>
      <rPr>
        <b/>
        <i/>
        <sz val="14"/>
        <color indexed="8"/>
        <rFont val="Calibri"/>
        <family val="2"/>
      </rPr>
      <t xml:space="preserve">                                                               FY2015 Renewable Energy Incentive Program </t>
    </r>
    <r>
      <rPr>
        <b/>
        <sz val="14"/>
        <color indexed="8"/>
        <rFont val="Calibri"/>
        <family val="2"/>
      </rPr>
      <t>(REIP)</t>
    </r>
  </si>
  <si>
    <t xml:space="preserve">                                                                                 Final As-Built Technical Worksheet - Page 1</t>
  </si>
  <si>
    <t xml:space="preserve">                                                                               Renewable Electric Storage Competitive Solicitation</t>
  </si>
  <si>
    <r>
      <rPr>
        <b/>
        <i/>
        <sz val="14"/>
        <color indexed="8"/>
        <rFont val="Calibri"/>
        <family val="2"/>
      </rPr>
      <t xml:space="preserve">                                                       FY2015 Renewable Energy Incentive Program </t>
    </r>
    <r>
      <rPr>
        <b/>
        <sz val="14"/>
        <color indexed="8"/>
        <rFont val="Calibri"/>
        <family val="2"/>
      </rPr>
      <t>(REIP)</t>
    </r>
  </si>
  <si>
    <t xml:space="preserve">                                                                  Final As-Built Technical Worksheet</t>
  </si>
  <si>
    <r>
      <rPr>
        <b/>
        <i/>
        <sz val="14"/>
        <color indexed="8"/>
        <rFont val="Calibri"/>
        <family val="2"/>
      </rPr>
      <t xml:space="preserve">                                                   FY2015 Renewable Energy Incentive Program </t>
    </r>
    <r>
      <rPr>
        <b/>
        <sz val="14"/>
        <color indexed="8"/>
        <rFont val="Calibri"/>
        <family val="2"/>
      </rPr>
      <t>(REIP)</t>
    </r>
  </si>
  <si>
    <t xml:space="preserve">                                                 Final As-Built Technical Worksheet</t>
  </si>
  <si>
    <t xml:space="preserve">                                                           FY2015 Renewable Energy Incentive Program (REIP)</t>
  </si>
  <si>
    <t xml:space="preserve">                                                                         Renewable Electric Storage - Final As-Built Technical Worksheet</t>
  </si>
  <si>
    <t xml:space="preserve">                                                                  PHOTOS - Page 2</t>
  </si>
  <si>
    <t xml:space="preserve">                                                          FY2015 Renewable Energy Incentive Program (REIP)</t>
  </si>
  <si>
    <t xml:space="preserve">                                                                           Renewable Electric Storage - Final As-Built Technical Worksheet</t>
  </si>
  <si>
    <t xml:space="preserve">                                                            PHOTOS - Page 1</t>
  </si>
  <si>
    <r>
      <rPr>
        <b/>
        <i/>
        <sz val="14"/>
        <color indexed="8"/>
        <rFont val="Calibri"/>
        <family val="2"/>
      </rPr>
      <t xml:space="preserve">                                                     FY2015 Renewable Energy Incentive Program </t>
    </r>
    <r>
      <rPr>
        <b/>
        <sz val="14"/>
        <color indexed="8"/>
        <rFont val="Calibri"/>
        <family val="2"/>
      </rPr>
      <t>(REIP)</t>
    </r>
  </si>
  <si>
    <t xml:space="preserve">                                                                  Renewable Electric Storage Competitive Solicitation</t>
  </si>
  <si>
    <t xml:space="preserve">                                                            Final As-Built Technical Worksheet - Page 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</si>
</sst>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d/yy;@"/>
    <numFmt numFmtId="171" formatCode="mm/dd/yy;@"/>
    <numFmt numFmtId="172" formatCode="[$-409]d\-mmm\-yy;@"/>
    <numFmt numFmtId="173" formatCode="0.000"/>
    <numFmt numFmtId="174" formatCode="_(&quot;$&quot;* #,##0.0_);_(&quot;$&quot;* \(#,##0.0\);_(&quot;$&quot;* &quot;-&quot;??_);_(@_)"/>
    <numFmt numFmtId="175" formatCode="_(&quot;$&quot;* #,##0_);_(&quot;$&quot;* \(#,##0\);_(&quot;$&quot;* &quot;-&quot;??_);_(@_)"/>
    <numFmt numFmtId="176" formatCode="_(* #,##0.0_);_(* \(#,##0.0\);_(* &quot;-&quot;??_);_(@_)"/>
    <numFmt numFmtId="177" formatCode="_(* #,##0_);_(* \(#,##0\);_(* &quot;-&quot;??_);_(@_)"/>
    <numFmt numFmtId="178" formatCode="#,##0.000_);\(#,##0.000\)"/>
    <numFmt numFmtId="179" formatCode="#,##0.0000_);\(#,##0.0000\)"/>
    <numFmt numFmtId="180" formatCode="0;\-0;;@"/>
  </numFmts>
  <fonts count="66">
    <font>
      <sz val="11"/>
      <color theme="1"/>
      <name val="Calibri"/>
      <family val="2"/>
    </font>
    <font>
      <sz val="11"/>
      <color indexed="8"/>
      <name val="Calibri"/>
      <family val="2"/>
    </font>
    <font>
      <b/>
      <sz val="14"/>
      <color indexed="8"/>
      <name val="Calibri"/>
      <family val="2"/>
    </font>
    <font>
      <b/>
      <i/>
      <sz val="14"/>
      <color indexed="8"/>
      <name val="Calibri"/>
      <family val="2"/>
    </font>
    <font>
      <sz val="8"/>
      <name val="Tahoma"/>
      <family val="2"/>
    </font>
    <font>
      <b/>
      <sz val="11"/>
      <color indexed="8"/>
      <name val="Calibri"/>
      <family val="2"/>
    </font>
    <font>
      <b/>
      <u val="single"/>
      <sz val="11"/>
      <color indexed="18"/>
      <name val="Calibri"/>
      <family val="2"/>
    </font>
    <font>
      <b/>
      <i/>
      <u val="single"/>
      <sz val="11"/>
      <color indexed="18"/>
      <name val="Calibri"/>
      <family val="2"/>
    </font>
    <font>
      <b/>
      <i/>
      <sz val="11"/>
      <color indexed="18"/>
      <name val="Calibri"/>
      <family val="2"/>
    </font>
    <font>
      <b/>
      <sz val="13"/>
      <color indexed="8"/>
      <name val="Calibri"/>
      <family val="2"/>
    </font>
    <font>
      <b/>
      <i/>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1"/>
      <color indexed="8"/>
      <name val="Calibri"/>
      <family val="2"/>
    </font>
    <font>
      <sz val="24"/>
      <color indexed="8"/>
      <name val="Calibri"/>
      <family val="2"/>
    </font>
    <font>
      <b/>
      <sz val="11"/>
      <color indexed="18"/>
      <name val="Calibri"/>
      <family val="2"/>
    </font>
    <font>
      <sz val="11"/>
      <color indexed="18"/>
      <name val="Calibri"/>
      <family val="2"/>
    </font>
    <font>
      <b/>
      <i/>
      <sz val="11"/>
      <name val="Calibri"/>
      <family val="2"/>
    </font>
    <font>
      <sz val="12"/>
      <color indexed="8"/>
      <name val="Calibri"/>
      <family val="2"/>
    </font>
    <font>
      <b/>
      <sz val="11"/>
      <color indexed="10"/>
      <name val="Calibri"/>
      <family val="2"/>
    </font>
    <font>
      <sz val="11"/>
      <color indexed="8"/>
      <name val="Symbol"/>
      <family val="1"/>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14"/>
      <color theme="1"/>
      <name val="Calibri"/>
      <family val="2"/>
    </font>
    <font>
      <sz val="24"/>
      <color theme="1"/>
      <name val="Calibri"/>
      <family val="2"/>
    </font>
    <font>
      <b/>
      <sz val="11"/>
      <color theme="3" tint="-0.24997000396251678"/>
      <name val="Calibri"/>
      <family val="2"/>
    </font>
    <font>
      <sz val="11"/>
      <color theme="3" tint="-0.24997000396251678"/>
      <name val="Calibri"/>
      <family val="2"/>
    </font>
    <font>
      <sz val="12"/>
      <color theme="1"/>
      <name val="Calibri"/>
      <family val="2"/>
    </font>
    <font>
      <b/>
      <sz val="11"/>
      <color rgb="FFFF0000"/>
      <name val="Calibri"/>
      <family val="2"/>
    </font>
    <font>
      <sz val="11"/>
      <color theme="1"/>
      <name val="Symbol"/>
      <family val="1"/>
    </font>
    <font>
      <b/>
      <sz val="13"/>
      <color theme="1"/>
      <name val="Calibri"/>
      <family val="2"/>
    </font>
    <font>
      <b/>
      <sz val="12"/>
      <color theme="1"/>
      <name val="Calibri"/>
      <family val="2"/>
    </font>
    <font>
      <b/>
      <i/>
      <sz val="11"/>
      <color theme="3" tint="-0.2499700039625167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9">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horizontal="center"/>
    </xf>
    <xf numFmtId="0" fontId="0" fillId="0" borderId="0" xfId="0" applyFont="1" applyBorder="1" applyAlignment="1">
      <alignment/>
    </xf>
    <xf numFmtId="0" fontId="0" fillId="0" borderId="0" xfId="0" applyBorder="1" applyAlignment="1">
      <alignment/>
    </xf>
    <xf numFmtId="0" fontId="53"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quotePrefix="1">
      <alignment horizontal="left" vertical="top"/>
    </xf>
    <xf numFmtId="0" fontId="0" fillId="0" borderId="0" xfId="0" applyFont="1" applyAlignment="1">
      <alignment vertical="center"/>
    </xf>
    <xf numFmtId="0" fontId="53" fillId="33" borderId="0" xfId="0" applyFont="1" applyFill="1" applyBorder="1" applyAlignment="1">
      <alignment/>
    </xf>
    <xf numFmtId="0" fontId="0" fillId="0" borderId="0" xfId="0" applyBorder="1" applyAlignment="1">
      <alignment horizontal="left" vertical="top"/>
    </xf>
    <xf numFmtId="0" fontId="0" fillId="0" borderId="0" xfId="0" applyBorder="1" applyAlignment="1">
      <alignment horizontal="right" vertical="top"/>
    </xf>
    <xf numFmtId="0" fontId="0" fillId="0" borderId="0" xfId="0" applyFont="1" applyAlignment="1">
      <alignment/>
    </xf>
    <xf numFmtId="0" fontId="0" fillId="0" borderId="0" xfId="0" applyBorder="1" applyAlignment="1">
      <alignment wrapText="1"/>
    </xf>
    <xf numFmtId="0" fontId="0" fillId="0" borderId="0" xfId="0" applyBorder="1" applyAlignment="1">
      <alignment/>
    </xf>
    <xf numFmtId="0" fontId="0" fillId="0" borderId="0" xfId="0" applyFont="1" applyAlignment="1">
      <alignment horizontal="left" vertical="top" wrapText="1"/>
    </xf>
    <xf numFmtId="0" fontId="0" fillId="0" borderId="0" xfId="0" applyAlignment="1">
      <alignment/>
    </xf>
    <xf numFmtId="0" fontId="0" fillId="0" borderId="0" xfId="0" applyFont="1" applyAlignment="1">
      <alignment horizontal="left" wrapText="1"/>
    </xf>
    <xf numFmtId="4" fontId="0" fillId="0" borderId="0" xfId="0" applyNumberFormat="1" applyBorder="1" applyAlignment="1">
      <alignment horizontal="left" vertical="top"/>
    </xf>
    <xf numFmtId="0" fontId="0" fillId="0" borderId="0" xfId="0" applyBorder="1" applyAlignment="1">
      <alignment horizontal="right"/>
    </xf>
    <xf numFmtId="0" fontId="0" fillId="33" borderId="0" xfId="0" applyFill="1" applyBorder="1" applyAlignment="1">
      <alignment/>
    </xf>
    <xf numFmtId="0" fontId="0" fillId="33" borderId="0" xfId="0" applyFill="1" applyAlignment="1">
      <alignment horizontal="left"/>
    </xf>
    <xf numFmtId="0" fontId="0" fillId="33" borderId="0" xfId="0" applyFont="1" applyFill="1" applyBorder="1" applyAlignment="1">
      <alignment horizontal="right"/>
    </xf>
    <xf numFmtId="0" fontId="0" fillId="33" borderId="0" xfId="0" applyFont="1" applyFill="1" applyBorder="1" applyAlignment="1">
      <alignment horizontal="center"/>
    </xf>
    <xf numFmtId="0" fontId="0" fillId="33" borderId="0" xfId="0" applyFont="1" applyFill="1" applyBorder="1" applyAlignment="1">
      <alignment/>
    </xf>
    <xf numFmtId="0" fontId="0" fillId="0" borderId="0" xfId="0" applyBorder="1" applyAlignment="1" applyProtection="1">
      <alignment/>
      <protection/>
    </xf>
    <xf numFmtId="0" fontId="0" fillId="0" borderId="0" xfId="0" applyFill="1" applyBorder="1" applyAlignment="1" applyProtection="1">
      <alignment/>
      <protection/>
    </xf>
    <xf numFmtId="0" fontId="0" fillId="33" borderId="0" xfId="0" applyFont="1" applyFill="1" applyBorder="1" applyAlignment="1">
      <alignment/>
    </xf>
    <xf numFmtId="0" fontId="0" fillId="33" borderId="0" xfId="0" applyFill="1" applyBorder="1" applyAlignment="1">
      <alignment horizontal="left" vertical="top"/>
    </xf>
    <xf numFmtId="0" fontId="0" fillId="0" borderId="0" xfId="0" applyFill="1" applyBorder="1" applyAlignment="1">
      <alignment/>
    </xf>
    <xf numFmtId="0" fontId="53" fillId="33" borderId="0" xfId="0" applyFont="1" applyFill="1" applyBorder="1" applyAlignment="1">
      <alignment horizontal="left" vertical="top"/>
    </xf>
    <xf numFmtId="0" fontId="0" fillId="33" borderId="0" xfId="0" applyFont="1" applyFill="1" applyBorder="1" applyAlignment="1">
      <alignment horizontal="left" vertical="top"/>
    </xf>
    <xf numFmtId="0" fontId="0" fillId="33" borderId="0" xfId="0" applyFont="1" applyFill="1" applyAlignment="1" quotePrefix="1">
      <alignment/>
    </xf>
    <xf numFmtId="0" fontId="0" fillId="33" borderId="0" xfId="0" applyFont="1" applyFill="1" applyBorder="1" applyAlignment="1" quotePrefix="1">
      <alignment/>
    </xf>
    <xf numFmtId="0" fontId="0" fillId="0" borderId="0" xfId="0" applyFont="1" applyBorder="1" applyAlignment="1" quotePrefix="1">
      <alignment/>
    </xf>
    <xf numFmtId="0" fontId="0" fillId="0" borderId="0" xfId="0" applyFont="1" applyBorder="1" applyAlignment="1" quotePrefix="1">
      <alignment vertical="top"/>
    </xf>
    <xf numFmtId="4" fontId="53" fillId="33" borderId="0" xfId="0" applyNumberFormat="1" applyFont="1" applyFill="1" applyBorder="1" applyAlignment="1">
      <alignment horizontal="left" vertical="top"/>
    </xf>
    <xf numFmtId="0" fontId="0" fillId="33" borderId="0" xfId="0" applyFont="1" applyFill="1" applyBorder="1" applyAlignment="1">
      <alignment horizontal="left" vertical="top"/>
    </xf>
    <xf numFmtId="0" fontId="0" fillId="0" borderId="0" xfId="0" applyBorder="1" applyAlignment="1">
      <alignment horizontal="left"/>
    </xf>
    <xf numFmtId="0" fontId="53" fillId="33" borderId="0" xfId="0" applyFont="1" applyFill="1" applyBorder="1" applyAlignment="1" applyProtection="1">
      <alignment horizontal="left" vertical="top"/>
      <protection/>
    </xf>
    <xf numFmtId="0" fontId="55" fillId="33" borderId="0" xfId="0" applyFont="1" applyFill="1" applyBorder="1" applyAlignment="1">
      <alignment horizontal="left" vertical="top"/>
    </xf>
    <xf numFmtId="4" fontId="53" fillId="33" borderId="0" xfId="0" applyNumberFormat="1" applyFont="1" applyFill="1" applyBorder="1" applyAlignment="1" applyProtection="1">
      <alignment horizontal="left" vertical="top"/>
      <protection/>
    </xf>
    <xf numFmtId="39" fontId="0" fillId="33" borderId="10" xfId="44" applyNumberFormat="1" applyFont="1" applyFill="1" applyBorder="1" applyAlignment="1" applyProtection="1">
      <alignment horizontal="right" vertical="top"/>
      <protection locked="0"/>
    </xf>
    <xf numFmtId="39" fontId="0" fillId="33" borderId="10" xfId="44" applyNumberFormat="1" applyFont="1" applyFill="1" applyBorder="1" applyAlignment="1" applyProtection="1">
      <alignment horizontal="right" vertical="top"/>
      <protection/>
    </xf>
    <xf numFmtId="0" fontId="0" fillId="33" borderId="0" xfId="0" applyFont="1" applyFill="1" applyBorder="1" applyAlignment="1">
      <alignment horizontal="left" vertical="top" wrapText="1"/>
    </xf>
    <xf numFmtId="0" fontId="0" fillId="33" borderId="0" xfId="0" applyFill="1" applyBorder="1" applyAlignment="1">
      <alignment horizontal="right"/>
    </xf>
    <xf numFmtId="0" fontId="53" fillId="33" borderId="0" xfId="0" applyFont="1" applyFill="1" applyBorder="1" applyAlignment="1">
      <alignment horizontal="center"/>
    </xf>
    <xf numFmtId="0" fontId="0" fillId="33" borderId="0" xfId="0" applyFill="1" applyBorder="1" applyAlignment="1">
      <alignment horizontal="left"/>
    </xf>
    <xf numFmtId="0" fontId="0" fillId="0" borderId="0" xfId="0" applyAlignment="1">
      <alignment/>
    </xf>
    <xf numFmtId="4" fontId="0" fillId="0" borderId="0" xfId="0" applyNumberFormat="1" applyBorder="1" applyAlignment="1">
      <alignment horizontal="left"/>
    </xf>
    <xf numFmtId="0" fontId="56" fillId="33" borderId="0" xfId="0" applyFont="1" applyFill="1" applyBorder="1" applyAlignment="1">
      <alignment horizontal="center"/>
    </xf>
    <xf numFmtId="0" fontId="57" fillId="33" borderId="0" xfId="0" applyFont="1" applyFill="1" applyBorder="1" applyAlignment="1">
      <alignment horizontal="center" vertical="center"/>
    </xf>
    <xf numFmtId="0" fontId="0" fillId="33" borderId="0" xfId="0" applyFill="1" applyAlignment="1" quotePrefix="1">
      <alignment/>
    </xf>
    <xf numFmtId="0" fontId="58" fillId="33" borderId="0" xfId="0" applyFont="1" applyFill="1" applyAlignment="1">
      <alignment horizontal="left"/>
    </xf>
    <xf numFmtId="0" fontId="59" fillId="33" borderId="0" xfId="0" applyFont="1" applyFill="1" applyAlignment="1">
      <alignment/>
    </xf>
    <xf numFmtId="0" fontId="58" fillId="33" borderId="0" xfId="0" applyFont="1" applyFill="1" applyAlignment="1">
      <alignment horizontal="right"/>
    </xf>
    <xf numFmtId="0" fontId="32" fillId="33" borderId="0" xfId="0" applyFont="1" applyFill="1" applyAlignment="1">
      <alignment horizontal="center" vertical="top" wrapText="1"/>
    </xf>
    <xf numFmtId="0" fontId="60" fillId="0" borderId="0" xfId="0" applyFont="1" applyBorder="1" applyAlignment="1">
      <alignment/>
    </xf>
    <xf numFmtId="0" fontId="60" fillId="0" borderId="0" xfId="0" applyFont="1" applyBorder="1" applyAlignment="1">
      <alignment horizontal="left" vertical="top"/>
    </xf>
    <xf numFmtId="4" fontId="60" fillId="0" borderId="0" xfId="0" applyNumberFormat="1" applyFont="1" applyBorder="1" applyAlignment="1">
      <alignment horizontal="left" vertical="top"/>
    </xf>
    <xf numFmtId="0" fontId="60" fillId="0" borderId="0" xfId="0" applyFont="1" applyFill="1" applyBorder="1" applyAlignment="1">
      <alignment/>
    </xf>
    <xf numFmtId="0" fontId="54" fillId="0" borderId="0" xfId="0" applyFont="1" applyAlignment="1">
      <alignment/>
    </xf>
    <xf numFmtId="0" fontId="61" fillId="0" borderId="0" xfId="0" applyFont="1" applyAlignment="1">
      <alignment/>
    </xf>
    <xf numFmtId="0" fontId="54" fillId="33" borderId="0" xfId="0" applyFont="1" applyFill="1" applyAlignment="1">
      <alignment/>
    </xf>
    <xf numFmtId="0" fontId="0" fillId="0" borderId="0" xfId="0" applyBorder="1" applyAlignment="1">
      <alignment/>
    </xf>
    <xf numFmtId="0" fontId="0" fillId="0" borderId="0" xfId="0" applyFont="1" applyBorder="1" applyAlignment="1">
      <alignment horizontal="left" vertical="top" wrapText="1"/>
    </xf>
    <xf numFmtId="0" fontId="0" fillId="0" borderId="0" xfId="0" applyFont="1" applyBorder="1" applyAlignment="1">
      <alignment horizontal="right" vertical="top" wrapText="1"/>
    </xf>
    <xf numFmtId="0" fontId="0" fillId="33" borderId="0" xfId="0" applyFont="1" applyFill="1" applyBorder="1" applyAlignment="1">
      <alignment horizontal="left" vertical="top"/>
    </xf>
    <xf numFmtId="0" fontId="53" fillId="33" borderId="0" xfId="0" applyFont="1" applyFill="1" applyBorder="1" applyAlignment="1">
      <alignment/>
    </xf>
    <xf numFmtId="0" fontId="0" fillId="33" borderId="0" xfId="0" applyFont="1" applyFill="1" applyBorder="1" applyAlignment="1" quotePrefix="1">
      <alignment vertical="top"/>
    </xf>
    <xf numFmtId="0" fontId="0" fillId="33" borderId="0" xfId="0" applyFont="1" applyFill="1" applyBorder="1" applyAlignment="1" quotePrefix="1">
      <alignment horizontal="left"/>
    </xf>
    <xf numFmtId="0" fontId="0" fillId="0" borderId="0" xfId="0" applyBorder="1" applyAlignment="1">
      <alignment horizontal="right"/>
    </xf>
    <xf numFmtId="0" fontId="0" fillId="33" borderId="0" xfId="0" applyFont="1" applyFill="1" applyBorder="1" applyAlignment="1">
      <alignment/>
    </xf>
    <xf numFmtId="0" fontId="0" fillId="0" borderId="0" xfId="0" applyBorder="1" applyAlignment="1">
      <alignment/>
    </xf>
    <xf numFmtId="0" fontId="0" fillId="0" borderId="0" xfId="0" applyBorder="1" applyAlignment="1">
      <alignment horizontal="left"/>
    </xf>
    <xf numFmtId="0" fontId="0" fillId="33" borderId="0" xfId="0" applyFill="1" applyBorder="1" applyAlignment="1">
      <alignment horizontal="center"/>
    </xf>
    <xf numFmtId="0" fontId="0" fillId="0" borderId="0" xfId="0" applyFill="1" applyAlignment="1">
      <alignment/>
    </xf>
    <xf numFmtId="4" fontId="0" fillId="0" borderId="10" xfId="44" applyNumberFormat="1" applyFont="1" applyFill="1" applyBorder="1" applyAlignment="1" applyProtection="1">
      <alignment horizontal="right" vertical="top"/>
      <protection/>
    </xf>
    <xf numFmtId="0" fontId="0" fillId="0" borderId="0" xfId="0" applyFill="1" applyBorder="1" applyAlignment="1">
      <alignment horizontal="left" vertical="top"/>
    </xf>
    <xf numFmtId="0" fontId="53" fillId="0" borderId="0" xfId="0" applyFont="1" applyFill="1" applyBorder="1" applyAlignment="1" applyProtection="1">
      <alignment horizontal="left" vertical="top"/>
      <protection/>
    </xf>
    <xf numFmtId="0" fontId="53" fillId="0" borderId="0" xfId="0" applyFont="1" applyFill="1" applyBorder="1" applyAlignment="1">
      <alignment/>
    </xf>
    <xf numFmtId="39" fontId="0" fillId="0" borderId="10" xfId="44" applyNumberFormat="1" applyFont="1" applyFill="1" applyBorder="1" applyAlignment="1" applyProtection="1">
      <alignment horizontal="right" vertical="top"/>
      <protection/>
    </xf>
    <xf numFmtId="0" fontId="0" fillId="0" borderId="0" xfId="0" applyAlignment="1">
      <alignment horizontal="left" vertical="center" indent="5"/>
    </xf>
    <xf numFmtId="0" fontId="62" fillId="0" borderId="0" xfId="0" applyFont="1" applyAlignment="1">
      <alignment horizontal="left" vertical="center" indent="8"/>
    </xf>
    <xf numFmtId="0" fontId="0" fillId="0" borderId="0" xfId="0" applyFill="1" applyBorder="1" applyAlignment="1">
      <alignment/>
    </xf>
    <xf numFmtId="0" fontId="0" fillId="0" borderId="0" xfId="0" applyFont="1" applyFill="1" applyBorder="1" applyAlignment="1">
      <alignment/>
    </xf>
    <xf numFmtId="0" fontId="0" fillId="0" borderId="0" xfId="0" applyBorder="1" applyAlignment="1">
      <alignment horizontal="right"/>
    </xf>
    <xf numFmtId="0" fontId="0" fillId="33" borderId="0" xfId="0" applyFill="1" applyBorder="1" applyAlignment="1">
      <alignment horizontal="center"/>
    </xf>
    <xf numFmtId="0" fontId="0" fillId="0" borderId="0" xfId="0" applyBorder="1" applyAlignment="1">
      <alignment/>
    </xf>
    <xf numFmtId="0" fontId="0" fillId="0" borderId="0" xfId="0" applyFill="1" applyAlignment="1">
      <alignment wrapText="1"/>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left"/>
    </xf>
    <xf numFmtId="0" fontId="0" fillId="0" borderId="0" xfId="0" applyBorder="1" applyAlignment="1">
      <alignment/>
    </xf>
    <xf numFmtId="0" fontId="0" fillId="33" borderId="0" xfId="0" applyFill="1" applyBorder="1" applyAlignment="1">
      <alignment/>
    </xf>
    <xf numFmtId="0" fontId="0" fillId="33" borderId="0" xfId="0" applyFill="1" applyBorder="1" applyAlignment="1">
      <alignment horizontal="left"/>
    </xf>
    <xf numFmtId="0" fontId="0" fillId="0" borderId="0" xfId="0" applyAlignment="1">
      <alignment/>
    </xf>
    <xf numFmtId="0" fontId="0" fillId="0" borderId="0" xfId="0" applyFont="1" applyAlignment="1" quotePrefix="1">
      <alignment horizontal="left" wrapText="1"/>
    </xf>
    <xf numFmtId="0" fontId="0" fillId="0" borderId="0" xfId="0" applyFont="1" applyAlignment="1" quotePrefix="1">
      <alignment horizontal="left" vertical="top" wrapText="1"/>
    </xf>
    <xf numFmtId="0" fontId="53" fillId="33" borderId="0" xfId="0" applyFont="1" applyFill="1" applyBorder="1" applyAlignment="1">
      <alignment horizontal="center"/>
    </xf>
    <xf numFmtId="0" fontId="0" fillId="0" borderId="0" xfId="0" applyAlignment="1">
      <alignment/>
    </xf>
    <xf numFmtId="0" fontId="0" fillId="33" borderId="0" xfId="0" applyFont="1" applyFill="1" applyBorder="1" applyAlignment="1">
      <alignment horizontal="left" vertical="top"/>
    </xf>
    <xf numFmtId="0" fontId="0" fillId="0" borderId="10" xfId="0" applyBorder="1" applyAlignment="1" applyProtection="1">
      <alignment horizontal="center"/>
      <protection locked="0"/>
    </xf>
    <xf numFmtId="0" fontId="0" fillId="0" borderId="10" xfId="0" applyBorder="1" applyAlignment="1" applyProtection="1">
      <alignment horizontal="right"/>
      <protection locked="0"/>
    </xf>
    <xf numFmtId="0" fontId="0" fillId="33" borderId="11" xfId="0" applyFill="1" applyBorder="1"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xf>
    <xf numFmtId="0" fontId="53" fillId="33" borderId="0" xfId="0" applyFont="1" applyFill="1" applyBorder="1" applyAlignment="1">
      <alignment horizontal="center"/>
    </xf>
    <xf numFmtId="0" fontId="0" fillId="0" borderId="0" xfId="0" applyBorder="1" applyAlignment="1">
      <alignment horizontal="right"/>
    </xf>
    <xf numFmtId="0" fontId="0" fillId="0" borderId="0" xfId="0" applyBorder="1" applyAlignment="1">
      <alignment/>
    </xf>
    <xf numFmtId="0" fontId="0" fillId="33" borderId="0" xfId="0" applyFill="1" applyBorder="1" applyAlignment="1">
      <alignment horizontal="center"/>
    </xf>
    <xf numFmtId="0" fontId="0" fillId="0" borderId="0" xfId="0" applyFill="1" applyBorder="1" applyAlignment="1">
      <alignment/>
    </xf>
    <xf numFmtId="0" fontId="0" fillId="33" borderId="0" xfId="0" applyFill="1" applyBorder="1" applyAlignment="1">
      <alignment/>
    </xf>
    <xf numFmtId="0" fontId="0" fillId="0" borderId="0" xfId="0" applyBorder="1" applyAlignment="1">
      <alignment horizontal="left"/>
    </xf>
    <xf numFmtId="0" fontId="0" fillId="0" borderId="12" xfId="0" applyBorder="1" applyAlignment="1" applyProtection="1">
      <alignment/>
      <protection locked="0"/>
    </xf>
    <xf numFmtId="0" fontId="0" fillId="0" borderId="10" xfId="0" applyBorder="1" applyAlignment="1" applyProtection="1">
      <alignment/>
      <protection locked="0"/>
    </xf>
    <xf numFmtId="0" fontId="0" fillId="33" borderId="10" xfId="0" applyFont="1" applyFill="1" applyBorder="1" applyAlignment="1" applyProtection="1">
      <alignment/>
      <protection locked="0"/>
    </xf>
    <xf numFmtId="177" fontId="0" fillId="33" borderId="10" xfId="42" applyNumberFormat="1" applyFont="1" applyFill="1" applyBorder="1" applyAlignment="1" applyProtection="1">
      <alignment horizontal="center"/>
      <protection locked="0"/>
    </xf>
    <xf numFmtId="0" fontId="0" fillId="33" borderId="0" xfId="42" applyNumberFormat="1" applyFont="1" applyFill="1" applyBorder="1" applyAlignment="1" applyProtection="1">
      <alignment horizontal="left"/>
      <protection/>
    </xf>
    <xf numFmtId="0" fontId="0" fillId="33" borderId="0" xfId="0" applyFont="1" applyFill="1" applyAlignment="1" quotePrefix="1">
      <alignment horizontal="left" vertical="top"/>
    </xf>
    <xf numFmtId="0" fontId="53" fillId="33" borderId="0" xfId="0" applyFont="1" applyFill="1" applyAlignment="1">
      <alignment/>
    </xf>
    <xf numFmtId="39" fontId="0" fillId="33" borderId="10" xfId="44" applyNumberFormat="1" applyFont="1" applyFill="1" applyBorder="1" applyAlignment="1" applyProtection="1">
      <alignment horizontal="right"/>
      <protection locked="0"/>
    </xf>
    <xf numFmtId="4" fontId="0" fillId="33" borderId="10" xfId="44" applyNumberFormat="1" applyFont="1" applyFill="1" applyBorder="1" applyAlignment="1" applyProtection="1">
      <alignment horizontal="right" vertical="top"/>
      <protection locked="0"/>
    </xf>
    <xf numFmtId="0" fontId="0" fillId="33" borderId="0" xfId="0" applyFont="1" applyFill="1" applyBorder="1" applyAlignment="1" applyProtection="1">
      <alignment horizontal="left" vertical="top"/>
      <protection/>
    </xf>
    <xf numFmtId="0" fontId="0" fillId="0" borderId="10" xfId="0" applyBorder="1" applyAlignment="1" applyProtection="1">
      <alignment horizontal="left" vertical="top"/>
      <protection locked="0"/>
    </xf>
    <xf numFmtId="0" fontId="0" fillId="0" borderId="10" xfId="0" applyBorder="1" applyAlignment="1" applyProtection="1">
      <alignment/>
      <protection locked="0"/>
    </xf>
    <xf numFmtId="0" fontId="0" fillId="0" borderId="10" xfId="0" applyBorder="1" applyAlignment="1" applyProtection="1">
      <alignment horizontal="left"/>
      <protection locked="0"/>
    </xf>
    <xf numFmtId="0" fontId="0" fillId="33" borderId="10" xfId="0" applyFill="1" applyBorder="1" applyAlignment="1" applyProtection="1">
      <alignment/>
      <protection locked="0"/>
    </xf>
    <xf numFmtId="0" fontId="0" fillId="33" borderId="0" xfId="0" applyFill="1" applyBorder="1" applyAlignment="1" applyProtection="1">
      <alignment horizontal="left"/>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protection/>
    </xf>
    <xf numFmtId="9" fontId="0" fillId="0" borderId="0" xfId="0" applyNumberFormat="1" applyBorder="1" applyAlignment="1" applyProtection="1">
      <alignment horizontal="left"/>
      <protection/>
    </xf>
    <xf numFmtId="0" fontId="61" fillId="0" borderId="0" xfId="0" applyFont="1" applyBorder="1" applyAlignment="1" applyProtection="1">
      <alignment/>
      <protection/>
    </xf>
    <xf numFmtId="180" fontId="0" fillId="33" borderId="10" xfId="42" applyNumberFormat="1" applyFont="1" applyFill="1" applyBorder="1" applyAlignment="1" applyProtection="1">
      <alignment horizontal="center"/>
      <protection locked="0"/>
    </xf>
    <xf numFmtId="0" fontId="53" fillId="33" borderId="0" xfId="0" applyFont="1" applyFill="1" applyBorder="1" applyAlignment="1">
      <alignment horizontal="center"/>
    </xf>
    <xf numFmtId="0" fontId="0" fillId="0" borderId="0" xfId="0" applyAlignment="1">
      <alignment vertical="top" wrapText="1"/>
    </xf>
    <xf numFmtId="0" fontId="0" fillId="0" borderId="0" xfId="0" applyFont="1" applyAlignment="1">
      <alignment/>
    </xf>
    <xf numFmtId="0" fontId="0" fillId="0" borderId="0" xfId="0"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Font="1" applyAlignment="1">
      <alignment/>
    </xf>
    <xf numFmtId="0" fontId="0" fillId="0" borderId="0" xfId="0" applyAlignment="1">
      <alignment/>
    </xf>
    <xf numFmtId="0" fontId="1" fillId="0" borderId="0" xfId="0" applyFont="1" applyAlignment="1">
      <alignment vertical="top" wrapText="1"/>
    </xf>
    <xf numFmtId="0" fontId="0" fillId="0" borderId="0" xfId="0" applyFont="1" applyAlignment="1">
      <alignment vertical="top" wrapText="1"/>
    </xf>
    <xf numFmtId="0" fontId="9" fillId="33" borderId="0" xfId="0" applyFont="1" applyFill="1" applyAlignment="1">
      <alignment horizontal="center"/>
    </xf>
    <xf numFmtId="0" fontId="63" fillId="33" borderId="0" xfId="0" applyFont="1" applyFill="1" applyAlignment="1">
      <alignment horizontal="center"/>
    </xf>
    <xf numFmtId="0" fontId="53" fillId="33" borderId="0" xfId="0" applyFont="1" applyFill="1" applyAlignment="1">
      <alignment horizontal="center"/>
    </xf>
    <xf numFmtId="0" fontId="53" fillId="33" borderId="0" xfId="0" applyFont="1" applyFill="1" applyBorder="1" applyAlignment="1">
      <alignment horizontal="center"/>
    </xf>
    <xf numFmtId="0" fontId="0" fillId="0" borderId="0" xfId="0" applyFont="1" applyAlignment="1">
      <alignment horizontal="left" vertical="top" wrapText="1"/>
    </xf>
    <xf numFmtId="0" fontId="53" fillId="11" borderId="13" xfId="0" applyFont="1" applyFill="1" applyBorder="1" applyAlignment="1">
      <alignment/>
    </xf>
    <xf numFmtId="0" fontId="0" fillId="33" borderId="12" xfId="0" applyFont="1" applyFill="1" applyBorder="1" applyAlignment="1">
      <alignment vertical="top"/>
    </xf>
    <xf numFmtId="0" fontId="0" fillId="33" borderId="11" xfId="0" applyFont="1" applyFill="1" applyBorder="1" applyAlignment="1">
      <alignment horizontal="left" vertical="top" wrapText="1"/>
    </xf>
    <xf numFmtId="0" fontId="0" fillId="33" borderId="0"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11" borderId="14" xfId="0" applyFont="1" applyFill="1" applyBorder="1" applyAlignment="1">
      <alignment horizontal="left" vertical="top" wrapText="1"/>
    </xf>
    <xf numFmtId="0" fontId="5" fillId="11" borderId="12" xfId="0" applyFont="1" applyFill="1" applyBorder="1" applyAlignment="1">
      <alignment horizontal="left" vertical="top" wrapText="1"/>
    </xf>
    <xf numFmtId="0" fontId="5" fillId="11" borderId="15"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11" xfId="0" applyFont="1" applyBorder="1" applyAlignment="1" quotePrefix="1">
      <alignment horizontal="left" vertical="top" wrapText="1"/>
    </xf>
    <xf numFmtId="0" fontId="2" fillId="33" borderId="0" xfId="0" applyFont="1" applyFill="1" applyAlignment="1">
      <alignment horizontal="center"/>
    </xf>
    <xf numFmtId="0" fontId="56" fillId="33" borderId="0" xfId="0" applyFont="1" applyFill="1" applyAlignment="1">
      <alignment horizontal="center"/>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0" fillId="0" borderId="11" xfId="0" applyFont="1" applyBorder="1" applyAlignment="1" quotePrefix="1">
      <alignment vertical="center" wrapText="1"/>
    </xf>
    <xf numFmtId="0" fontId="0" fillId="0" borderId="0" xfId="0" applyFont="1" applyAlignment="1" quotePrefix="1">
      <alignment vertical="center" wrapText="1"/>
    </xf>
    <xf numFmtId="0" fontId="0" fillId="0" borderId="10" xfId="0" applyFont="1" applyBorder="1" applyAlignment="1" quotePrefix="1">
      <alignment vertical="top" wrapText="1"/>
    </xf>
    <xf numFmtId="0" fontId="0" fillId="0" borderId="10" xfId="0" applyBorder="1" applyAlignment="1">
      <alignment vertical="top"/>
    </xf>
    <xf numFmtId="0" fontId="0" fillId="33" borderId="0" xfId="0" applyFont="1" applyFill="1" applyBorder="1" applyAlignment="1">
      <alignment horizontal="left" wrapText="1"/>
    </xf>
    <xf numFmtId="0" fontId="0" fillId="0" borderId="0" xfId="0" applyFont="1" applyAlignment="1">
      <alignment horizontal="left" wrapText="1"/>
    </xf>
    <xf numFmtId="0" fontId="0" fillId="0" borderId="0" xfId="0" applyFont="1" applyAlignment="1">
      <alignment vertical="center" wrapText="1"/>
    </xf>
    <xf numFmtId="0" fontId="0" fillId="0" borderId="10" xfId="0" applyFont="1" applyBorder="1" applyAlignment="1">
      <alignment vertical="center" wrapText="1"/>
    </xf>
    <xf numFmtId="0" fontId="1" fillId="0" borderId="11" xfId="0" applyFont="1" applyBorder="1" applyAlignment="1">
      <alignment horizontal="left" vertical="center" wrapText="1"/>
    </xf>
    <xf numFmtId="0" fontId="0" fillId="0" borderId="11" xfId="0" applyFont="1" applyBorder="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0" fillId="33" borderId="0" xfId="0" applyFill="1" applyBorder="1" applyAlignment="1">
      <alignment/>
    </xf>
    <xf numFmtId="0" fontId="0" fillId="0" borderId="10" xfId="0" applyBorder="1" applyAlignment="1" applyProtection="1">
      <alignment horizontal="right"/>
      <protection locked="0"/>
    </xf>
    <xf numFmtId="0" fontId="0" fillId="0" borderId="0" xfId="0" applyFill="1" applyBorder="1" applyAlignment="1">
      <alignment/>
    </xf>
    <xf numFmtId="0" fontId="0" fillId="0" borderId="10" xfId="0" applyBorder="1" applyAlignment="1" applyProtection="1">
      <alignment/>
      <protection locked="0"/>
    </xf>
    <xf numFmtId="0" fontId="0" fillId="11" borderId="13" xfId="0" applyFill="1" applyBorder="1" applyAlignment="1">
      <alignment/>
    </xf>
    <xf numFmtId="0" fontId="0" fillId="33" borderId="0" xfId="0" applyFont="1" applyFill="1" applyBorder="1" applyAlignment="1">
      <alignment/>
    </xf>
    <xf numFmtId="0" fontId="0" fillId="33" borderId="0" xfId="0" applyFill="1" applyBorder="1" applyAlignment="1">
      <alignment horizontal="center"/>
    </xf>
    <xf numFmtId="0" fontId="0" fillId="0" borderId="0" xfId="0" applyBorder="1" applyAlignment="1">
      <alignment/>
    </xf>
    <xf numFmtId="0" fontId="0" fillId="0" borderId="11" xfId="0" applyBorder="1" applyAlignment="1">
      <alignment horizontal="left"/>
    </xf>
    <xf numFmtId="0" fontId="0" fillId="0" borderId="0" xfId="0" applyBorder="1" applyAlignment="1" applyProtection="1">
      <alignment horizontal="right"/>
      <protection/>
    </xf>
    <xf numFmtId="0" fontId="0" fillId="0" borderId="0" xfId="0" applyBorder="1" applyAlignment="1">
      <alignment horizontal="left"/>
    </xf>
    <xf numFmtId="0" fontId="0" fillId="0" borderId="12" xfId="0" applyBorder="1" applyAlignment="1" applyProtection="1">
      <alignment horizontal="center"/>
      <protection locked="0"/>
    </xf>
    <xf numFmtId="0" fontId="0" fillId="0" borderId="0" xfId="0" applyBorder="1" applyAlignment="1" applyProtection="1">
      <alignment horizontal="left"/>
      <protection/>
    </xf>
    <xf numFmtId="0" fontId="0" fillId="0" borderId="0" xfId="0" applyBorder="1" applyAlignment="1">
      <alignment/>
    </xf>
    <xf numFmtId="0" fontId="56" fillId="0" borderId="0" xfId="0" applyFont="1" applyAlignment="1">
      <alignment horizontal="center"/>
    </xf>
    <xf numFmtId="0" fontId="53" fillId="0" borderId="0" xfId="0" applyFont="1" applyAlignment="1">
      <alignment horizontal="center"/>
    </xf>
    <xf numFmtId="0" fontId="0" fillId="0" borderId="12" xfId="0" applyBorder="1" applyAlignment="1" applyProtection="1">
      <alignment/>
      <protection locked="0"/>
    </xf>
    <xf numFmtId="0" fontId="0" fillId="0" borderId="12" xfId="0" applyBorder="1" applyAlignment="1" applyProtection="1">
      <alignment/>
      <protection locked="0"/>
    </xf>
    <xf numFmtId="0" fontId="0" fillId="0" borderId="12" xfId="0" applyFill="1" applyBorder="1" applyAlignment="1" applyProtection="1">
      <alignment/>
      <protection locked="0"/>
    </xf>
    <xf numFmtId="0" fontId="64" fillId="0" borderId="0" xfId="0" applyFont="1" applyBorder="1" applyAlignment="1">
      <alignment horizontal="left" vertical="top" wrapText="1"/>
    </xf>
    <xf numFmtId="0" fontId="0" fillId="0" borderId="12" xfId="0" applyBorder="1" applyAlignment="1" applyProtection="1">
      <alignment horizontal="left" vertical="top"/>
      <protection locked="0"/>
    </xf>
    <xf numFmtId="0" fontId="60" fillId="0" borderId="0" xfId="0" applyFont="1" applyBorder="1" applyAlignment="1">
      <alignment horizontal="left" vertical="top" wrapText="1"/>
    </xf>
    <xf numFmtId="0" fontId="64" fillId="0" borderId="0" xfId="0" applyFont="1" applyBorder="1" applyAlignment="1">
      <alignment/>
    </xf>
    <xf numFmtId="0" fontId="64" fillId="0" borderId="0" xfId="0" applyFont="1" applyBorder="1" applyAlignment="1">
      <alignment vertical="top"/>
    </xf>
    <xf numFmtId="0" fontId="60" fillId="0" borderId="0" xfId="0" applyFont="1" applyBorder="1" applyAlignment="1">
      <alignment horizontal="left" vertical="top"/>
    </xf>
    <xf numFmtId="0" fontId="0" fillId="0" borderId="10" xfId="0" applyBorder="1" applyAlignment="1" applyProtection="1">
      <alignment wrapText="1"/>
      <protection locked="0"/>
    </xf>
    <xf numFmtId="4" fontId="0" fillId="0" borderId="12" xfId="0" applyNumberFormat="1" applyBorder="1" applyAlignment="1" applyProtection="1">
      <alignment horizontal="left" vertical="top"/>
      <protection locked="0"/>
    </xf>
    <xf numFmtId="4" fontId="0" fillId="0" borderId="0" xfId="0" applyNumberFormat="1" applyBorder="1" applyAlignment="1">
      <alignment horizontal="left"/>
    </xf>
    <xf numFmtId="0" fontId="0" fillId="33" borderId="10" xfId="0" applyFont="1" applyFill="1" applyBorder="1" applyAlignment="1" applyProtection="1">
      <alignment/>
      <protection locked="0"/>
    </xf>
    <xf numFmtId="0" fontId="0" fillId="0" borderId="0" xfId="0" applyFont="1" applyBorder="1" applyAlignment="1">
      <alignment vertical="top" wrapText="1"/>
    </xf>
    <xf numFmtId="0" fontId="0" fillId="33" borderId="10" xfId="0" applyFont="1" applyFill="1" applyBorder="1" applyAlignment="1" applyProtection="1">
      <alignment horizontal="left" vertical="top"/>
      <protection locked="0"/>
    </xf>
    <xf numFmtId="0" fontId="0" fillId="33" borderId="0" xfId="0" applyFont="1" applyFill="1" applyBorder="1" applyAlignment="1">
      <alignment horizontal="left" vertical="top"/>
    </xf>
    <xf numFmtId="0" fontId="55" fillId="33" borderId="0" xfId="0" applyFont="1" applyFill="1" applyBorder="1" applyAlignment="1">
      <alignment horizontal="left" vertical="top"/>
    </xf>
    <xf numFmtId="0" fontId="55" fillId="33" borderId="0" xfId="0" applyFont="1" applyFill="1" applyBorder="1" applyAlignment="1">
      <alignment horizontal="left" vertical="top" wrapText="1"/>
    </xf>
    <xf numFmtId="0" fontId="65" fillId="33" borderId="0" xfId="0" applyFont="1" applyFill="1" applyAlignment="1">
      <alignment horizontal="center" vertical="top" wrapText="1"/>
    </xf>
    <xf numFmtId="0" fontId="3" fillId="33" borderId="0" xfId="0" applyFont="1" applyFill="1" applyBorder="1" applyAlignment="1">
      <alignment horizontal="center"/>
    </xf>
    <xf numFmtId="180" fontId="0" fillId="33" borderId="10" xfId="0" applyNumberFormat="1" applyFill="1" applyBorder="1" applyAlignment="1" applyProtection="1">
      <alignment horizontal="left" shrinkToFit="1"/>
      <protection/>
    </xf>
    <xf numFmtId="180" fontId="0" fillId="33" borderId="10" xfId="0" applyNumberFormat="1" applyFill="1" applyBorder="1" applyAlignment="1" applyProtection="1">
      <alignment horizontal="left"/>
      <protection/>
    </xf>
    <xf numFmtId="0" fontId="53" fillId="33" borderId="0"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561975</xdr:colOff>
      <xdr:row>5</xdr:row>
      <xdr:rowOff>0</xdr:rowOff>
    </xdr:to>
    <xdr:pic>
      <xdr:nvPicPr>
        <xdr:cNvPr id="1" name="Picture 14"/>
        <xdr:cNvPicPr preferRelativeResize="1">
          <a:picLocks noChangeAspect="1"/>
        </xdr:cNvPicPr>
      </xdr:nvPicPr>
      <xdr:blipFill>
        <a:blip r:embed="rId1"/>
        <a:stretch>
          <a:fillRect/>
        </a:stretch>
      </xdr:blipFill>
      <xdr:spPr>
        <a:xfrm>
          <a:off x="0" y="0"/>
          <a:ext cx="2133600" cy="800100"/>
        </a:xfrm>
        <a:prstGeom prst="rect">
          <a:avLst/>
        </a:prstGeom>
        <a:noFill/>
        <a:ln w="9525" cmpd="sng">
          <a:noFill/>
        </a:ln>
      </xdr:spPr>
    </xdr:pic>
    <xdr:clientData/>
  </xdr:twoCellAnchor>
  <xdr:twoCellAnchor editAs="oneCell">
    <xdr:from>
      <xdr:col>0</xdr:col>
      <xdr:colOff>9525</xdr:colOff>
      <xdr:row>15</xdr:row>
      <xdr:rowOff>66675</xdr:rowOff>
    </xdr:from>
    <xdr:to>
      <xdr:col>3</xdr:col>
      <xdr:colOff>571500</xdr:colOff>
      <xdr:row>19</xdr:row>
      <xdr:rowOff>76200</xdr:rowOff>
    </xdr:to>
    <xdr:pic>
      <xdr:nvPicPr>
        <xdr:cNvPr id="2" name="Picture 15"/>
        <xdr:cNvPicPr preferRelativeResize="1">
          <a:picLocks noChangeAspect="1"/>
        </xdr:cNvPicPr>
      </xdr:nvPicPr>
      <xdr:blipFill>
        <a:blip r:embed="rId1"/>
        <a:stretch>
          <a:fillRect/>
        </a:stretch>
      </xdr:blipFill>
      <xdr:spPr>
        <a:xfrm>
          <a:off x="9525" y="9220200"/>
          <a:ext cx="21336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19050</xdr:rowOff>
    </xdr:from>
    <xdr:to>
      <xdr:col>4</xdr:col>
      <xdr:colOff>238125</xdr:colOff>
      <xdr:row>4</xdr:row>
      <xdr:rowOff>171450</xdr:rowOff>
    </xdr:to>
    <xdr:pic>
      <xdr:nvPicPr>
        <xdr:cNvPr id="1" name="Picture 5"/>
        <xdr:cNvPicPr preferRelativeResize="1">
          <a:picLocks noChangeAspect="1"/>
        </xdr:cNvPicPr>
      </xdr:nvPicPr>
      <xdr:blipFill>
        <a:blip r:embed="rId1"/>
        <a:stretch>
          <a:fillRect/>
        </a:stretch>
      </xdr:blipFill>
      <xdr:spPr>
        <a:xfrm>
          <a:off x="47625" y="19050"/>
          <a:ext cx="2552700" cy="962025"/>
        </a:xfrm>
        <a:prstGeom prst="rect">
          <a:avLst/>
        </a:prstGeom>
        <a:noFill/>
        <a:ln w="9525" cmpd="sng">
          <a:noFill/>
        </a:ln>
      </xdr:spPr>
    </xdr:pic>
    <xdr:clientData/>
  </xdr:twoCellAnchor>
  <xdr:twoCellAnchor editAs="oneCell">
    <xdr:from>
      <xdr:col>0</xdr:col>
      <xdr:colOff>28575</xdr:colOff>
      <xdr:row>34</xdr:row>
      <xdr:rowOff>19050</xdr:rowOff>
    </xdr:from>
    <xdr:to>
      <xdr:col>4</xdr:col>
      <xdr:colOff>219075</xdr:colOff>
      <xdr:row>39</xdr:row>
      <xdr:rowOff>0</xdr:rowOff>
    </xdr:to>
    <xdr:pic>
      <xdr:nvPicPr>
        <xdr:cNvPr id="2" name="Picture 6"/>
        <xdr:cNvPicPr preferRelativeResize="1">
          <a:picLocks noChangeAspect="1"/>
        </xdr:cNvPicPr>
      </xdr:nvPicPr>
      <xdr:blipFill>
        <a:blip r:embed="rId1"/>
        <a:stretch>
          <a:fillRect/>
        </a:stretch>
      </xdr:blipFill>
      <xdr:spPr>
        <a:xfrm>
          <a:off x="28575" y="10191750"/>
          <a:ext cx="2552700"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4</xdr:row>
      <xdr:rowOff>152400</xdr:rowOff>
    </xdr:to>
    <xdr:pic>
      <xdr:nvPicPr>
        <xdr:cNvPr id="1" name="Picture 23"/>
        <xdr:cNvPicPr preferRelativeResize="1">
          <a:picLocks noChangeAspect="1"/>
        </xdr:cNvPicPr>
      </xdr:nvPicPr>
      <xdr:blipFill>
        <a:blip r:embed="rId1"/>
        <a:stretch>
          <a:fillRect/>
        </a:stretch>
      </xdr:blipFill>
      <xdr:spPr>
        <a:xfrm>
          <a:off x="0" y="0"/>
          <a:ext cx="2543175"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3</xdr:col>
      <xdr:colOff>762000</xdr:colOff>
      <xdr:row>5</xdr:row>
      <xdr:rowOff>0</xdr:rowOff>
    </xdr:to>
    <xdr:pic>
      <xdr:nvPicPr>
        <xdr:cNvPr id="1" name="Picture 3"/>
        <xdr:cNvPicPr preferRelativeResize="1">
          <a:picLocks noChangeAspect="1"/>
        </xdr:cNvPicPr>
      </xdr:nvPicPr>
      <xdr:blipFill>
        <a:blip r:embed="rId1"/>
        <a:stretch>
          <a:fillRect/>
        </a:stretch>
      </xdr:blipFill>
      <xdr:spPr>
        <a:xfrm>
          <a:off x="38100" y="0"/>
          <a:ext cx="2552700" cy="942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15</xdr:row>
      <xdr:rowOff>85725</xdr:rowOff>
    </xdr:from>
    <xdr:to>
      <xdr:col>9</xdr:col>
      <xdr:colOff>400050</xdr:colOff>
      <xdr:row>42</xdr:row>
      <xdr:rowOff>161925</xdr:rowOff>
    </xdr:to>
    <xdr:pic>
      <xdr:nvPicPr>
        <xdr:cNvPr id="1" name="Picture 1"/>
        <xdr:cNvPicPr preferRelativeResize="1">
          <a:picLocks noChangeAspect="1"/>
        </xdr:cNvPicPr>
      </xdr:nvPicPr>
      <xdr:blipFill>
        <a:blip r:embed="rId1"/>
        <a:stretch>
          <a:fillRect/>
        </a:stretch>
      </xdr:blipFill>
      <xdr:spPr>
        <a:xfrm>
          <a:off x="57150" y="2695575"/>
          <a:ext cx="6915150" cy="5133975"/>
        </a:xfrm>
        <a:prstGeom prst="rect">
          <a:avLst/>
        </a:prstGeom>
        <a:noFill/>
        <a:ln w="9525" cmpd="sng">
          <a:noFill/>
        </a:ln>
      </xdr:spPr>
    </xdr:pic>
    <xdr:clientData/>
  </xdr:twoCellAnchor>
  <xdr:twoCellAnchor editAs="oneCell">
    <xdr:from>
      <xdr:col>0</xdr:col>
      <xdr:colOff>76200</xdr:colOff>
      <xdr:row>42</xdr:row>
      <xdr:rowOff>9525</xdr:rowOff>
    </xdr:from>
    <xdr:to>
      <xdr:col>9</xdr:col>
      <xdr:colOff>400050</xdr:colOff>
      <xdr:row>69</xdr:row>
      <xdr:rowOff>9525</xdr:rowOff>
    </xdr:to>
    <xdr:pic>
      <xdr:nvPicPr>
        <xdr:cNvPr id="2" name="Picture 2"/>
        <xdr:cNvPicPr preferRelativeResize="1">
          <a:picLocks noChangeAspect="1"/>
        </xdr:cNvPicPr>
      </xdr:nvPicPr>
      <xdr:blipFill>
        <a:blip r:embed="rId2"/>
        <a:stretch>
          <a:fillRect/>
        </a:stretch>
      </xdr:blipFill>
      <xdr:spPr>
        <a:xfrm>
          <a:off x="76200" y="7677150"/>
          <a:ext cx="6896100" cy="5143500"/>
        </a:xfrm>
        <a:prstGeom prst="rect">
          <a:avLst/>
        </a:prstGeom>
        <a:noFill/>
        <a:ln w="9525" cmpd="sng">
          <a:noFill/>
        </a:ln>
      </xdr:spPr>
    </xdr:pic>
    <xdr:clientData/>
  </xdr:twoCellAnchor>
  <xdr:twoCellAnchor editAs="oneCell">
    <xdr:from>
      <xdr:col>0</xdr:col>
      <xdr:colOff>0</xdr:colOff>
      <xdr:row>0</xdr:row>
      <xdr:rowOff>0</xdr:rowOff>
    </xdr:from>
    <xdr:to>
      <xdr:col>4</xdr:col>
      <xdr:colOff>38100</xdr:colOff>
      <xdr:row>6</xdr:row>
      <xdr:rowOff>9525</xdr:rowOff>
    </xdr:to>
    <xdr:pic>
      <xdr:nvPicPr>
        <xdr:cNvPr id="3" name="Picture 6"/>
        <xdr:cNvPicPr preferRelativeResize="1">
          <a:picLocks noChangeAspect="1"/>
        </xdr:cNvPicPr>
      </xdr:nvPicPr>
      <xdr:blipFill>
        <a:blip r:embed="rId3"/>
        <a:stretch>
          <a:fillRect/>
        </a:stretch>
      </xdr:blipFill>
      <xdr:spPr>
        <a:xfrm>
          <a:off x="0" y="0"/>
          <a:ext cx="247650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14</xdr:row>
      <xdr:rowOff>85725</xdr:rowOff>
    </xdr:from>
    <xdr:to>
      <xdr:col>9</xdr:col>
      <xdr:colOff>400050</xdr:colOff>
      <xdr:row>41</xdr:row>
      <xdr:rowOff>161925</xdr:rowOff>
    </xdr:to>
    <xdr:pic>
      <xdr:nvPicPr>
        <xdr:cNvPr id="1" name="Picture 1"/>
        <xdr:cNvPicPr preferRelativeResize="1">
          <a:picLocks noChangeAspect="1"/>
        </xdr:cNvPicPr>
      </xdr:nvPicPr>
      <xdr:blipFill>
        <a:blip r:embed="rId1"/>
        <a:stretch>
          <a:fillRect/>
        </a:stretch>
      </xdr:blipFill>
      <xdr:spPr>
        <a:xfrm>
          <a:off x="57150" y="2676525"/>
          <a:ext cx="6915150" cy="5133975"/>
        </a:xfrm>
        <a:prstGeom prst="rect">
          <a:avLst/>
        </a:prstGeom>
        <a:noFill/>
        <a:ln w="9525" cmpd="sng">
          <a:noFill/>
        </a:ln>
      </xdr:spPr>
    </xdr:pic>
    <xdr:clientData/>
  </xdr:twoCellAnchor>
  <xdr:twoCellAnchor editAs="oneCell">
    <xdr:from>
      <xdr:col>0</xdr:col>
      <xdr:colOff>76200</xdr:colOff>
      <xdr:row>41</xdr:row>
      <xdr:rowOff>9525</xdr:rowOff>
    </xdr:from>
    <xdr:to>
      <xdr:col>9</xdr:col>
      <xdr:colOff>400050</xdr:colOff>
      <xdr:row>68</xdr:row>
      <xdr:rowOff>9525</xdr:rowOff>
    </xdr:to>
    <xdr:pic>
      <xdr:nvPicPr>
        <xdr:cNvPr id="2" name="Picture 2"/>
        <xdr:cNvPicPr preferRelativeResize="1">
          <a:picLocks noChangeAspect="1"/>
        </xdr:cNvPicPr>
      </xdr:nvPicPr>
      <xdr:blipFill>
        <a:blip r:embed="rId2"/>
        <a:stretch>
          <a:fillRect/>
        </a:stretch>
      </xdr:blipFill>
      <xdr:spPr>
        <a:xfrm>
          <a:off x="76200" y="7658100"/>
          <a:ext cx="6896100" cy="5143500"/>
        </a:xfrm>
        <a:prstGeom prst="rect">
          <a:avLst/>
        </a:prstGeom>
        <a:noFill/>
        <a:ln w="9525" cmpd="sng">
          <a:noFill/>
        </a:ln>
      </xdr:spPr>
    </xdr:pic>
    <xdr:clientData/>
  </xdr:twoCellAnchor>
  <xdr:twoCellAnchor editAs="oneCell">
    <xdr:from>
      <xdr:col>0</xdr:col>
      <xdr:colOff>0</xdr:colOff>
      <xdr:row>0</xdr:row>
      <xdr:rowOff>0</xdr:rowOff>
    </xdr:from>
    <xdr:to>
      <xdr:col>4</xdr:col>
      <xdr:colOff>38100</xdr:colOff>
      <xdr:row>5</xdr:row>
      <xdr:rowOff>28575</xdr:rowOff>
    </xdr:to>
    <xdr:pic>
      <xdr:nvPicPr>
        <xdr:cNvPr id="3" name="Picture 5"/>
        <xdr:cNvPicPr preferRelativeResize="1">
          <a:picLocks noChangeAspect="1"/>
        </xdr:cNvPicPr>
      </xdr:nvPicPr>
      <xdr:blipFill>
        <a:blip r:embed="rId3"/>
        <a:stretch>
          <a:fillRect/>
        </a:stretch>
      </xdr:blipFill>
      <xdr:spPr>
        <a:xfrm>
          <a:off x="0" y="0"/>
          <a:ext cx="247650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jcleanenergy.com/Users\MelissaSmith\AppData\Local\Microsoft\Windows\Temporary%20Internet%20Files\Content.Outlook\HT3NWTH0\fy2015%20Biopow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jcleanenergy.com/Users\e200454\AppData\Local\Microsoft\Windows\Temporary%20Internet%20Files\Content.Outlook\J8WXUCAB\fy2015%20Biopow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lication Form"/>
      <sheetName val="Requirements, Instructions, Ter"/>
      <sheetName val="Requirements, Instructions, (2"/>
      <sheetName val="Sheet2"/>
    </sheetNames>
    <sheetDataSet>
      <sheetData sheetId="3">
        <row r="2">
          <cell r="C2" t="str">
            <v>AL</v>
          </cell>
          <cell r="E2" t="str">
            <v>Commercial</v>
          </cell>
        </row>
        <row r="3">
          <cell r="C3" t="str">
            <v>AK</v>
          </cell>
          <cell r="E3" t="str">
            <v>Farm</v>
          </cell>
        </row>
        <row r="4">
          <cell r="C4" t="str">
            <v>AZ</v>
          </cell>
          <cell r="E4" t="str">
            <v>Government Facility</v>
          </cell>
        </row>
        <row r="5">
          <cell r="C5" t="str">
            <v>AR</v>
          </cell>
          <cell r="E5" t="str">
            <v>Municipality</v>
          </cell>
        </row>
        <row r="6">
          <cell r="C6" t="str">
            <v>CA</v>
          </cell>
          <cell r="E6" t="str">
            <v>Non Profit</v>
          </cell>
        </row>
        <row r="7">
          <cell r="C7" t="str">
            <v>CO</v>
          </cell>
          <cell r="E7" t="str">
            <v>Residential</v>
          </cell>
        </row>
        <row r="8">
          <cell r="C8" t="str">
            <v>CT</v>
          </cell>
          <cell r="E8" t="str">
            <v>SUNLIT</v>
          </cell>
        </row>
        <row r="9">
          <cell r="C9" t="str">
            <v>DE</v>
          </cell>
          <cell r="E9" t="str">
            <v>School Charter</v>
          </cell>
        </row>
        <row r="10">
          <cell r="C10" t="str">
            <v>FL</v>
          </cell>
          <cell r="E10" t="str">
            <v>School Other</v>
          </cell>
        </row>
        <row r="11">
          <cell r="C11" t="str">
            <v>GA</v>
          </cell>
          <cell r="E11" t="str">
            <v>School Public K-12</v>
          </cell>
        </row>
        <row r="12">
          <cell r="C12" t="str">
            <v>HI</v>
          </cell>
          <cell r="E12" t="str">
            <v>University Private</v>
          </cell>
        </row>
        <row r="13">
          <cell r="C13" t="str">
            <v>ID</v>
          </cell>
          <cell r="E13" t="str">
            <v>University Public</v>
          </cell>
        </row>
        <row r="14">
          <cell r="C14" t="str">
            <v>IL</v>
          </cell>
          <cell r="E14" t="str">
            <v>Other</v>
          </cell>
        </row>
        <row r="15">
          <cell r="C15" t="str">
            <v>IN</v>
          </cell>
        </row>
        <row r="16">
          <cell r="C16" t="str">
            <v>IA</v>
          </cell>
        </row>
        <row r="17">
          <cell r="C17" t="str">
            <v>KS</v>
          </cell>
        </row>
        <row r="18">
          <cell r="C18" t="str">
            <v>KY</v>
          </cell>
        </row>
        <row r="19">
          <cell r="C19" t="str">
            <v>LA</v>
          </cell>
        </row>
        <row r="20">
          <cell r="C20" t="str">
            <v>ME</v>
          </cell>
        </row>
        <row r="21">
          <cell r="C21" t="str">
            <v>MD</v>
          </cell>
        </row>
        <row r="22">
          <cell r="C22" t="str">
            <v>MA</v>
          </cell>
        </row>
        <row r="23">
          <cell r="C23" t="str">
            <v>MI</v>
          </cell>
        </row>
        <row r="24">
          <cell r="C24" t="str">
            <v>MN</v>
          </cell>
        </row>
        <row r="25">
          <cell r="C25" t="str">
            <v>MS</v>
          </cell>
        </row>
        <row r="26">
          <cell r="C26" t="str">
            <v>MO</v>
          </cell>
        </row>
        <row r="27">
          <cell r="C27" t="str">
            <v>MT</v>
          </cell>
        </row>
        <row r="28">
          <cell r="C28" t="str">
            <v>NE</v>
          </cell>
        </row>
        <row r="29">
          <cell r="C29" t="str">
            <v>NV</v>
          </cell>
        </row>
        <row r="30">
          <cell r="C30" t="str">
            <v>NH</v>
          </cell>
        </row>
        <row r="31">
          <cell r="C31" t="str">
            <v>NJ</v>
          </cell>
        </row>
        <row r="32">
          <cell r="C32" t="str">
            <v>NM</v>
          </cell>
        </row>
        <row r="33">
          <cell r="C33" t="str">
            <v>NY</v>
          </cell>
        </row>
        <row r="34">
          <cell r="C34" t="str">
            <v>NC</v>
          </cell>
        </row>
        <row r="35">
          <cell r="C35" t="str">
            <v>ND</v>
          </cell>
        </row>
        <row r="36">
          <cell r="C36" t="str">
            <v>OH</v>
          </cell>
        </row>
        <row r="37">
          <cell r="C37" t="str">
            <v>OK</v>
          </cell>
        </row>
        <row r="38">
          <cell r="C38" t="str">
            <v>OR</v>
          </cell>
        </row>
        <row r="39">
          <cell r="C39" t="str">
            <v>PA</v>
          </cell>
        </row>
        <row r="40">
          <cell r="C40" t="str">
            <v>RI</v>
          </cell>
        </row>
        <row r="41">
          <cell r="C41" t="str">
            <v>SC</v>
          </cell>
        </row>
        <row r="42">
          <cell r="C42" t="str">
            <v>SD</v>
          </cell>
        </row>
        <row r="43">
          <cell r="C43" t="str">
            <v>TN</v>
          </cell>
        </row>
        <row r="44">
          <cell r="C44" t="str">
            <v>TX</v>
          </cell>
        </row>
        <row r="45">
          <cell r="C45" t="str">
            <v>UT</v>
          </cell>
        </row>
        <row r="46">
          <cell r="C46" t="str">
            <v>VT</v>
          </cell>
        </row>
        <row r="47">
          <cell r="C47" t="str">
            <v>VA</v>
          </cell>
        </row>
        <row r="48">
          <cell r="C48" t="str">
            <v>WA</v>
          </cell>
        </row>
        <row r="49">
          <cell r="C49" t="str">
            <v>WV</v>
          </cell>
        </row>
        <row r="50">
          <cell r="C50" t="str">
            <v>WI</v>
          </cell>
        </row>
        <row r="51">
          <cell r="C51" t="str">
            <v>WY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lication Form"/>
      <sheetName val="Requirements, Instructions, Ter"/>
      <sheetName val="Requirements, Instructions, (2"/>
      <sheetName val="Sheet2"/>
    </sheetNames>
    <sheetDataSet>
      <sheetData sheetId="3">
        <row r="2">
          <cell r="C2" t="str">
            <v>AL</v>
          </cell>
          <cell r="E2" t="str">
            <v>Commercial</v>
          </cell>
        </row>
        <row r="3">
          <cell r="C3" t="str">
            <v>AK</v>
          </cell>
          <cell r="E3" t="str">
            <v>Farm</v>
          </cell>
        </row>
        <row r="4">
          <cell r="C4" t="str">
            <v>AZ</v>
          </cell>
          <cell r="E4" t="str">
            <v>Government Facility</v>
          </cell>
        </row>
        <row r="5">
          <cell r="C5" t="str">
            <v>AR</v>
          </cell>
          <cell r="E5" t="str">
            <v>Municipality</v>
          </cell>
        </row>
        <row r="6">
          <cell r="C6" t="str">
            <v>CA</v>
          </cell>
          <cell r="E6" t="str">
            <v>Non Profit</v>
          </cell>
        </row>
        <row r="7">
          <cell r="C7" t="str">
            <v>CO</v>
          </cell>
          <cell r="E7" t="str">
            <v>Residential</v>
          </cell>
        </row>
        <row r="8">
          <cell r="C8" t="str">
            <v>CT</v>
          </cell>
          <cell r="E8" t="str">
            <v>SUNLIT</v>
          </cell>
        </row>
        <row r="9">
          <cell r="C9" t="str">
            <v>DE</v>
          </cell>
          <cell r="E9" t="str">
            <v>School Charter</v>
          </cell>
        </row>
        <row r="10">
          <cell r="C10" t="str">
            <v>FL</v>
          </cell>
          <cell r="E10" t="str">
            <v>School Other</v>
          </cell>
        </row>
        <row r="11">
          <cell r="C11" t="str">
            <v>GA</v>
          </cell>
          <cell r="E11" t="str">
            <v>School Public K-12</v>
          </cell>
        </row>
        <row r="12">
          <cell r="C12" t="str">
            <v>HI</v>
          </cell>
          <cell r="E12" t="str">
            <v>University Private</v>
          </cell>
        </row>
        <row r="13">
          <cell r="C13" t="str">
            <v>ID</v>
          </cell>
          <cell r="E13" t="str">
            <v>University Public</v>
          </cell>
        </row>
        <row r="14">
          <cell r="C14" t="str">
            <v>IL</v>
          </cell>
          <cell r="E14" t="str">
            <v>Other</v>
          </cell>
        </row>
        <row r="15">
          <cell r="C15" t="str">
            <v>IN</v>
          </cell>
        </row>
        <row r="16">
          <cell r="C16" t="str">
            <v>IA</v>
          </cell>
        </row>
        <row r="17">
          <cell r="C17" t="str">
            <v>KS</v>
          </cell>
        </row>
        <row r="18">
          <cell r="C18" t="str">
            <v>KY</v>
          </cell>
        </row>
        <row r="19">
          <cell r="C19" t="str">
            <v>LA</v>
          </cell>
        </row>
        <row r="20">
          <cell r="C20" t="str">
            <v>ME</v>
          </cell>
        </row>
        <row r="21">
          <cell r="C21" t="str">
            <v>MD</v>
          </cell>
        </row>
        <row r="22">
          <cell r="C22" t="str">
            <v>MA</v>
          </cell>
        </row>
        <row r="23">
          <cell r="C23" t="str">
            <v>MI</v>
          </cell>
        </row>
        <row r="24">
          <cell r="C24" t="str">
            <v>MN</v>
          </cell>
        </row>
        <row r="25">
          <cell r="C25" t="str">
            <v>MS</v>
          </cell>
        </row>
        <row r="26">
          <cell r="C26" t="str">
            <v>MO</v>
          </cell>
        </row>
        <row r="27">
          <cell r="C27" t="str">
            <v>MT</v>
          </cell>
        </row>
        <row r="28">
          <cell r="C28" t="str">
            <v>NE</v>
          </cell>
        </row>
        <row r="29">
          <cell r="C29" t="str">
            <v>NV</v>
          </cell>
        </row>
        <row r="30">
          <cell r="C30" t="str">
            <v>NH</v>
          </cell>
        </row>
        <row r="31">
          <cell r="C31" t="str">
            <v>NJ</v>
          </cell>
        </row>
        <row r="32">
          <cell r="C32" t="str">
            <v>NM</v>
          </cell>
        </row>
        <row r="33">
          <cell r="C33" t="str">
            <v>NY</v>
          </cell>
        </row>
        <row r="34">
          <cell r="C34" t="str">
            <v>NC</v>
          </cell>
        </row>
        <row r="35">
          <cell r="C35" t="str">
            <v>ND</v>
          </cell>
        </row>
        <row r="36">
          <cell r="C36" t="str">
            <v>OH</v>
          </cell>
        </row>
        <row r="37">
          <cell r="C37" t="str">
            <v>OK</v>
          </cell>
        </row>
        <row r="38">
          <cell r="C38" t="str">
            <v>OR</v>
          </cell>
        </row>
        <row r="39">
          <cell r="C39" t="str">
            <v>PA</v>
          </cell>
        </row>
        <row r="40">
          <cell r="C40" t="str">
            <v>RI</v>
          </cell>
        </row>
        <row r="41">
          <cell r="C41" t="str">
            <v>SC</v>
          </cell>
        </row>
        <row r="42">
          <cell r="C42" t="str">
            <v>SD</v>
          </cell>
        </row>
        <row r="43">
          <cell r="C43" t="str">
            <v>TN</v>
          </cell>
        </row>
        <row r="44">
          <cell r="C44" t="str">
            <v>TX</v>
          </cell>
        </row>
        <row r="45">
          <cell r="C45" t="str">
            <v>UT</v>
          </cell>
        </row>
        <row r="46">
          <cell r="C46" t="str">
            <v>VT</v>
          </cell>
        </row>
        <row r="47">
          <cell r="C47" t="str">
            <v>VA</v>
          </cell>
        </row>
        <row r="48">
          <cell r="C48" t="str">
            <v>WA</v>
          </cell>
        </row>
        <row r="49">
          <cell r="C49" t="str">
            <v>WV</v>
          </cell>
        </row>
        <row r="50">
          <cell r="C50" t="str">
            <v>WI</v>
          </cell>
        </row>
        <row r="51">
          <cell r="C51"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M29"/>
  <sheetViews>
    <sheetView showGridLines="0" zoomScalePageLayoutView="0" workbookViewId="0" topLeftCell="A1">
      <selection activeCell="A2" sqref="A2:J2"/>
    </sheetView>
  </sheetViews>
  <sheetFormatPr defaultColWidth="9.140625" defaultRowHeight="15"/>
  <cols>
    <col min="1" max="1" width="5.28125" style="0" customWidth="1"/>
    <col min="11" max="11" width="7.00390625" style="0" hidden="1" customWidth="1"/>
    <col min="12" max="12" width="9.140625" style="0" hidden="1" customWidth="1"/>
    <col min="13" max="13" width="27.140625" style="0" customWidth="1"/>
  </cols>
  <sheetData>
    <row r="1" spans="1:10" s="1" customFormat="1" ht="17.25">
      <c r="A1" s="149" t="s">
        <v>167</v>
      </c>
      <c r="B1" s="150"/>
      <c r="C1" s="150"/>
      <c r="D1" s="150"/>
      <c r="E1" s="150"/>
      <c r="F1" s="150"/>
      <c r="G1" s="150"/>
      <c r="H1" s="150"/>
      <c r="I1" s="150"/>
      <c r="J1" s="150"/>
    </row>
    <row r="2" spans="1:10" s="1" customFormat="1" ht="15">
      <c r="A2" s="151" t="s">
        <v>168</v>
      </c>
      <c r="B2" s="151"/>
      <c r="C2" s="151"/>
      <c r="D2" s="151"/>
      <c r="E2" s="151"/>
      <c r="F2" s="151"/>
      <c r="G2" s="151"/>
      <c r="H2" s="151"/>
      <c r="I2" s="151"/>
      <c r="J2" s="151"/>
    </row>
    <row r="3" spans="1:10" s="2" customFormat="1" ht="15">
      <c r="A3" s="152" t="s">
        <v>169</v>
      </c>
      <c r="B3" s="152"/>
      <c r="C3" s="152"/>
      <c r="D3" s="152"/>
      <c r="E3" s="152"/>
      <c r="F3" s="152"/>
      <c r="G3" s="152"/>
      <c r="H3" s="152"/>
      <c r="I3" s="152"/>
      <c r="J3" s="152"/>
    </row>
    <row r="4" spans="1:10" s="2" customFormat="1" ht="15">
      <c r="A4" s="139"/>
      <c r="B4" s="139"/>
      <c r="C4" s="139"/>
      <c r="D4" s="139"/>
      <c r="E4" s="139"/>
      <c r="F4" s="139"/>
      <c r="G4" s="139"/>
      <c r="H4" s="139"/>
      <c r="I4" s="139"/>
      <c r="J4" s="139"/>
    </row>
    <row r="5" spans="1:9" s="2" customFormat="1" ht="0.75" customHeight="1">
      <c r="A5" s="3"/>
      <c r="B5" s="3"/>
      <c r="C5" s="3"/>
      <c r="D5" s="3"/>
      <c r="E5" s="3"/>
      <c r="F5" s="3"/>
      <c r="G5" s="3"/>
      <c r="H5" s="3"/>
      <c r="I5" s="3"/>
    </row>
    <row r="6" spans="1:13" ht="134.25" customHeight="1">
      <c r="A6" s="153" t="s">
        <v>39</v>
      </c>
      <c r="B6" s="153"/>
      <c r="C6" s="153"/>
      <c r="D6" s="153"/>
      <c r="E6" s="153"/>
      <c r="F6" s="153"/>
      <c r="G6" s="153"/>
      <c r="H6" s="153"/>
      <c r="I6" s="153"/>
      <c r="J6" s="153"/>
      <c r="K6" s="153"/>
      <c r="L6" s="153"/>
      <c r="M6" s="91"/>
    </row>
    <row r="7" spans="1:12" ht="13.5" customHeight="1">
      <c r="A7" s="14"/>
      <c r="B7" s="14"/>
      <c r="C7" s="14"/>
      <c r="D7" s="14"/>
      <c r="E7" s="14"/>
      <c r="F7" s="14"/>
      <c r="G7" s="14"/>
      <c r="H7" s="14"/>
      <c r="I7" s="14"/>
      <c r="J7" s="14"/>
      <c r="K7" s="14"/>
      <c r="L7" s="14"/>
    </row>
    <row r="8" spans="1:12" ht="49.5" customHeight="1">
      <c r="A8" s="14"/>
      <c r="B8" s="148" t="s">
        <v>40</v>
      </c>
      <c r="C8" s="148"/>
      <c r="D8" s="148"/>
      <c r="E8" s="148"/>
      <c r="F8" s="148"/>
      <c r="G8" s="148"/>
      <c r="H8" s="148"/>
      <c r="I8" s="148"/>
      <c r="J8" s="148"/>
      <c r="K8" s="148"/>
      <c r="L8" s="148"/>
    </row>
    <row r="9" spans="1:12" ht="47.25" customHeight="1">
      <c r="A9" s="14"/>
      <c r="B9" s="148" t="s">
        <v>41</v>
      </c>
      <c r="C9" s="148"/>
      <c r="D9" s="148"/>
      <c r="E9" s="148"/>
      <c r="F9" s="148"/>
      <c r="G9" s="148"/>
      <c r="H9" s="148"/>
      <c r="I9" s="148"/>
      <c r="J9" s="148"/>
      <c r="K9" s="148"/>
      <c r="L9" s="148"/>
    </row>
    <row r="10" spans="1:12" ht="48" customHeight="1">
      <c r="A10" s="14"/>
      <c r="B10" s="148" t="s">
        <v>42</v>
      </c>
      <c r="C10" s="148"/>
      <c r="D10" s="148"/>
      <c r="E10" s="148"/>
      <c r="F10" s="148"/>
      <c r="G10" s="148"/>
      <c r="H10" s="148"/>
      <c r="I10" s="148"/>
      <c r="J10" s="148"/>
      <c r="K10" s="148"/>
      <c r="L10" s="148"/>
    </row>
    <row r="11" spans="1:12" ht="80.25" customHeight="1">
      <c r="A11" s="14"/>
      <c r="B11" s="147" t="s">
        <v>43</v>
      </c>
      <c r="C11" s="148"/>
      <c r="D11" s="148"/>
      <c r="E11" s="148"/>
      <c r="F11" s="148"/>
      <c r="G11" s="148"/>
      <c r="H11" s="148"/>
      <c r="I11" s="148"/>
      <c r="J11" s="148"/>
      <c r="K11" s="148"/>
      <c r="L11" s="148"/>
    </row>
    <row r="12" spans="1:12" ht="63" customHeight="1">
      <c r="A12" s="14"/>
      <c r="B12" s="147" t="s">
        <v>134</v>
      </c>
      <c r="C12" s="148"/>
      <c r="D12" s="148"/>
      <c r="E12" s="148"/>
      <c r="F12" s="148"/>
      <c r="G12" s="148"/>
      <c r="H12" s="148"/>
      <c r="I12" s="148"/>
      <c r="J12" s="148"/>
      <c r="K12" s="148"/>
      <c r="L12" s="148"/>
    </row>
    <row r="13" spans="1:12" ht="127.5" customHeight="1">
      <c r="A13" s="14"/>
      <c r="B13" s="148" t="s">
        <v>44</v>
      </c>
      <c r="C13" s="148"/>
      <c r="D13" s="148"/>
      <c r="E13" s="148"/>
      <c r="F13" s="148"/>
      <c r="G13" s="148"/>
      <c r="H13" s="148"/>
      <c r="I13" s="148"/>
      <c r="J13" s="148"/>
      <c r="K13" s="148"/>
      <c r="L13" s="148"/>
    </row>
    <row r="14" spans="2:10" ht="89.25" customHeight="1">
      <c r="B14" s="143" t="s">
        <v>45</v>
      </c>
      <c r="C14" s="143"/>
      <c r="D14" s="143"/>
      <c r="E14" s="143"/>
      <c r="F14" s="143"/>
      <c r="G14" s="143"/>
      <c r="H14" s="143"/>
      <c r="I14" s="143"/>
      <c r="J14" s="143"/>
    </row>
    <row r="15" spans="2:10" s="142" customFormat="1" ht="5.25" customHeight="1">
      <c r="B15" s="140"/>
      <c r="C15" s="140"/>
      <c r="D15" s="140"/>
      <c r="E15" s="140"/>
      <c r="F15" s="140"/>
      <c r="G15" s="140"/>
      <c r="H15" s="140"/>
      <c r="I15" s="140"/>
      <c r="J15" s="140"/>
    </row>
    <row r="16" spans="1:10" ht="17.25">
      <c r="A16" s="149" t="s">
        <v>170</v>
      </c>
      <c r="B16" s="150"/>
      <c r="C16" s="150"/>
      <c r="D16" s="150"/>
      <c r="E16" s="150"/>
      <c r="F16" s="150"/>
      <c r="G16" s="150"/>
      <c r="H16" s="150"/>
      <c r="I16" s="150"/>
      <c r="J16" s="150"/>
    </row>
    <row r="17" spans="1:10" ht="15">
      <c r="A17" s="151" t="s">
        <v>168</v>
      </c>
      <c r="B17" s="151"/>
      <c r="C17" s="151"/>
      <c r="D17" s="151"/>
      <c r="E17" s="151"/>
      <c r="F17" s="151"/>
      <c r="G17" s="151"/>
      <c r="H17" s="151"/>
      <c r="I17" s="151"/>
      <c r="J17" s="151"/>
    </row>
    <row r="18" spans="1:10" ht="15">
      <c r="A18" s="152" t="s">
        <v>171</v>
      </c>
      <c r="B18" s="152"/>
      <c r="C18" s="152"/>
      <c r="D18" s="152"/>
      <c r="E18" s="152"/>
      <c r="F18" s="152"/>
      <c r="G18" s="152"/>
      <c r="H18" s="152"/>
      <c r="I18" s="152"/>
      <c r="J18" s="152"/>
    </row>
    <row r="19" spans="1:10" s="142" customFormat="1" ht="15">
      <c r="A19" s="139"/>
      <c r="B19" s="139"/>
      <c r="C19" s="139"/>
      <c r="D19" s="139"/>
      <c r="E19" s="139"/>
      <c r="F19" s="139"/>
      <c r="G19" s="139"/>
      <c r="H19" s="139"/>
      <c r="I19" s="139"/>
      <c r="J19" s="139"/>
    </row>
    <row r="20" spans="1:10" ht="15">
      <c r="A20" s="113"/>
      <c r="B20" s="113"/>
      <c r="C20" s="113"/>
      <c r="D20" s="113"/>
      <c r="E20" s="113"/>
      <c r="F20" s="113"/>
      <c r="G20" s="113"/>
      <c r="H20" s="113"/>
      <c r="I20" s="113"/>
      <c r="J20" s="2"/>
    </row>
    <row r="21" spans="2:10" ht="182.25" customHeight="1">
      <c r="B21" s="144" t="s">
        <v>120</v>
      </c>
      <c r="C21" s="144"/>
      <c r="D21" s="144"/>
      <c r="E21" s="144"/>
      <c r="F21" s="144"/>
      <c r="G21" s="144"/>
      <c r="H21" s="144"/>
      <c r="I21" s="144"/>
      <c r="J21" s="144"/>
    </row>
    <row r="22" spans="2:10" ht="63" customHeight="1">
      <c r="B22" s="144" t="s">
        <v>121</v>
      </c>
      <c r="C22" s="144"/>
      <c r="D22" s="144"/>
      <c r="E22" s="144"/>
      <c r="F22" s="144"/>
      <c r="G22" s="144"/>
      <c r="H22" s="144"/>
      <c r="I22" s="144"/>
      <c r="J22" s="144"/>
    </row>
    <row r="23" spans="1:10" ht="55.5" customHeight="1">
      <c r="A23" s="144" t="s">
        <v>46</v>
      </c>
      <c r="B23" s="144"/>
      <c r="C23" s="144"/>
      <c r="D23" s="144"/>
      <c r="E23" s="144"/>
      <c r="F23" s="144"/>
      <c r="G23" s="144"/>
      <c r="H23" s="144"/>
      <c r="I23" s="144"/>
      <c r="J23" s="144"/>
    </row>
    <row r="24" spans="1:6" ht="15">
      <c r="A24" s="145" t="s">
        <v>122</v>
      </c>
      <c r="B24" s="146"/>
      <c r="C24" s="146"/>
      <c r="D24" s="146"/>
      <c r="E24" s="146"/>
      <c r="F24" s="146"/>
    </row>
    <row r="25" spans="2:5" ht="15">
      <c r="B25" s="6" t="s">
        <v>10</v>
      </c>
      <c r="C25" s="6"/>
      <c r="D25" s="6"/>
      <c r="E25" s="6"/>
    </row>
    <row r="26" spans="2:5" ht="15">
      <c r="B26" s="6" t="s">
        <v>14</v>
      </c>
      <c r="C26" s="6"/>
      <c r="D26" s="6"/>
      <c r="E26" s="6"/>
    </row>
    <row r="27" spans="2:5" ht="15">
      <c r="B27" s="6" t="s">
        <v>11</v>
      </c>
      <c r="C27" s="6"/>
      <c r="D27" s="6"/>
      <c r="E27" s="6"/>
    </row>
    <row r="28" spans="2:5" ht="15">
      <c r="B28" s="6" t="s">
        <v>12</v>
      </c>
      <c r="C28" s="6"/>
      <c r="D28" s="6"/>
      <c r="E28" s="6"/>
    </row>
    <row r="29" spans="2:5" ht="15">
      <c r="B29" s="6" t="s">
        <v>13</v>
      </c>
      <c r="C29" s="6"/>
      <c r="D29" s="6"/>
      <c r="E29" s="6"/>
    </row>
  </sheetData>
  <sheetProtection password="CC7A" sheet="1" objects="1" scenarios="1" selectLockedCells="1" selectUnlockedCells="1"/>
  <mergeCells count="18">
    <mergeCell ref="A6:L6"/>
    <mergeCell ref="B12:L12"/>
    <mergeCell ref="B13:L13"/>
    <mergeCell ref="A1:J1"/>
    <mergeCell ref="A2:J2"/>
    <mergeCell ref="A3:J3"/>
    <mergeCell ref="B9:L9"/>
    <mergeCell ref="B10:L10"/>
    <mergeCell ref="B8:L8"/>
    <mergeCell ref="B14:J14"/>
    <mergeCell ref="B21:J21"/>
    <mergeCell ref="B22:J22"/>
    <mergeCell ref="A23:J23"/>
    <mergeCell ref="A24:F24"/>
    <mergeCell ref="B11:L11"/>
    <mergeCell ref="A16:J16"/>
    <mergeCell ref="A17:J17"/>
    <mergeCell ref="A18:J18"/>
  </mergeCells>
  <printOptions/>
  <pageMargins left="0.7" right="0.7" top="0.75" bottom="0.75" header="0.3" footer="0.3"/>
  <pageSetup horizontalDpi="600" verticalDpi="600" orientation="portrait" scale="96" r:id="rId3"/>
  <rowBreaks count="1" manualBreakCount="1">
    <brk id="15" max="11"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51"/>
  <sheetViews>
    <sheetView showGridLines="0" view="pageBreakPreview" zoomScaleSheetLayoutView="100" zoomScalePageLayoutView="225" workbookViewId="0" topLeftCell="A1">
      <selection activeCell="P16" sqref="P16"/>
    </sheetView>
  </sheetViews>
  <sheetFormatPr defaultColWidth="9.140625" defaultRowHeight="15"/>
  <cols>
    <col min="1" max="1" width="3.140625" style="8" customWidth="1"/>
    <col min="2" max="2" width="9.140625" style="8" customWidth="1"/>
    <col min="3" max="3" width="12.421875" style="8" customWidth="1"/>
    <col min="4" max="4" width="10.7109375" style="8" customWidth="1"/>
    <col min="5" max="9" width="9.140625" style="8" customWidth="1"/>
    <col min="10" max="10" width="10.421875" style="8" customWidth="1"/>
    <col min="11" max="11" width="9.140625" style="8" customWidth="1"/>
    <col min="12" max="12" width="8.421875" style="8" customWidth="1"/>
    <col min="13" max="16384" width="9.140625" style="8" customWidth="1"/>
  </cols>
  <sheetData>
    <row r="1" spans="1:12" ht="18.75">
      <c r="A1" s="164" t="s">
        <v>172</v>
      </c>
      <c r="B1" s="165"/>
      <c r="C1" s="165"/>
      <c r="D1" s="165"/>
      <c r="E1" s="165"/>
      <c r="F1" s="165"/>
      <c r="G1" s="165"/>
      <c r="H1" s="165"/>
      <c r="I1" s="165"/>
      <c r="J1" s="165"/>
      <c r="K1" s="165"/>
      <c r="L1" s="165"/>
    </row>
    <row r="2" spans="1:12" s="14" customFormat="1" ht="15">
      <c r="A2" s="151" t="s">
        <v>174</v>
      </c>
      <c r="B2" s="151"/>
      <c r="C2" s="151"/>
      <c r="D2" s="151"/>
      <c r="E2" s="151"/>
      <c r="F2" s="151"/>
      <c r="G2" s="151"/>
      <c r="H2" s="151"/>
      <c r="I2" s="151"/>
      <c r="J2" s="151"/>
      <c r="K2" s="151"/>
      <c r="L2" s="151"/>
    </row>
    <row r="3" spans="1:12" s="14" customFormat="1" ht="15">
      <c r="A3" s="152" t="s">
        <v>173</v>
      </c>
      <c r="B3" s="152"/>
      <c r="C3" s="152"/>
      <c r="D3" s="152"/>
      <c r="E3" s="152"/>
      <c r="F3" s="152"/>
      <c r="G3" s="152"/>
      <c r="H3" s="152"/>
      <c r="I3" s="152"/>
      <c r="J3" s="152"/>
      <c r="K3" s="152"/>
      <c r="L3" s="152"/>
    </row>
    <row r="4" spans="1:12" s="141" customFormat="1" ht="15">
      <c r="A4" s="139"/>
      <c r="B4" s="139"/>
      <c r="C4" s="139"/>
      <c r="D4" s="139"/>
      <c r="E4" s="139"/>
      <c r="F4" s="139"/>
      <c r="G4" s="139"/>
      <c r="H4" s="139"/>
      <c r="I4" s="139"/>
      <c r="J4" s="139"/>
      <c r="K4" s="139"/>
      <c r="L4" s="139"/>
    </row>
    <row r="5" spans="1:7" s="14" customFormat="1" ht="15">
      <c r="A5" s="25"/>
      <c r="B5" s="25"/>
      <c r="C5" s="25"/>
      <c r="D5" s="25"/>
      <c r="E5" s="25"/>
      <c r="F5" s="26"/>
      <c r="G5" s="26"/>
    </row>
    <row r="6" spans="1:12" s="14" customFormat="1" ht="15">
      <c r="A6" s="172" t="s">
        <v>95</v>
      </c>
      <c r="B6" s="173"/>
      <c r="C6" s="173"/>
      <c r="D6" s="173"/>
      <c r="E6" s="173"/>
      <c r="F6" s="173"/>
      <c r="G6" s="173"/>
      <c r="H6" s="173"/>
      <c r="I6" s="173"/>
      <c r="J6" s="173"/>
      <c r="K6" s="173"/>
      <c r="L6" s="173"/>
    </row>
    <row r="7" spans="1:12" s="14" customFormat="1" ht="15">
      <c r="A7" s="173"/>
      <c r="B7" s="173"/>
      <c r="C7" s="173"/>
      <c r="D7" s="173"/>
      <c r="E7" s="173"/>
      <c r="F7" s="173"/>
      <c r="G7" s="173"/>
      <c r="H7" s="173"/>
      <c r="I7" s="173"/>
      <c r="J7" s="173"/>
      <c r="K7" s="173"/>
      <c r="L7" s="173"/>
    </row>
    <row r="8" spans="1:12" s="14" customFormat="1" ht="4.5" customHeight="1">
      <c r="A8" s="19"/>
      <c r="B8" s="19"/>
      <c r="C8" s="19"/>
      <c r="D8" s="19"/>
      <c r="E8" s="19"/>
      <c r="F8" s="19"/>
      <c r="G8" s="19"/>
      <c r="H8" s="19"/>
      <c r="I8" s="19"/>
      <c r="J8" s="19"/>
      <c r="K8" s="19"/>
      <c r="L8" s="19"/>
    </row>
    <row r="9" spans="1:12" s="14" customFormat="1" ht="15">
      <c r="A9" s="154" t="s">
        <v>8</v>
      </c>
      <c r="B9" s="154"/>
      <c r="C9" s="154"/>
      <c r="D9" s="154"/>
      <c r="E9" s="154"/>
      <c r="F9" s="154"/>
      <c r="G9" s="154"/>
      <c r="H9" s="154"/>
      <c r="I9" s="154"/>
      <c r="J9" s="154"/>
      <c r="K9" s="154"/>
      <c r="L9" s="154"/>
    </row>
    <row r="10" s="14" customFormat="1" ht="7.5" customHeight="1"/>
    <row r="11" spans="1:12" s="14" customFormat="1" ht="29.25" customHeight="1">
      <c r="A11" s="174" t="s">
        <v>96</v>
      </c>
      <c r="B11" s="174"/>
      <c r="C11" s="174"/>
      <c r="D11" s="174"/>
      <c r="E11" s="174"/>
      <c r="F11" s="174"/>
      <c r="G11" s="174"/>
      <c r="H11" s="174"/>
      <c r="I11" s="174"/>
      <c r="J11" s="174"/>
      <c r="K11" s="174"/>
      <c r="L11" s="174"/>
    </row>
    <row r="12" s="14" customFormat="1" ht="2.25" customHeight="1">
      <c r="A12" s="10"/>
    </row>
    <row r="13" spans="1:12" s="14" customFormat="1" ht="50.25" customHeight="1">
      <c r="A13" s="153" t="s">
        <v>17</v>
      </c>
      <c r="B13" s="153"/>
      <c r="C13" s="153"/>
      <c r="D13" s="153"/>
      <c r="E13" s="153"/>
      <c r="F13" s="153"/>
      <c r="G13" s="153"/>
      <c r="H13" s="153"/>
      <c r="I13" s="153"/>
      <c r="J13" s="153"/>
      <c r="K13" s="153"/>
      <c r="L13" s="153"/>
    </row>
    <row r="14" s="14" customFormat="1" ht="4.5" customHeight="1" hidden="1"/>
    <row r="15" spans="1:12" s="14" customFormat="1" ht="15" customHeight="1">
      <c r="A15" s="154" t="s">
        <v>9</v>
      </c>
      <c r="B15" s="154"/>
      <c r="C15" s="154"/>
      <c r="D15" s="154"/>
      <c r="E15" s="154"/>
      <c r="F15" s="154"/>
      <c r="G15" s="154"/>
      <c r="H15" s="154"/>
      <c r="I15" s="154"/>
      <c r="J15" s="154"/>
      <c r="K15" s="154"/>
      <c r="L15" s="154"/>
    </row>
    <row r="16" spans="1:13" s="14" customFormat="1" ht="48.75" customHeight="1">
      <c r="A16" s="9" t="s">
        <v>2</v>
      </c>
      <c r="B16" s="176" t="s">
        <v>18</v>
      </c>
      <c r="C16" s="177"/>
      <c r="D16" s="177"/>
      <c r="E16" s="177"/>
      <c r="F16" s="177"/>
      <c r="G16" s="177"/>
      <c r="H16" s="177"/>
      <c r="I16" s="177"/>
      <c r="J16" s="177"/>
      <c r="K16" s="177"/>
      <c r="L16" s="177"/>
      <c r="M16" s="17"/>
    </row>
    <row r="17" spans="1:12" s="14" customFormat="1" ht="61.5" customHeight="1">
      <c r="A17" s="9" t="s">
        <v>3</v>
      </c>
      <c r="B17" s="174" t="s">
        <v>19</v>
      </c>
      <c r="C17" s="174"/>
      <c r="D17" s="174"/>
      <c r="E17" s="174"/>
      <c r="F17" s="174"/>
      <c r="G17" s="174"/>
      <c r="H17" s="174"/>
      <c r="I17" s="174"/>
      <c r="J17" s="174"/>
      <c r="K17" s="174"/>
      <c r="L17" s="174"/>
    </row>
    <row r="18" spans="1:11" s="14" customFormat="1" ht="30.75" customHeight="1">
      <c r="A18" s="9" t="s">
        <v>4</v>
      </c>
      <c r="B18" s="178" t="s">
        <v>137</v>
      </c>
      <c r="C18" s="179"/>
      <c r="D18" s="179"/>
      <c r="E18" s="179"/>
      <c r="F18" s="179"/>
      <c r="G18" s="179"/>
      <c r="H18" s="179"/>
      <c r="I18" s="179"/>
      <c r="J18" s="179"/>
      <c r="K18" s="179"/>
    </row>
    <row r="19" spans="1:12" s="14" customFormat="1" ht="18.75" customHeight="1">
      <c r="A19" s="9" t="s">
        <v>5</v>
      </c>
      <c r="B19" s="148" t="s">
        <v>20</v>
      </c>
      <c r="C19" s="148"/>
      <c r="D19" s="148"/>
      <c r="E19" s="148"/>
      <c r="F19" s="148"/>
      <c r="G19" s="148"/>
      <c r="H19" s="148"/>
      <c r="I19" s="148"/>
      <c r="J19" s="148"/>
      <c r="K19" s="148"/>
      <c r="L19" s="148"/>
    </row>
    <row r="20" spans="1:12" s="14" customFormat="1" ht="31.5" customHeight="1">
      <c r="A20" s="9" t="s">
        <v>6</v>
      </c>
      <c r="B20" s="174" t="s">
        <v>15</v>
      </c>
      <c r="C20" s="174"/>
      <c r="D20" s="174"/>
      <c r="E20" s="174"/>
      <c r="F20" s="174"/>
      <c r="G20" s="174"/>
      <c r="H20" s="174"/>
      <c r="I20" s="174"/>
      <c r="J20" s="174"/>
      <c r="K20" s="174"/>
      <c r="L20" s="174"/>
    </row>
    <row r="21" spans="1:12" s="14" customFormat="1" ht="34.5" customHeight="1">
      <c r="A21" s="9" t="s">
        <v>7</v>
      </c>
      <c r="B21" s="175" t="s">
        <v>16</v>
      </c>
      <c r="C21" s="175"/>
      <c r="D21" s="175"/>
      <c r="E21" s="175"/>
      <c r="F21" s="175"/>
      <c r="G21" s="175"/>
      <c r="H21" s="175"/>
      <c r="I21" s="175"/>
      <c r="J21" s="175"/>
      <c r="K21" s="175"/>
      <c r="L21" s="175"/>
    </row>
    <row r="22" spans="1:12" s="14" customFormat="1" ht="15" customHeight="1">
      <c r="A22" s="154" t="s">
        <v>88</v>
      </c>
      <c r="B22" s="154"/>
      <c r="C22" s="154"/>
      <c r="D22" s="154"/>
      <c r="E22" s="154"/>
      <c r="F22" s="154"/>
      <c r="G22" s="154"/>
      <c r="H22" s="154"/>
      <c r="I22" s="154"/>
      <c r="J22" s="154"/>
      <c r="K22" s="154"/>
      <c r="L22" s="154"/>
    </row>
    <row r="23" spans="1:12" s="14" customFormat="1" ht="15.75" customHeight="1">
      <c r="A23" s="99" t="s">
        <v>2</v>
      </c>
      <c r="B23" s="168" t="s">
        <v>89</v>
      </c>
      <c r="C23" s="168"/>
      <c r="D23" s="168"/>
      <c r="E23" s="168"/>
      <c r="F23" s="168"/>
      <c r="G23" s="168"/>
      <c r="H23" s="168"/>
      <c r="I23" s="168"/>
      <c r="J23" s="168"/>
      <c r="K23" s="168"/>
      <c r="L23" s="168"/>
    </row>
    <row r="24" spans="1:12" s="14" customFormat="1" ht="18" customHeight="1">
      <c r="A24" s="99" t="s">
        <v>3</v>
      </c>
      <c r="B24" s="169" t="s">
        <v>136</v>
      </c>
      <c r="C24" s="169"/>
      <c r="D24" s="169"/>
      <c r="E24" s="169"/>
      <c r="F24" s="169"/>
      <c r="G24" s="169"/>
      <c r="H24" s="169"/>
      <c r="I24" s="169"/>
      <c r="J24" s="169"/>
      <c r="K24" s="169"/>
      <c r="L24" s="169"/>
    </row>
    <row r="25" spans="1:12" s="14" customFormat="1" ht="26.25" customHeight="1">
      <c r="A25" s="100" t="s">
        <v>4</v>
      </c>
      <c r="B25" s="170" t="s">
        <v>135</v>
      </c>
      <c r="C25" s="170"/>
      <c r="D25" s="170"/>
      <c r="E25" s="170"/>
      <c r="F25" s="170"/>
      <c r="G25" s="170"/>
      <c r="H25" s="170"/>
      <c r="I25" s="170"/>
      <c r="J25" s="170"/>
      <c r="K25" s="170"/>
      <c r="L25" s="170"/>
    </row>
    <row r="26" spans="1:12" s="14" customFormat="1" ht="15" customHeight="1">
      <c r="A26" s="154" t="s">
        <v>90</v>
      </c>
      <c r="B26" s="154"/>
      <c r="C26" s="154"/>
      <c r="D26" s="154"/>
      <c r="E26" s="154"/>
      <c r="F26" s="154"/>
      <c r="G26" s="154"/>
      <c r="H26" s="154"/>
      <c r="I26" s="154"/>
      <c r="J26" s="154"/>
      <c r="K26" s="154"/>
      <c r="L26" s="154"/>
    </row>
    <row r="27" spans="1:12" s="14" customFormat="1" ht="47.25" customHeight="1">
      <c r="A27" s="153" t="s">
        <v>97</v>
      </c>
      <c r="B27" s="153"/>
      <c r="C27" s="153"/>
      <c r="D27" s="153"/>
      <c r="E27" s="153"/>
      <c r="F27" s="153"/>
      <c r="G27" s="153"/>
      <c r="H27" s="153"/>
      <c r="I27" s="153"/>
      <c r="J27" s="153"/>
      <c r="K27" s="153"/>
      <c r="L27" s="153"/>
    </row>
    <row r="28" spans="1:12" ht="21.75" customHeight="1">
      <c r="A28" s="171" t="s">
        <v>130</v>
      </c>
      <c r="B28" s="171"/>
      <c r="C28" s="171"/>
      <c r="D28" s="171"/>
      <c r="E28" s="171"/>
      <c r="F28" s="171"/>
      <c r="G28" s="171"/>
      <c r="H28" s="171"/>
      <c r="I28" s="171"/>
      <c r="J28" s="171"/>
      <c r="K28" s="171"/>
      <c r="L28" s="171"/>
    </row>
    <row r="29" spans="1:12" ht="15">
      <c r="A29" s="154" t="s">
        <v>91</v>
      </c>
      <c r="B29" s="154"/>
      <c r="C29" s="154"/>
      <c r="D29" s="154"/>
      <c r="E29" s="154"/>
      <c r="F29" s="154"/>
      <c r="G29" s="154"/>
      <c r="H29" s="154"/>
      <c r="I29" s="154"/>
      <c r="J29" s="154"/>
      <c r="K29" s="154"/>
      <c r="L29" s="154"/>
    </row>
    <row r="30" spans="1:12" ht="33" customHeight="1">
      <c r="A30" s="166" t="s">
        <v>100</v>
      </c>
      <c r="B30" s="153"/>
      <c r="C30" s="153"/>
      <c r="D30" s="153"/>
      <c r="E30" s="153"/>
      <c r="F30" s="153"/>
      <c r="G30" s="153"/>
      <c r="H30" s="153"/>
      <c r="I30" s="153"/>
      <c r="J30" s="153"/>
      <c r="K30" s="153"/>
      <c r="L30" s="153"/>
    </row>
    <row r="31" spans="1:12" ht="30.75" customHeight="1">
      <c r="A31" s="167" t="s">
        <v>98</v>
      </c>
      <c r="B31" s="167"/>
      <c r="C31" s="167"/>
      <c r="D31" s="167"/>
      <c r="E31" s="167"/>
      <c r="F31" s="167"/>
      <c r="G31" s="167"/>
      <c r="H31" s="167"/>
      <c r="I31" s="167"/>
      <c r="J31" s="167"/>
      <c r="K31" s="167"/>
      <c r="L31" s="167"/>
    </row>
    <row r="32" spans="1:12" ht="48.75" customHeight="1">
      <c r="A32" s="167" t="s">
        <v>133</v>
      </c>
      <c r="B32" s="167"/>
      <c r="C32" s="167"/>
      <c r="D32" s="167"/>
      <c r="E32" s="167"/>
      <c r="F32" s="167"/>
      <c r="G32" s="167"/>
      <c r="H32" s="167"/>
      <c r="I32" s="167"/>
      <c r="J32" s="167"/>
      <c r="K32" s="167"/>
      <c r="L32" s="167"/>
    </row>
    <row r="33" spans="1:12" ht="15">
      <c r="A33" s="159" t="s">
        <v>92</v>
      </c>
      <c r="B33" s="160"/>
      <c r="C33" s="160"/>
      <c r="D33" s="160"/>
      <c r="E33" s="160"/>
      <c r="F33" s="160"/>
      <c r="G33" s="160"/>
      <c r="H33" s="160"/>
      <c r="I33" s="160"/>
      <c r="J33" s="160"/>
      <c r="K33" s="160"/>
      <c r="L33" s="161"/>
    </row>
    <row r="34" spans="1:12" ht="41.25" customHeight="1">
      <c r="A34" s="162" t="s">
        <v>99</v>
      </c>
      <c r="B34" s="162"/>
      <c r="C34" s="162"/>
      <c r="D34" s="162"/>
      <c r="E34" s="162"/>
      <c r="F34" s="162"/>
      <c r="G34" s="162"/>
      <c r="H34" s="162"/>
      <c r="I34" s="162"/>
      <c r="J34" s="162"/>
      <c r="K34" s="162"/>
      <c r="L34" s="162"/>
    </row>
    <row r="35" spans="1:12" ht="18.75">
      <c r="A35" s="164" t="s">
        <v>185</v>
      </c>
      <c r="B35" s="165"/>
      <c r="C35" s="165"/>
      <c r="D35" s="165"/>
      <c r="E35" s="165"/>
      <c r="F35" s="165"/>
      <c r="G35" s="165"/>
      <c r="H35" s="165"/>
      <c r="I35" s="165"/>
      <c r="J35" s="165"/>
      <c r="K35" s="165"/>
      <c r="L35" s="165"/>
    </row>
    <row r="36" spans="1:12" ht="15">
      <c r="A36" s="151" t="s">
        <v>186</v>
      </c>
      <c r="B36" s="151"/>
      <c r="C36" s="151"/>
      <c r="D36" s="151"/>
      <c r="E36" s="151"/>
      <c r="F36" s="151"/>
      <c r="G36" s="151"/>
      <c r="H36" s="151"/>
      <c r="I36" s="151"/>
      <c r="J36" s="151"/>
      <c r="K36" s="151"/>
      <c r="L36" s="151"/>
    </row>
    <row r="37" spans="1:12" ht="15">
      <c r="A37" s="152" t="s">
        <v>187</v>
      </c>
      <c r="B37" s="152"/>
      <c r="C37" s="152"/>
      <c r="D37" s="152"/>
      <c r="E37" s="152"/>
      <c r="F37" s="152"/>
      <c r="G37" s="152"/>
      <c r="H37" s="152"/>
      <c r="I37" s="152"/>
      <c r="J37" s="152"/>
      <c r="K37" s="152"/>
      <c r="L37" s="152"/>
    </row>
    <row r="38" spans="1:12" s="142" customFormat="1" ht="15">
      <c r="A38" s="139"/>
      <c r="B38" s="139"/>
      <c r="C38" s="139"/>
      <c r="D38" s="139"/>
      <c r="E38" s="139"/>
      <c r="F38" s="139"/>
      <c r="G38" s="139"/>
      <c r="H38" s="139"/>
      <c r="I38" s="139"/>
      <c r="J38" s="139"/>
      <c r="K38" s="139"/>
      <c r="L38" s="139"/>
    </row>
    <row r="39" spans="1:12" s="142" customFormat="1" ht="13.5" customHeight="1">
      <c r="A39" s="139"/>
      <c r="B39" s="139"/>
      <c r="C39" s="139"/>
      <c r="D39" s="139"/>
      <c r="E39" s="139"/>
      <c r="F39" s="139"/>
      <c r="G39" s="139"/>
      <c r="H39" s="139"/>
      <c r="I39" s="139"/>
      <c r="J39" s="139"/>
      <c r="K39" s="139"/>
      <c r="L39" s="139"/>
    </row>
    <row r="40" spans="1:12" s="109" customFormat="1" ht="15" hidden="1">
      <c r="A40" s="110"/>
      <c r="B40" s="110"/>
      <c r="C40" s="110"/>
      <c r="D40" s="110"/>
      <c r="E40" s="110"/>
      <c r="F40" s="110"/>
      <c r="G40" s="110"/>
      <c r="H40" s="110"/>
      <c r="I40" s="110"/>
      <c r="J40" s="110"/>
      <c r="K40" s="110"/>
      <c r="L40" s="110"/>
    </row>
    <row r="41" spans="1:12" ht="15">
      <c r="A41" s="159" t="s">
        <v>81</v>
      </c>
      <c r="B41" s="160"/>
      <c r="C41" s="160"/>
      <c r="D41" s="160"/>
      <c r="E41" s="160"/>
      <c r="F41" s="160"/>
      <c r="G41" s="160"/>
      <c r="H41" s="160"/>
      <c r="I41" s="160"/>
      <c r="J41" s="160"/>
      <c r="K41" s="160"/>
      <c r="L41" s="161"/>
    </row>
    <row r="42" spans="1:12" ht="79.5" customHeight="1">
      <c r="A42" s="163" t="s">
        <v>35</v>
      </c>
      <c r="B42" s="163"/>
      <c r="C42" s="163"/>
      <c r="D42" s="163"/>
      <c r="E42" s="163"/>
      <c r="F42" s="163"/>
      <c r="G42" s="163"/>
      <c r="H42" s="163"/>
      <c r="I42" s="163"/>
      <c r="J42" s="163"/>
      <c r="K42" s="163"/>
      <c r="L42" s="163"/>
    </row>
    <row r="43" spans="1:12" ht="38.25" customHeight="1">
      <c r="A43" s="148" t="s">
        <v>38</v>
      </c>
      <c r="B43" s="148"/>
      <c r="C43" s="148"/>
      <c r="D43" s="148"/>
      <c r="E43" s="148"/>
      <c r="F43" s="148"/>
      <c r="G43" s="148"/>
      <c r="H43" s="148"/>
      <c r="I43" s="148"/>
      <c r="J43" s="148"/>
      <c r="K43" s="148"/>
      <c r="L43" s="148"/>
    </row>
    <row r="44" spans="1:12" ht="15">
      <c r="A44" s="154" t="s">
        <v>124</v>
      </c>
      <c r="B44" s="154"/>
      <c r="C44" s="154"/>
      <c r="D44" s="154"/>
      <c r="E44" s="154"/>
      <c r="F44" s="154"/>
      <c r="G44" s="154"/>
      <c r="H44" s="154"/>
      <c r="I44" s="154"/>
      <c r="J44" s="154"/>
      <c r="K44" s="154"/>
      <c r="L44" s="154"/>
    </row>
    <row r="45" spans="1:12" ht="21" customHeight="1">
      <c r="A45" s="155" t="s">
        <v>129</v>
      </c>
      <c r="B45" s="155"/>
      <c r="C45" s="155"/>
      <c r="D45" s="155"/>
      <c r="E45" s="155"/>
      <c r="F45" s="155"/>
      <c r="G45" s="155"/>
      <c r="H45" s="155"/>
      <c r="I45" s="155"/>
      <c r="J45" s="155"/>
      <c r="K45" s="155"/>
      <c r="L45" s="155"/>
    </row>
    <row r="46" spans="1:12" ht="15">
      <c r="A46" s="154" t="s">
        <v>123</v>
      </c>
      <c r="B46" s="154"/>
      <c r="C46" s="154"/>
      <c r="D46" s="154"/>
      <c r="E46" s="154"/>
      <c r="F46" s="154"/>
      <c r="G46" s="154"/>
      <c r="H46" s="154"/>
      <c r="I46" s="154"/>
      <c r="J46" s="154"/>
      <c r="K46" s="154"/>
      <c r="L46" s="154"/>
    </row>
    <row r="47" spans="1:12" ht="51.75" customHeight="1">
      <c r="A47" s="158" t="s">
        <v>125</v>
      </c>
      <c r="B47" s="158"/>
      <c r="C47" s="158"/>
      <c r="D47" s="158"/>
      <c r="E47" s="158"/>
      <c r="F47" s="158"/>
      <c r="G47" s="158"/>
      <c r="H47" s="158"/>
      <c r="I47" s="158"/>
      <c r="J47" s="158"/>
      <c r="K47" s="158"/>
      <c r="L47" s="158"/>
    </row>
    <row r="48" spans="1:12" ht="15">
      <c r="A48" s="154" t="s">
        <v>126</v>
      </c>
      <c r="B48" s="154"/>
      <c r="C48" s="154"/>
      <c r="D48" s="154"/>
      <c r="E48" s="154"/>
      <c r="F48" s="154"/>
      <c r="G48" s="154"/>
      <c r="H48" s="154"/>
      <c r="I48" s="154"/>
      <c r="J48" s="154"/>
      <c r="K48" s="154"/>
      <c r="L48" s="154"/>
    </row>
    <row r="49" spans="1:12" ht="34.5" customHeight="1">
      <c r="A49" s="156" t="s">
        <v>93</v>
      </c>
      <c r="B49" s="156"/>
      <c r="C49" s="156"/>
      <c r="D49" s="156"/>
      <c r="E49" s="156"/>
      <c r="F49" s="156"/>
      <c r="G49" s="156"/>
      <c r="H49" s="156"/>
      <c r="I49" s="156"/>
      <c r="J49" s="156"/>
      <c r="K49" s="156"/>
      <c r="L49" s="156"/>
    </row>
    <row r="50" spans="1:12" ht="35.25" customHeight="1">
      <c r="A50" s="157" t="s">
        <v>94</v>
      </c>
      <c r="B50" s="157"/>
      <c r="C50" s="157"/>
      <c r="D50" s="157"/>
      <c r="E50" s="157"/>
      <c r="F50" s="157"/>
      <c r="G50" s="157"/>
      <c r="H50" s="157"/>
      <c r="I50" s="157"/>
      <c r="J50" s="157"/>
      <c r="K50" s="157"/>
      <c r="L50" s="157"/>
    </row>
    <row r="51" spans="1:12" ht="15">
      <c r="A51" s="113"/>
      <c r="B51" s="113"/>
      <c r="C51" s="113"/>
      <c r="D51" s="113"/>
      <c r="E51" s="113"/>
      <c r="F51" s="2"/>
      <c r="G51" s="2"/>
      <c r="H51" s="109"/>
      <c r="I51" s="109"/>
      <c r="J51" s="109"/>
      <c r="K51" s="109"/>
      <c r="L51" s="109"/>
    </row>
  </sheetData>
  <sheetProtection password="CC7A" sheet="1" objects="1" scenarios="1" selectLockedCells="1" selectUnlockedCells="1"/>
  <mergeCells count="40">
    <mergeCell ref="A22:L22"/>
    <mergeCell ref="A26:L26"/>
    <mergeCell ref="B20:L20"/>
    <mergeCell ref="B21:L21"/>
    <mergeCell ref="A13:L13"/>
    <mergeCell ref="A15:L15"/>
    <mergeCell ref="B16:L16"/>
    <mergeCell ref="B17:L17"/>
    <mergeCell ref="B18:K18"/>
    <mergeCell ref="B19:L19"/>
    <mergeCell ref="A1:L1"/>
    <mergeCell ref="A2:L2"/>
    <mergeCell ref="A3:L3"/>
    <mergeCell ref="A6:L7"/>
    <mergeCell ref="A9:L9"/>
    <mergeCell ref="A11:L11"/>
    <mergeCell ref="A29:L29"/>
    <mergeCell ref="A30:L30"/>
    <mergeCell ref="A31:L31"/>
    <mergeCell ref="A32:L32"/>
    <mergeCell ref="B23:L23"/>
    <mergeCell ref="B24:L24"/>
    <mergeCell ref="B25:L25"/>
    <mergeCell ref="A27:L27"/>
    <mergeCell ref="A28:L28"/>
    <mergeCell ref="A43:L43"/>
    <mergeCell ref="A44:L44"/>
    <mergeCell ref="A33:L33"/>
    <mergeCell ref="A41:L41"/>
    <mergeCell ref="A34:L34"/>
    <mergeCell ref="A42:L42"/>
    <mergeCell ref="A36:L36"/>
    <mergeCell ref="A37:L37"/>
    <mergeCell ref="A35:L35"/>
    <mergeCell ref="A46:L46"/>
    <mergeCell ref="A48:L48"/>
    <mergeCell ref="A45:L45"/>
    <mergeCell ref="A49:L49"/>
    <mergeCell ref="A50:L50"/>
    <mergeCell ref="A47:L47"/>
  </mergeCells>
  <printOptions/>
  <pageMargins left="0.7" right="0.7" top="0.75" bottom="0.75" header="0.3" footer="0.3"/>
  <pageSetup fitToHeight="0" fitToWidth="1" horizontalDpi="600" verticalDpi="600" orientation="portrait" scale="82" r:id="rId2"/>
  <rowBreaks count="1" manualBreakCount="1">
    <brk id="34" max="11" man="1"/>
  </rowBreaks>
  <ignoredErrors>
    <ignoredError sqref="A16:A21 A23:A25" numberStoredAsText="1"/>
  </ignoredErrors>
  <drawing r:id="rId1"/>
</worksheet>
</file>

<file path=xl/worksheets/sheet3.xml><?xml version="1.0" encoding="utf-8"?>
<worksheet xmlns="http://schemas.openxmlformats.org/spreadsheetml/2006/main" xmlns:r="http://schemas.openxmlformats.org/officeDocument/2006/relationships">
  <sheetPr>
    <tabColor rgb="FFFFFF00"/>
  </sheetPr>
  <dimension ref="A1:J63"/>
  <sheetViews>
    <sheetView showGridLines="0" zoomScale="95" zoomScaleNormal="95" workbookViewId="0" topLeftCell="A1">
      <selection activeCell="B8" sqref="B8:C8"/>
    </sheetView>
  </sheetViews>
  <sheetFormatPr defaultColWidth="9.140625" defaultRowHeight="15"/>
  <cols>
    <col min="1" max="1" width="18.421875" style="5" customWidth="1"/>
    <col min="2" max="2" width="18.140625" style="0" customWidth="1"/>
    <col min="3" max="3" width="14.57421875" style="0" customWidth="1"/>
    <col min="4" max="4" width="23.140625" style="0" customWidth="1"/>
    <col min="5" max="5" width="12.57421875" style="18" customWidth="1"/>
    <col min="6" max="6" width="9.421875" style="0" customWidth="1"/>
    <col min="7" max="7" width="12.8515625" style="18" customWidth="1"/>
    <col min="8" max="8" width="29.8515625" style="0" customWidth="1"/>
    <col min="9" max="9" width="10.8515625" style="0" bestFit="1" customWidth="1"/>
    <col min="10" max="10" width="14.140625" style="0" customWidth="1"/>
  </cols>
  <sheetData>
    <row r="1" spans="1:7" s="1" customFormat="1" ht="18.75">
      <c r="A1" s="164" t="s">
        <v>175</v>
      </c>
      <c r="B1" s="194"/>
      <c r="C1" s="194"/>
      <c r="D1" s="194"/>
      <c r="E1" s="194"/>
      <c r="F1" s="194"/>
      <c r="G1" s="194"/>
    </row>
    <row r="2" spans="1:7" s="1" customFormat="1" ht="15">
      <c r="A2" s="151" t="s">
        <v>168</v>
      </c>
      <c r="B2" s="195"/>
      <c r="C2" s="195"/>
      <c r="D2" s="195"/>
      <c r="E2" s="195"/>
      <c r="F2" s="195"/>
      <c r="G2" s="195"/>
    </row>
    <row r="3" spans="1:7" s="2" customFormat="1" ht="15">
      <c r="A3" s="152" t="s">
        <v>176</v>
      </c>
      <c r="B3" s="152"/>
      <c r="C3" s="152"/>
      <c r="D3" s="152"/>
      <c r="E3" s="152"/>
      <c r="F3" s="152"/>
      <c r="G3" s="152"/>
    </row>
    <row r="4" spans="1:7" s="2" customFormat="1" ht="15">
      <c r="A4" s="139"/>
      <c r="B4" s="139"/>
      <c r="C4" s="139"/>
      <c r="D4" s="139"/>
      <c r="E4" s="139"/>
      <c r="F4" s="139"/>
      <c r="G4" s="139"/>
    </row>
    <row r="5" spans="1:7" s="2" customFormat="1" ht="14.25" customHeight="1">
      <c r="A5" s="3"/>
      <c r="B5" s="3"/>
      <c r="C5" s="3"/>
      <c r="D5" s="25"/>
      <c r="E5" s="25"/>
      <c r="F5" s="3"/>
      <c r="G5" s="3"/>
    </row>
    <row r="6" spans="1:7" s="1" customFormat="1" ht="15">
      <c r="A6" s="154" t="s">
        <v>86</v>
      </c>
      <c r="B6" s="184"/>
      <c r="C6" s="184"/>
      <c r="D6" s="184"/>
      <c r="E6" s="184"/>
      <c r="F6" s="184"/>
      <c r="G6" s="184"/>
    </row>
    <row r="7" spans="1:7" s="78" customFormat="1" ht="15">
      <c r="A7" s="87" t="s">
        <v>138</v>
      </c>
      <c r="B7" s="198"/>
      <c r="C7" s="198"/>
      <c r="D7" s="86"/>
      <c r="E7" s="86"/>
      <c r="F7" s="86"/>
      <c r="G7" s="86"/>
    </row>
    <row r="8" spans="1:7" s="18" customFormat="1" ht="15">
      <c r="A8" s="27" t="s">
        <v>22</v>
      </c>
      <c r="B8" s="196"/>
      <c r="C8" s="196"/>
      <c r="D8" s="111" t="s">
        <v>21</v>
      </c>
      <c r="E8" s="181"/>
      <c r="F8" s="181"/>
      <c r="G8" s="181"/>
    </row>
    <row r="9" spans="1:7" s="50" customFormat="1" ht="18.75" customHeight="1">
      <c r="A9" s="185" t="s">
        <v>27</v>
      </c>
      <c r="B9" s="185"/>
      <c r="C9" s="27" t="s">
        <v>139</v>
      </c>
      <c r="D9" s="186" t="s">
        <v>84</v>
      </c>
      <c r="E9" s="186"/>
      <c r="F9" s="186"/>
      <c r="G9" s="129"/>
    </row>
    <row r="10" spans="1:7" s="50" customFormat="1" ht="15">
      <c r="A10" s="27" t="s">
        <v>140</v>
      </c>
      <c r="B10" s="118"/>
      <c r="C10" s="116" t="s">
        <v>82</v>
      </c>
      <c r="D10" s="76"/>
      <c r="E10" s="73"/>
      <c r="F10" s="27"/>
      <c r="G10" s="27"/>
    </row>
    <row r="11" spans="1:7" s="4" customFormat="1" ht="5.25" customHeight="1">
      <c r="A11" s="67"/>
      <c r="B11" s="67"/>
      <c r="C11" s="67"/>
      <c r="D11" s="67"/>
      <c r="E11" s="67"/>
      <c r="F11" s="68"/>
      <c r="G11" s="68"/>
    </row>
    <row r="12" spans="1:7" s="1" customFormat="1" ht="15">
      <c r="A12" s="154" t="s">
        <v>83</v>
      </c>
      <c r="B12" s="184"/>
      <c r="C12" s="184"/>
      <c r="D12" s="184"/>
      <c r="E12" s="184"/>
      <c r="F12" s="184"/>
      <c r="G12" s="184"/>
    </row>
    <row r="13" spans="1:7" s="1" customFormat="1" ht="5.25" customHeight="1">
      <c r="A13" s="11"/>
      <c r="B13" s="22"/>
      <c r="C13" s="22"/>
      <c r="D13" s="22"/>
      <c r="E13" s="22"/>
      <c r="F13" s="22"/>
      <c r="G13" s="22"/>
    </row>
    <row r="14" spans="1:7" s="1" customFormat="1" ht="15">
      <c r="A14" s="185" t="s">
        <v>26</v>
      </c>
      <c r="B14" s="185"/>
      <c r="C14" s="119"/>
      <c r="D14" s="115"/>
      <c r="E14" s="96"/>
      <c r="F14" s="180"/>
      <c r="G14" s="180"/>
    </row>
    <row r="15" spans="1:7" s="1" customFormat="1" ht="17.25" customHeight="1">
      <c r="A15" s="74" t="s">
        <v>23</v>
      </c>
      <c r="B15" s="22"/>
      <c r="C15" s="77" t="s">
        <v>24</v>
      </c>
      <c r="D15" s="97" t="s">
        <v>141</v>
      </c>
      <c r="E15" s="180" t="s">
        <v>142</v>
      </c>
      <c r="F15" s="180"/>
      <c r="G15" s="28"/>
    </row>
    <row r="16" spans="1:7" s="1" customFormat="1" ht="4.5" customHeight="1">
      <c r="A16" s="74"/>
      <c r="B16" s="22"/>
      <c r="C16" s="89"/>
      <c r="D16" s="89"/>
      <c r="E16" s="89"/>
      <c r="F16" s="89"/>
      <c r="G16" s="28"/>
    </row>
    <row r="17" spans="1:7" s="1" customFormat="1" ht="15">
      <c r="A17" s="29" t="s">
        <v>25</v>
      </c>
      <c r="B17" s="130"/>
      <c r="C17" s="27" t="s">
        <v>37</v>
      </c>
      <c r="D17" s="189" t="s">
        <v>85</v>
      </c>
      <c r="E17" s="189"/>
      <c r="F17" s="189"/>
      <c r="G17" s="118"/>
    </row>
    <row r="18" spans="1:7" s="1" customFormat="1" ht="5.25" customHeight="1">
      <c r="A18" s="74"/>
      <c r="B18" s="22"/>
      <c r="C18" s="27"/>
      <c r="D18" s="27"/>
      <c r="E18" s="131"/>
      <c r="F18" s="131"/>
      <c r="G18" s="47"/>
    </row>
    <row r="19" spans="1:7" s="1" customFormat="1" ht="15">
      <c r="A19" s="185" t="s">
        <v>101</v>
      </c>
      <c r="B19" s="185"/>
      <c r="C19" s="185"/>
      <c r="D19" s="105" t="s">
        <v>103</v>
      </c>
      <c r="E19" s="97" t="s">
        <v>80</v>
      </c>
      <c r="F19" s="47"/>
      <c r="G19" s="47"/>
    </row>
    <row r="20" spans="1:7" s="1" customFormat="1" ht="9" customHeight="1">
      <c r="A20" s="11"/>
      <c r="B20" s="22"/>
      <c r="C20" s="22"/>
      <c r="D20" s="22"/>
      <c r="E20" s="22"/>
      <c r="F20" s="22"/>
      <c r="G20" s="22"/>
    </row>
    <row r="21" spans="1:8" s="1" customFormat="1" ht="15">
      <c r="A21" s="154" t="s">
        <v>78</v>
      </c>
      <c r="B21" s="184"/>
      <c r="C21" s="184"/>
      <c r="D21" s="184"/>
      <c r="E21" s="184"/>
      <c r="F21" s="184"/>
      <c r="G21" s="184"/>
      <c r="H21" s="78"/>
    </row>
    <row r="22" spans="1:9" ht="21" customHeight="1">
      <c r="A22" s="187" t="s">
        <v>71</v>
      </c>
      <c r="B22" s="187"/>
      <c r="C22" t="s">
        <v>143</v>
      </c>
      <c r="D22" s="188" t="s">
        <v>145</v>
      </c>
      <c r="E22" s="188"/>
      <c r="F22" s="197"/>
      <c r="G22" s="197"/>
      <c r="H22" s="132"/>
      <c r="I22" s="132"/>
    </row>
    <row r="23" spans="1:9" s="50" customFormat="1" ht="15">
      <c r="A23" s="187" t="s">
        <v>72</v>
      </c>
      <c r="B23" s="187"/>
      <c r="C23" s="112" t="s">
        <v>144</v>
      </c>
      <c r="D23" s="192" t="s">
        <v>146</v>
      </c>
      <c r="E23" s="192"/>
      <c r="F23" s="197"/>
      <c r="G23" s="197"/>
      <c r="H23" s="132"/>
      <c r="I23" s="133"/>
    </row>
    <row r="24" spans="1:7" ht="15">
      <c r="A24" s="112" t="s">
        <v>73</v>
      </c>
      <c r="B24" s="183"/>
      <c r="C24" s="183"/>
      <c r="D24" s="134"/>
      <c r="E24" s="134"/>
      <c r="F24" s="134"/>
      <c r="G24" s="134"/>
    </row>
    <row r="25" spans="1:8" ht="15">
      <c r="A25" s="112" t="s">
        <v>74</v>
      </c>
      <c r="B25" s="191"/>
      <c r="C25" s="191"/>
      <c r="D25" s="134"/>
      <c r="E25" s="134"/>
      <c r="F25" s="134"/>
      <c r="G25" s="134"/>
      <c r="H25" s="63"/>
    </row>
    <row r="26" spans="1:8" ht="17.25" customHeight="1">
      <c r="A26" s="112" t="s">
        <v>75</v>
      </c>
      <c r="B26" s="112"/>
      <c r="C26" s="104">
        <v>0</v>
      </c>
      <c r="D26" s="121" t="s">
        <v>149</v>
      </c>
      <c r="E26" s="190" t="s">
        <v>70</v>
      </c>
      <c r="F26" s="190"/>
      <c r="G26" s="104">
        <v>0</v>
      </c>
      <c r="H26" s="63"/>
    </row>
    <row r="27" spans="1:8" ht="15">
      <c r="A27" s="112" t="s">
        <v>76</v>
      </c>
      <c r="B27" s="112"/>
      <c r="C27" s="138">
        <f>SUM(C26*G26)</f>
        <v>0</v>
      </c>
      <c r="D27" s="121" t="s">
        <v>87</v>
      </c>
      <c r="E27" s="112"/>
      <c r="F27" s="112"/>
      <c r="G27" s="112"/>
      <c r="H27" s="64"/>
    </row>
    <row r="28" spans="1:8" ht="15">
      <c r="A28" s="112" t="s">
        <v>102</v>
      </c>
      <c r="B28" s="112"/>
      <c r="C28" s="120"/>
      <c r="D28" s="135" t="s">
        <v>80</v>
      </c>
      <c r="E28" s="134"/>
      <c r="F28" s="134"/>
      <c r="G28" s="134"/>
      <c r="H28" s="63"/>
    </row>
    <row r="29" spans="1:8" ht="15">
      <c r="A29" s="112" t="s">
        <v>104</v>
      </c>
      <c r="B29" s="112"/>
      <c r="C29" s="120"/>
      <c r="D29" s="136" t="s">
        <v>1</v>
      </c>
      <c r="E29" s="132"/>
      <c r="F29" s="134"/>
      <c r="G29" s="135"/>
      <c r="H29" s="64"/>
    </row>
    <row r="30" spans="1:8" s="98" customFormat="1" ht="16.5" customHeight="1">
      <c r="A30" s="116" t="s">
        <v>105</v>
      </c>
      <c r="B30" s="116"/>
      <c r="C30" s="120"/>
      <c r="D30" s="135" t="s">
        <v>1</v>
      </c>
      <c r="E30" s="132"/>
      <c r="F30" s="137"/>
      <c r="G30" s="134"/>
      <c r="H30" s="64"/>
    </row>
    <row r="31" spans="1:8" ht="18" customHeight="1">
      <c r="A31" s="116" t="s">
        <v>148</v>
      </c>
      <c r="B31" s="116"/>
      <c r="C31" s="116"/>
      <c r="D31" s="135"/>
      <c r="E31" s="132"/>
      <c r="F31" s="137"/>
      <c r="G31" s="134"/>
      <c r="H31" s="64"/>
    </row>
    <row r="32" spans="1:8" s="109" customFormat="1" ht="14.25" customHeight="1">
      <c r="A32" s="12" t="s">
        <v>147</v>
      </c>
      <c r="B32" s="116"/>
      <c r="C32" s="127"/>
      <c r="D32" s="135"/>
      <c r="E32" s="132"/>
      <c r="F32" s="137"/>
      <c r="G32" s="134"/>
      <c r="H32" s="64"/>
    </row>
    <row r="33" spans="1:8" s="50" customFormat="1" ht="4.5" customHeight="1">
      <c r="A33" s="114"/>
      <c r="C33" s="112"/>
      <c r="D33" s="116"/>
      <c r="E33" s="75"/>
      <c r="F33" s="75"/>
      <c r="G33" s="75"/>
      <c r="H33" s="63"/>
    </row>
    <row r="34" spans="1:8" ht="15">
      <c r="A34" s="154" t="s">
        <v>79</v>
      </c>
      <c r="B34" s="184"/>
      <c r="C34" s="184"/>
      <c r="D34" s="184"/>
      <c r="E34" s="184"/>
      <c r="F34" s="184"/>
      <c r="G34" s="184"/>
      <c r="H34" s="78"/>
    </row>
    <row r="35" spans="1:8" s="50" customFormat="1" ht="3.75" customHeight="1">
      <c r="A35" s="82"/>
      <c r="B35" s="86"/>
      <c r="C35" s="86"/>
      <c r="D35" s="86"/>
      <c r="E35" s="86"/>
      <c r="F35" s="86"/>
      <c r="G35" s="86"/>
      <c r="H35" s="78"/>
    </row>
    <row r="36" spans="1:8" ht="15">
      <c r="A36" s="190" t="s">
        <v>106</v>
      </c>
      <c r="B36" s="190"/>
      <c r="C36" s="183"/>
      <c r="D36" s="183"/>
      <c r="E36" s="66"/>
      <c r="F36" s="66"/>
      <c r="G36" s="66"/>
      <c r="H36" s="63"/>
    </row>
    <row r="37" spans="1:8" ht="15">
      <c r="A37" s="182" t="s">
        <v>107</v>
      </c>
      <c r="B37" s="182"/>
      <c r="C37" s="183"/>
      <c r="D37" s="183"/>
      <c r="E37" s="66"/>
      <c r="F37" s="66"/>
      <c r="G37" s="66"/>
      <c r="H37" s="63"/>
    </row>
    <row r="38" spans="1:10" ht="15" customHeight="1">
      <c r="A38" s="182" t="s">
        <v>108</v>
      </c>
      <c r="B38" s="182"/>
      <c r="C38" s="117"/>
      <c r="D38" s="112"/>
      <c r="E38" s="66"/>
      <c r="F38" s="66"/>
      <c r="G38" s="66"/>
      <c r="H38" s="63"/>
      <c r="I38" s="50"/>
      <c r="J38" s="50"/>
    </row>
    <row r="39" spans="1:7" ht="15">
      <c r="A39" s="182" t="s">
        <v>109</v>
      </c>
      <c r="B39" s="182"/>
      <c r="C39" s="117"/>
      <c r="D39" s="112"/>
      <c r="E39" s="66"/>
      <c r="F39" s="66"/>
      <c r="G39" s="66"/>
    </row>
    <row r="40" spans="1:7" ht="14.25" customHeight="1">
      <c r="A40" s="190" t="s">
        <v>110</v>
      </c>
      <c r="B40" s="190"/>
      <c r="C40" s="117"/>
      <c r="D40" s="112"/>
      <c r="E40" s="66"/>
      <c r="F40" s="66"/>
      <c r="G40" s="66"/>
    </row>
    <row r="41" spans="1:7" s="98" customFormat="1" ht="14.25" customHeight="1">
      <c r="A41" s="94" t="s">
        <v>111</v>
      </c>
      <c r="B41" s="95"/>
      <c r="C41" s="117"/>
      <c r="D41" s="112" t="s">
        <v>1</v>
      </c>
      <c r="E41" s="95"/>
      <c r="F41" s="95"/>
      <c r="G41" s="95"/>
    </row>
    <row r="42" spans="1:7" s="50" customFormat="1" ht="19.5" customHeight="1">
      <c r="A42" s="116" t="s">
        <v>152</v>
      </c>
      <c r="B42" s="116"/>
      <c r="C42" s="116"/>
      <c r="D42" s="116" t="s">
        <v>151</v>
      </c>
      <c r="E42" s="112"/>
      <c r="F42" s="75"/>
      <c r="G42" s="75"/>
    </row>
    <row r="43" spans="1:7" s="50" customFormat="1" ht="9.75" customHeight="1">
      <c r="A43" s="76"/>
      <c r="B43" s="75"/>
      <c r="C43" s="75"/>
      <c r="D43" s="75"/>
      <c r="E43" s="75"/>
      <c r="F43" s="75"/>
      <c r="G43" s="75"/>
    </row>
    <row r="44" spans="1:7" ht="15" customHeight="1">
      <c r="A44" s="154" t="s">
        <v>81</v>
      </c>
      <c r="B44" s="184"/>
      <c r="C44" s="184"/>
      <c r="D44" s="184"/>
      <c r="E44" s="184"/>
      <c r="F44" s="184"/>
      <c r="G44" s="184"/>
    </row>
    <row r="45" spans="1:7" s="50" customFormat="1" ht="8.25" customHeight="1">
      <c r="A45" s="75"/>
      <c r="B45" s="75"/>
      <c r="C45" s="75"/>
      <c r="D45" s="75"/>
      <c r="E45" s="75"/>
      <c r="F45" s="75"/>
      <c r="G45" s="75"/>
    </row>
    <row r="46" spans="1:7" s="50" customFormat="1" ht="15">
      <c r="A46" s="112" t="s">
        <v>150</v>
      </c>
      <c r="B46" s="112"/>
      <c r="C46" s="112"/>
      <c r="D46" s="112" t="s">
        <v>151</v>
      </c>
      <c r="E46" s="88"/>
      <c r="F46" s="90"/>
      <c r="G46" s="92"/>
    </row>
    <row r="47" spans="1:7" s="50" customFormat="1" ht="5.25" customHeight="1">
      <c r="A47" s="90"/>
      <c r="B47" s="90"/>
      <c r="C47" s="90"/>
      <c r="D47" s="90"/>
      <c r="E47" s="88"/>
      <c r="F47" s="90"/>
      <c r="G47" s="92"/>
    </row>
    <row r="48" spans="1:8" ht="15">
      <c r="A48" s="187" t="s">
        <v>156</v>
      </c>
      <c r="B48" s="187"/>
      <c r="C48" s="187"/>
      <c r="D48" s="187"/>
      <c r="E48" s="187"/>
      <c r="F48" s="187"/>
      <c r="G48" s="187"/>
      <c r="H48" s="84"/>
    </row>
    <row r="49" spans="1:8" s="50" customFormat="1" ht="4.5" customHeight="1">
      <c r="A49" s="90"/>
      <c r="B49" s="90"/>
      <c r="C49" s="90"/>
      <c r="D49" s="90"/>
      <c r="E49" s="90"/>
      <c r="F49" s="90"/>
      <c r="G49" s="90"/>
      <c r="H49" s="84"/>
    </row>
    <row r="50" spans="1:8" s="50" customFormat="1" ht="15">
      <c r="A50" s="75" t="s">
        <v>153</v>
      </c>
      <c r="B50" s="50" t="s">
        <v>154</v>
      </c>
      <c r="C50" s="75"/>
      <c r="D50" s="75" t="s">
        <v>155</v>
      </c>
      <c r="F50" s="75"/>
      <c r="G50" s="75"/>
      <c r="H50" s="84"/>
    </row>
    <row r="51" spans="1:8" s="50" customFormat="1" ht="5.25" customHeight="1">
      <c r="A51" s="90"/>
      <c r="B51" s="90"/>
      <c r="C51" s="90"/>
      <c r="D51" s="90"/>
      <c r="E51" s="90"/>
      <c r="F51" s="90"/>
      <c r="G51" s="90"/>
      <c r="H51" s="84"/>
    </row>
    <row r="52" spans="1:8" s="50" customFormat="1" ht="2.25" customHeight="1">
      <c r="A52" s="31"/>
      <c r="B52" s="31"/>
      <c r="C52" s="31"/>
      <c r="D52" s="31"/>
      <c r="E52" s="90"/>
      <c r="F52" s="90"/>
      <c r="G52" s="90"/>
      <c r="H52" s="84"/>
    </row>
    <row r="53" spans="1:7" ht="15">
      <c r="A53" s="154" t="s">
        <v>112</v>
      </c>
      <c r="B53" s="184"/>
      <c r="C53" s="184"/>
      <c r="D53" s="184"/>
      <c r="E53" s="184"/>
      <c r="F53" s="184"/>
      <c r="G53" s="184"/>
    </row>
    <row r="54" spans="1:7" s="98" customFormat="1" ht="9.75" customHeight="1">
      <c r="A54" s="70"/>
      <c r="B54" s="96"/>
      <c r="C54" s="96"/>
      <c r="D54" s="96"/>
      <c r="E54" s="106"/>
      <c r="F54" s="96"/>
      <c r="G54" s="96"/>
    </row>
    <row r="55" spans="1:8" s="98" customFormat="1" ht="15">
      <c r="A55" s="182" t="s">
        <v>157</v>
      </c>
      <c r="B55" s="182"/>
      <c r="C55" s="182"/>
      <c r="D55" s="182"/>
      <c r="E55" s="128"/>
      <c r="F55" s="95" t="s">
        <v>115</v>
      </c>
      <c r="G55" s="95"/>
      <c r="H55" s="85"/>
    </row>
    <row r="56" spans="1:8" s="98" customFormat="1" ht="9" customHeight="1">
      <c r="A56" s="93"/>
      <c r="B56" s="93"/>
      <c r="C56" s="93"/>
      <c r="D56" s="93"/>
      <c r="E56" s="95"/>
      <c r="F56" s="95"/>
      <c r="G56" s="95"/>
      <c r="H56" s="85"/>
    </row>
    <row r="57" spans="1:7" ht="15">
      <c r="A57" s="112" t="s">
        <v>113</v>
      </c>
      <c r="B57" s="112"/>
      <c r="C57" s="112"/>
      <c r="D57" s="112"/>
      <c r="E57" s="128"/>
      <c r="F57" s="187" t="s">
        <v>36</v>
      </c>
      <c r="G57" s="187"/>
    </row>
    <row r="58" spans="1:7" s="98" customFormat="1" ht="8.25" customHeight="1">
      <c r="A58" s="95"/>
      <c r="B58" s="95"/>
      <c r="C58" s="95"/>
      <c r="D58" s="95"/>
      <c r="E58" s="95"/>
      <c r="F58" s="95"/>
      <c r="G58" s="95"/>
    </row>
    <row r="59" spans="1:5" ht="15">
      <c r="A59" s="182" t="s">
        <v>114</v>
      </c>
      <c r="B59" s="182"/>
      <c r="C59" s="182"/>
      <c r="D59" s="92" t="s">
        <v>158</v>
      </c>
      <c r="E59" s="92"/>
    </row>
    <row r="60" ht="15"/>
    <row r="61" spans="1:8" ht="27.75" customHeight="1">
      <c r="A61" s="193" t="s">
        <v>159</v>
      </c>
      <c r="B61" s="193"/>
      <c r="C61" s="193"/>
      <c r="D61" s="193"/>
      <c r="E61" s="193"/>
      <c r="F61" s="193"/>
      <c r="G61" s="193"/>
      <c r="H61" s="63"/>
    </row>
    <row r="62" spans="1:8" s="109" customFormat="1" ht="15.75" customHeight="1">
      <c r="A62" s="16" t="s">
        <v>160</v>
      </c>
      <c r="B62" s="16"/>
      <c r="C62" s="16"/>
      <c r="D62" s="16"/>
      <c r="E62" s="16"/>
      <c r="F62" s="16"/>
      <c r="G62" s="16"/>
      <c r="H62" s="63"/>
    </row>
    <row r="63" spans="4:6" ht="17.25" customHeight="1">
      <c r="D63" s="107" t="s">
        <v>158</v>
      </c>
      <c r="E63" s="108"/>
      <c r="F63" s="102"/>
    </row>
  </sheetData>
  <sheetProtection sheet="1" objects="1" scenarios="1" selectLockedCells="1"/>
  <mergeCells count="40">
    <mergeCell ref="A59:C59"/>
    <mergeCell ref="F22:G22"/>
    <mergeCell ref="B7:C7"/>
    <mergeCell ref="F23:G23"/>
    <mergeCell ref="A53:G53"/>
    <mergeCell ref="A55:D55"/>
    <mergeCell ref="A40:B40"/>
    <mergeCell ref="A37:B37"/>
    <mergeCell ref="F57:G57"/>
    <mergeCell ref="A19:C19"/>
    <mergeCell ref="A22:B22"/>
    <mergeCell ref="A38:B38"/>
    <mergeCell ref="A61:G61"/>
    <mergeCell ref="A1:G1"/>
    <mergeCell ref="A2:G2"/>
    <mergeCell ref="A3:G3"/>
    <mergeCell ref="A6:G6"/>
    <mergeCell ref="B8:C8"/>
    <mergeCell ref="A34:G34"/>
    <mergeCell ref="A48:G48"/>
    <mergeCell ref="A23:B23"/>
    <mergeCell ref="D22:E22"/>
    <mergeCell ref="D17:F17"/>
    <mergeCell ref="A36:B36"/>
    <mergeCell ref="A44:G44"/>
    <mergeCell ref="C36:D36"/>
    <mergeCell ref="B24:C24"/>
    <mergeCell ref="B25:C25"/>
    <mergeCell ref="E26:F26"/>
    <mergeCell ref="D23:E23"/>
    <mergeCell ref="E15:F15"/>
    <mergeCell ref="F14:G14"/>
    <mergeCell ref="E8:G8"/>
    <mergeCell ref="A39:B39"/>
    <mergeCell ref="C37:D37"/>
    <mergeCell ref="A12:G12"/>
    <mergeCell ref="A21:G21"/>
    <mergeCell ref="A9:B9"/>
    <mergeCell ref="D9:F9"/>
    <mergeCell ref="A14:B14"/>
  </mergeCells>
  <printOptions/>
  <pageMargins left="0.7" right="0.7" top="0.75" bottom="0.75" header="0.3" footer="0.3"/>
  <pageSetup horizontalDpi="600" verticalDpi="600" orientation="portrait" scale="82" r:id="rId3"/>
  <colBreaks count="1" manualBreakCount="1">
    <brk id="7" max="65535" man="1"/>
  </colBreaks>
  <ignoredErrors>
    <ignoredError sqref="C27" unlockedFormula="1"/>
  </ignoredErrors>
  <drawing r:id="rId2"/>
  <legacy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M43"/>
  <sheetViews>
    <sheetView showGridLines="0" zoomScale="90" zoomScaleNormal="90" zoomScaleSheetLayoutView="100" zoomScalePageLayoutView="225" workbookViewId="0" topLeftCell="A1">
      <selection activeCell="C19" sqref="C19:D19"/>
    </sheetView>
  </sheetViews>
  <sheetFormatPr defaultColWidth="9.140625" defaultRowHeight="15"/>
  <cols>
    <col min="1" max="1" width="3.421875" style="14" customWidth="1"/>
    <col min="2" max="2" width="9.57421875" style="7" customWidth="1"/>
    <col min="3" max="3" width="14.421875" style="7" customWidth="1"/>
    <col min="4" max="4" width="22.7109375" style="7" customWidth="1"/>
    <col min="5" max="5" width="5.7109375" style="7" bestFit="1" customWidth="1"/>
    <col min="6" max="6" width="15.7109375" style="7" customWidth="1"/>
    <col min="7" max="7" width="9.140625" style="7" customWidth="1"/>
    <col min="8" max="8" width="5.7109375" style="7" customWidth="1"/>
    <col min="9" max="9" width="9.140625" style="7" customWidth="1"/>
    <col min="10" max="10" width="13.7109375" style="7" bestFit="1" customWidth="1"/>
    <col min="11" max="11" width="2.7109375" style="7" customWidth="1"/>
    <col min="12" max="12" width="3.28125" style="7" customWidth="1"/>
    <col min="13" max="13" width="39.8515625" style="7" customWidth="1"/>
    <col min="14" max="16384" width="9.140625" style="7" customWidth="1"/>
  </cols>
  <sheetData>
    <row r="1" spans="1:12" ht="18.75">
      <c r="A1" s="164" t="s">
        <v>177</v>
      </c>
      <c r="B1" s="165"/>
      <c r="C1" s="165"/>
      <c r="D1" s="165"/>
      <c r="E1" s="165"/>
      <c r="F1" s="165"/>
      <c r="G1" s="165"/>
      <c r="H1" s="165"/>
      <c r="I1" s="165"/>
      <c r="J1" s="165"/>
      <c r="K1" s="165"/>
      <c r="L1" s="165"/>
    </row>
    <row r="2" spans="1:12" ht="15">
      <c r="A2" s="151" t="s">
        <v>166</v>
      </c>
      <c r="B2" s="151"/>
      <c r="C2" s="151"/>
      <c r="D2" s="151"/>
      <c r="E2" s="151"/>
      <c r="F2" s="151"/>
      <c r="G2" s="151"/>
      <c r="H2" s="151"/>
      <c r="I2" s="151"/>
      <c r="J2" s="151"/>
      <c r="K2" s="151"/>
      <c r="L2" s="151"/>
    </row>
    <row r="3" spans="1:12" ht="15">
      <c r="A3" s="152" t="s">
        <v>178</v>
      </c>
      <c r="B3" s="152"/>
      <c r="C3" s="152"/>
      <c r="D3" s="152"/>
      <c r="E3" s="152"/>
      <c r="F3" s="152"/>
      <c r="G3" s="152"/>
      <c r="H3" s="152"/>
      <c r="I3" s="152"/>
      <c r="J3" s="152"/>
      <c r="K3" s="152"/>
      <c r="L3" s="152"/>
    </row>
    <row r="4" spans="1:12" s="142" customFormat="1" ht="15">
      <c r="A4" s="139"/>
      <c r="B4" s="139"/>
      <c r="C4" s="139"/>
      <c r="D4" s="139"/>
      <c r="E4" s="139"/>
      <c r="F4" s="139"/>
      <c r="G4" s="139"/>
      <c r="H4" s="139"/>
      <c r="I4" s="139"/>
      <c r="J4" s="139"/>
      <c r="K4" s="139"/>
      <c r="L4" s="139"/>
    </row>
    <row r="5" spans="1:12" s="142" customFormat="1" ht="10.5" customHeight="1">
      <c r="A5" s="139"/>
      <c r="B5" s="139"/>
      <c r="C5" s="139"/>
      <c r="D5" s="139"/>
      <c r="E5" s="139"/>
      <c r="F5" s="139"/>
      <c r="G5" s="139"/>
      <c r="H5" s="139"/>
      <c r="I5" s="139"/>
      <c r="J5" s="139"/>
      <c r="K5" s="139"/>
      <c r="L5" s="139"/>
    </row>
    <row r="6" spans="1:13" ht="7.5" customHeight="1" hidden="1">
      <c r="A6" s="25"/>
      <c r="B6" s="3"/>
      <c r="C6" s="3"/>
      <c r="D6" s="3"/>
      <c r="E6" s="3"/>
      <c r="F6" s="2"/>
      <c r="G6" s="2"/>
      <c r="M6" s="50"/>
    </row>
    <row r="7" spans="1:13" ht="15" customHeight="1">
      <c r="A7" s="154" t="s">
        <v>127</v>
      </c>
      <c r="B7" s="154"/>
      <c r="C7" s="154"/>
      <c r="D7" s="154"/>
      <c r="E7" s="154"/>
      <c r="F7" s="154"/>
      <c r="G7" s="154"/>
      <c r="H7" s="154"/>
      <c r="I7" s="154"/>
      <c r="J7" s="154"/>
      <c r="K7" s="154"/>
      <c r="L7" s="154"/>
      <c r="M7" s="50"/>
    </row>
    <row r="8" spans="1:12" s="1" customFormat="1" ht="15">
      <c r="A8" s="11"/>
      <c r="B8" s="11"/>
      <c r="C8" s="11"/>
      <c r="D8" s="11"/>
      <c r="E8" s="11"/>
      <c r="F8" s="11"/>
      <c r="G8" s="11"/>
      <c r="H8" s="11"/>
      <c r="I8" s="11"/>
      <c r="J8" s="11"/>
      <c r="K8" s="11"/>
      <c r="L8" s="11"/>
    </row>
    <row r="9" spans="1:12" s="1" customFormat="1" ht="15">
      <c r="A9" s="34" t="s">
        <v>2</v>
      </c>
      <c r="B9" s="211" t="s">
        <v>118</v>
      </c>
      <c r="C9" s="211"/>
      <c r="D9" s="211"/>
      <c r="E9" s="24" t="s">
        <v>0</v>
      </c>
      <c r="F9" s="44">
        <v>0</v>
      </c>
      <c r="G9" s="41"/>
      <c r="H9" s="41"/>
      <c r="I9" s="11"/>
      <c r="J9" s="11"/>
      <c r="K9" s="11"/>
      <c r="L9" s="11"/>
    </row>
    <row r="10" spans="1:12" s="1" customFormat="1" ht="62.25" customHeight="1">
      <c r="A10" s="34"/>
      <c r="B10" s="157" t="s">
        <v>28</v>
      </c>
      <c r="C10" s="157"/>
      <c r="D10" s="157"/>
      <c r="E10" s="157"/>
      <c r="F10" s="157"/>
      <c r="G10" s="157"/>
      <c r="H10" s="157"/>
      <c r="I10" s="157"/>
      <c r="J10" s="157"/>
      <c r="K10" s="157"/>
      <c r="L10" s="157"/>
    </row>
    <row r="11" spans="1:12" s="1" customFormat="1" ht="15">
      <c r="A11" s="34"/>
      <c r="B11" s="46"/>
      <c r="C11" s="46"/>
      <c r="D11" s="46"/>
      <c r="E11" s="46"/>
      <c r="F11" s="46"/>
      <c r="G11" s="46"/>
      <c r="H11" s="46"/>
      <c r="I11" s="46"/>
      <c r="J11" s="46"/>
      <c r="K11" s="46"/>
      <c r="L11" s="46"/>
    </row>
    <row r="12" spans="1:12" s="1" customFormat="1" ht="15">
      <c r="A12" s="34" t="s">
        <v>3</v>
      </c>
      <c r="B12" s="30" t="s">
        <v>119</v>
      </c>
      <c r="C12" s="33"/>
      <c r="D12" s="33"/>
      <c r="E12" s="24" t="s">
        <v>0</v>
      </c>
      <c r="F12" s="125">
        <v>0</v>
      </c>
      <c r="G12" s="39" t="s">
        <v>34</v>
      </c>
      <c r="H12" s="126"/>
      <c r="J12" s="39"/>
      <c r="K12" s="39"/>
      <c r="L12" s="39"/>
    </row>
    <row r="13" spans="1:12" s="1" customFormat="1" ht="15">
      <c r="A13" s="34"/>
      <c r="B13" s="33"/>
      <c r="C13" s="33"/>
      <c r="D13" s="33"/>
      <c r="E13" s="24"/>
      <c r="F13" s="32"/>
      <c r="G13" s="32"/>
      <c r="H13" s="32"/>
      <c r="I13" s="39"/>
      <c r="J13" s="39"/>
      <c r="K13" s="39"/>
      <c r="L13" s="39"/>
    </row>
    <row r="14" spans="1:12" s="1" customFormat="1" ht="15">
      <c r="A14" s="35"/>
      <c r="B14" s="33"/>
      <c r="C14" s="11"/>
      <c r="D14" s="11"/>
      <c r="E14" s="24"/>
      <c r="F14" s="32"/>
      <c r="G14" s="32"/>
      <c r="H14" s="32"/>
      <c r="I14" s="11"/>
      <c r="J14" s="11"/>
      <c r="K14" s="11"/>
      <c r="L14" s="11"/>
    </row>
    <row r="15" spans="1:13" s="1" customFormat="1" ht="15">
      <c r="A15" s="72" t="s">
        <v>4</v>
      </c>
      <c r="B15" s="33" t="s">
        <v>67</v>
      </c>
      <c r="C15" s="11"/>
      <c r="D15" s="11"/>
      <c r="E15" s="24" t="s">
        <v>0</v>
      </c>
      <c r="F15" s="79">
        <f>IF('Electric Storage TWS Pg 1 '!C27=0,0,SUM('Electric Storage TWS Pg 1 '!C27/'Electric Storage TWS Pg 2'!F28)*1000)</f>
        <v>0</v>
      </c>
      <c r="G15" s="80" t="s">
        <v>165</v>
      </c>
      <c r="H15" s="81"/>
      <c r="I15" s="78"/>
      <c r="J15" s="82"/>
      <c r="K15" s="11"/>
      <c r="L15" s="11"/>
      <c r="M15" s="78"/>
    </row>
    <row r="16" spans="1:12" s="1" customFormat="1" ht="15">
      <c r="A16" s="35"/>
      <c r="C16" s="11"/>
      <c r="D16" s="11"/>
      <c r="E16" s="24"/>
      <c r="F16" s="32"/>
      <c r="G16" s="32"/>
      <c r="H16" s="32"/>
      <c r="I16" s="11"/>
      <c r="J16" s="11"/>
      <c r="K16" s="11"/>
      <c r="L16" s="11"/>
    </row>
    <row r="17" spans="1:12" s="1" customFormat="1" ht="33" customHeight="1">
      <c r="A17" s="122" t="s">
        <v>5</v>
      </c>
      <c r="B17" s="157" t="s">
        <v>164</v>
      </c>
      <c r="C17" s="157"/>
      <c r="D17" s="157"/>
      <c r="E17" s="157"/>
      <c r="F17" s="157"/>
      <c r="G17" s="157"/>
      <c r="H17" s="157"/>
      <c r="I17" s="157"/>
      <c r="J17" s="157"/>
      <c r="K17" s="157"/>
      <c r="L17" s="157"/>
    </row>
    <row r="18" spans="1:12" s="1" customFormat="1" ht="15">
      <c r="A18" s="35"/>
      <c r="B18" s="33"/>
      <c r="C18" s="33" t="s">
        <v>29</v>
      </c>
      <c r="D18" s="11"/>
      <c r="F18" s="33" t="s">
        <v>30</v>
      </c>
      <c r="G18" s="32"/>
      <c r="J18" s="30" t="s">
        <v>31</v>
      </c>
      <c r="K18" s="11"/>
      <c r="L18" s="11"/>
    </row>
    <row r="19" spans="1:12" s="1" customFormat="1" ht="15">
      <c r="A19" s="35"/>
      <c r="B19" s="33"/>
      <c r="C19" s="208"/>
      <c r="D19" s="208"/>
      <c r="E19" s="24"/>
      <c r="F19" s="210"/>
      <c r="G19" s="210"/>
      <c r="H19" s="32"/>
      <c r="I19" s="11"/>
      <c r="J19" s="44"/>
      <c r="K19" s="41"/>
      <c r="L19" s="11"/>
    </row>
    <row r="20" spans="1:12" s="1" customFormat="1" ht="15">
      <c r="A20" s="35"/>
      <c r="B20" s="33"/>
      <c r="C20" s="208"/>
      <c r="D20" s="208"/>
      <c r="E20" s="24"/>
      <c r="F20" s="210"/>
      <c r="G20" s="210"/>
      <c r="H20" s="32"/>
      <c r="I20" s="11"/>
      <c r="J20" s="44"/>
      <c r="K20" s="41"/>
      <c r="L20" s="11"/>
    </row>
    <row r="21" spans="1:12" s="1" customFormat="1" ht="15">
      <c r="A21" s="35"/>
      <c r="B21" s="33"/>
      <c r="C21" s="208"/>
      <c r="D21" s="208"/>
      <c r="E21" s="24"/>
      <c r="F21" s="210"/>
      <c r="G21" s="210"/>
      <c r="H21" s="32"/>
      <c r="I21" s="11"/>
      <c r="J21" s="44"/>
      <c r="K21" s="41"/>
      <c r="L21" s="11"/>
    </row>
    <row r="22" spans="1:12" s="1" customFormat="1" ht="15">
      <c r="A22" s="35"/>
      <c r="B22" s="33"/>
      <c r="C22" s="11"/>
      <c r="D22" s="11"/>
      <c r="E22" s="24"/>
      <c r="F22" s="32"/>
      <c r="G22" s="32"/>
      <c r="H22" s="32"/>
      <c r="I22" s="11"/>
      <c r="J22" s="11"/>
      <c r="K22" s="11"/>
      <c r="L22" s="11"/>
    </row>
    <row r="23" spans="1:12" s="1" customFormat="1" ht="15">
      <c r="A23" s="35"/>
      <c r="B23" s="33"/>
      <c r="C23" s="11"/>
      <c r="D23" s="11"/>
      <c r="E23" s="24"/>
      <c r="F23" s="32"/>
      <c r="G23" s="32"/>
      <c r="H23" s="32" t="s">
        <v>32</v>
      </c>
      <c r="I23" s="11"/>
      <c r="J23" s="45">
        <f>SUM(J19:J21)</f>
        <v>0</v>
      </c>
      <c r="K23" s="43"/>
      <c r="L23" s="11"/>
    </row>
    <row r="24" spans="1:13" s="1" customFormat="1" ht="21.75" customHeight="1">
      <c r="A24" s="71" t="s">
        <v>6</v>
      </c>
      <c r="B24" s="69" t="s">
        <v>68</v>
      </c>
      <c r="C24" s="70"/>
      <c r="D24" s="70"/>
      <c r="E24" s="24" t="s">
        <v>0</v>
      </c>
      <c r="F24" s="124">
        <v>0</v>
      </c>
      <c r="G24" s="212"/>
      <c r="H24" s="212"/>
      <c r="I24" s="212"/>
      <c r="J24" s="212"/>
      <c r="K24" s="212"/>
      <c r="L24" s="212"/>
      <c r="M24" s="65"/>
    </row>
    <row r="25" spans="1:13" s="1" customFormat="1" ht="32.25" customHeight="1">
      <c r="A25" s="71"/>
      <c r="B25" s="103"/>
      <c r="C25" s="70"/>
      <c r="D25" s="70"/>
      <c r="E25" s="24"/>
      <c r="F25" s="213" t="s">
        <v>77</v>
      </c>
      <c r="G25" s="213"/>
      <c r="H25" s="213"/>
      <c r="I25" s="213"/>
      <c r="J25" s="213"/>
      <c r="K25" s="213"/>
      <c r="L25" s="42"/>
      <c r="M25" s="65"/>
    </row>
    <row r="26" spans="1:12" s="1" customFormat="1" ht="15" customHeight="1">
      <c r="A26" s="72" t="s">
        <v>7</v>
      </c>
      <c r="B26" s="33" t="s">
        <v>33</v>
      </c>
      <c r="C26" s="11"/>
      <c r="D26" s="11"/>
      <c r="E26" s="24" t="s">
        <v>0</v>
      </c>
      <c r="F26" s="45">
        <f>F9*0.3</f>
        <v>0</v>
      </c>
      <c r="G26" s="22" t="s">
        <v>163</v>
      </c>
      <c r="J26" s="38"/>
      <c r="K26" s="38"/>
      <c r="L26" s="11"/>
    </row>
    <row r="27" spans="1:12" s="1" customFormat="1" ht="15">
      <c r="A27" s="72"/>
      <c r="B27" s="33"/>
      <c r="C27" s="11"/>
      <c r="D27" s="11"/>
      <c r="E27" s="24"/>
      <c r="F27" s="41"/>
      <c r="G27" s="32"/>
      <c r="I27" s="11"/>
      <c r="J27" s="11"/>
      <c r="K27" s="11"/>
      <c r="L27" s="11"/>
    </row>
    <row r="28" spans="1:13" s="1" customFormat="1" ht="15">
      <c r="A28" s="72" t="s">
        <v>161</v>
      </c>
      <c r="B28" s="33" t="s">
        <v>66</v>
      </c>
      <c r="C28" s="11"/>
      <c r="D28" s="11"/>
      <c r="E28" s="24" t="s">
        <v>0</v>
      </c>
      <c r="F28" s="83">
        <f>MIN(F24,F26)</f>
        <v>0</v>
      </c>
      <c r="G28" s="22" t="s">
        <v>162</v>
      </c>
      <c r="I28" s="40"/>
      <c r="K28" s="11"/>
      <c r="L28" s="11"/>
      <c r="M28" s="78"/>
    </row>
    <row r="29" ht="8.25" customHeight="1"/>
    <row r="30" spans="1:10" s="5" customFormat="1" ht="82.5" customHeight="1">
      <c r="A30" s="209" t="s">
        <v>69</v>
      </c>
      <c r="B30" s="209"/>
      <c r="C30" s="209"/>
      <c r="D30" s="209"/>
      <c r="E30" s="209"/>
      <c r="F30" s="209"/>
      <c r="G30" s="209"/>
      <c r="H30" s="209"/>
      <c r="I30" s="209"/>
      <c r="J30" s="209"/>
    </row>
    <row r="31" spans="1:12" s="5" customFormat="1" ht="15" customHeight="1">
      <c r="A31" s="154" t="s">
        <v>128</v>
      </c>
      <c r="B31" s="154"/>
      <c r="C31" s="154"/>
      <c r="D31" s="154"/>
      <c r="E31" s="154"/>
      <c r="F31" s="154"/>
      <c r="G31" s="154"/>
      <c r="H31" s="154"/>
      <c r="I31" s="154"/>
      <c r="J31" s="154"/>
      <c r="K31" s="154"/>
      <c r="L31" s="154"/>
    </row>
    <row r="32" spans="1:12" s="5" customFormat="1" ht="107.25" customHeight="1">
      <c r="A32" s="209" t="s">
        <v>59</v>
      </c>
      <c r="B32" s="209"/>
      <c r="C32" s="209"/>
      <c r="D32" s="209"/>
      <c r="E32" s="209"/>
      <c r="F32" s="209"/>
      <c r="G32" s="209"/>
      <c r="H32" s="209"/>
      <c r="I32" s="209"/>
      <c r="J32" s="209"/>
      <c r="K32" s="209"/>
      <c r="L32" s="209"/>
    </row>
    <row r="33" spans="1:9" s="5" customFormat="1" ht="33.75" customHeight="1">
      <c r="A33" s="4"/>
      <c r="B33" s="203" t="s">
        <v>60</v>
      </c>
      <c r="C33" s="203"/>
      <c r="D33" s="13"/>
      <c r="E33" s="15"/>
      <c r="F33" s="199" t="s">
        <v>64</v>
      </c>
      <c r="G33" s="199"/>
      <c r="H33" s="199"/>
      <c r="I33" s="199"/>
    </row>
    <row r="34" spans="1:12" s="5" customFormat="1" ht="21" customHeight="1">
      <c r="A34" s="37"/>
      <c r="B34" s="201" t="s">
        <v>61</v>
      </c>
      <c r="C34" s="201"/>
      <c r="D34" s="127"/>
      <c r="E34" s="20"/>
      <c r="F34" s="61" t="s">
        <v>61</v>
      </c>
      <c r="G34" s="205"/>
      <c r="H34" s="205"/>
      <c r="I34" s="205"/>
      <c r="J34" s="15"/>
      <c r="K34" s="15"/>
      <c r="L34" s="15"/>
    </row>
    <row r="35" spans="1:9" s="5" customFormat="1" ht="15.75">
      <c r="A35" s="4"/>
      <c r="B35" s="204" t="s">
        <v>62</v>
      </c>
      <c r="C35" s="204"/>
      <c r="D35" s="117"/>
      <c r="E35" s="12"/>
      <c r="F35" s="60" t="s">
        <v>62</v>
      </c>
      <c r="G35" s="206"/>
      <c r="H35" s="206"/>
      <c r="I35" s="206"/>
    </row>
    <row r="36" spans="1:12" s="5" customFormat="1" ht="15.75">
      <c r="A36" s="4"/>
      <c r="B36" s="60" t="s">
        <v>63</v>
      </c>
      <c r="C36" s="60"/>
      <c r="D36" s="128"/>
      <c r="F36" s="59" t="s">
        <v>63</v>
      </c>
      <c r="G36" s="200"/>
      <c r="H36" s="200"/>
      <c r="I36" s="200"/>
      <c r="J36" s="51"/>
      <c r="K36" s="51"/>
      <c r="L36" s="16"/>
    </row>
    <row r="37" s="5" customFormat="1" ht="15">
      <c r="A37" s="4"/>
    </row>
    <row r="38" spans="1:11" s="5" customFormat="1" ht="15.75">
      <c r="A38" s="36"/>
      <c r="B38" s="202" t="s">
        <v>65</v>
      </c>
      <c r="C38" s="202"/>
      <c r="G38" s="21"/>
      <c r="H38" s="21"/>
      <c r="I38" s="207"/>
      <c r="J38" s="190"/>
      <c r="K38" s="190"/>
    </row>
    <row r="39" spans="1:4" s="5" customFormat="1" ht="15.75">
      <c r="A39" s="4"/>
      <c r="B39" s="59" t="s">
        <v>61</v>
      </c>
      <c r="D39" s="128"/>
    </row>
    <row r="40" spans="1:8" s="5" customFormat="1" ht="15.75">
      <c r="A40" s="36"/>
      <c r="B40" s="59" t="s">
        <v>62</v>
      </c>
      <c r="D40" s="117"/>
      <c r="H40" s="21"/>
    </row>
    <row r="41" spans="1:4" s="5" customFormat="1" ht="15.75">
      <c r="A41" s="4"/>
      <c r="B41" s="62" t="s">
        <v>63</v>
      </c>
      <c r="D41" s="117"/>
    </row>
    <row r="42" spans="1:2" s="5" customFormat="1" ht="15.75">
      <c r="A42" s="4"/>
      <c r="B42" s="59"/>
    </row>
    <row r="43" s="5" customFormat="1" ht="15">
      <c r="A43" s="4"/>
    </row>
  </sheetData>
  <sheetProtection password="CC7A" sheet="1" objects="1" scenarios="1" selectLockedCells="1"/>
  <mergeCells count="27">
    <mergeCell ref="F19:G19"/>
    <mergeCell ref="A31:L31"/>
    <mergeCell ref="C21:D21"/>
    <mergeCell ref="F21:G21"/>
    <mergeCell ref="B9:D9"/>
    <mergeCell ref="B10:L10"/>
    <mergeCell ref="F20:G20"/>
    <mergeCell ref="G24:L24"/>
    <mergeCell ref="F25:K25"/>
    <mergeCell ref="A1:L1"/>
    <mergeCell ref="A2:L2"/>
    <mergeCell ref="A3:L3"/>
    <mergeCell ref="A7:L7"/>
    <mergeCell ref="I38:K38"/>
    <mergeCell ref="C19:D19"/>
    <mergeCell ref="C20:D20"/>
    <mergeCell ref="A30:J30"/>
    <mergeCell ref="A32:L32"/>
    <mergeCell ref="B17:L17"/>
    <mergeCell ref="F33:I33"/>
    <mergeCell ref="G36:I36"/>
    <mergeCell ref="B34:C34"/>
    <mergeCell ref="B38:C38"/>
    <mergeCell ref="B33:C33"/>
    <mergeCell ref="B35:C35"/>
    <mergeCell ref="G34:I34"/>
    <mergeCell ref="G35:I35"/>
  </mergeCells>
  <printOptions/>
  <pageMargins left="0.7" right="0.7" top="0.75" bottom="0.75" header="0.3" footer="0.3"/>
  <pageSetup fitToHeight="1" fitToWidth="1" horizontalDpi="600" verticalDpi="600" orientation="portrait" scale="78" r:id="rId2"/>
  <ignoredErrors>
    <ignoredError sqref="A9:A10 A12:A13 A26:A28 A14:A15 A16:A24" numberStoredAsText="1"/>
    <ignoredError sqref="J23 F26" unlockedFormula="1"/>
  </ignoredErrors>
  <drawing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43"/>
  <sheetViews>
    <sheetView tabSelected="1" zoomScaleSheetLayoutView="100" zoomScalePageLayoutView="225" workbookViewId="0" topLeftCell="A1">
      <selection activeCell="A9" sqref="A9:J9"/>
    </sheetView>
  </sheetViews>
  <sheetFormatPr defaultColWidth="9.140625" defaultRowHeight="15"/>
  <cols>
    <col min="1" max="1" width="2.57421875" style="1" bestFit="1" customWidth="1"/>
    <col min="2" max="2" width="2.57421875" style="1" customWidth="1"/>
    <col min="3" max="3" width="13.140625" style="1" customWidth="1"/>
    <col min="4" max="4" width="18.28125" style="1" customWidth="1"/>
    <col min="5" max="5" width="16.421875" style="1" customWidth="1"/>
    <col min="6" max="6" width="19.8515625" style="1" customWidth="1"/>
    <col min="7" max="7" width="2.28125" style="1" customWidth="1"/>
    <col min="8" max="8" width="14.140625" style="1" customWidth="1"/>
    <col min="9" max="9" width="9.28125" style="1" customWidth="1"/>
    <col min="10" max="10" width="6.28125" style="1" customWidth="1"/>
    <col min="11" max="11" width="10.421875" style="1" customWidth="1"/>
    <col min="12" max="13" width="9.140625" style="1" customWidth="1"/>
    <col min="14" max="14" width="5.8515625" style="1" customWidth="1"/>
    <col min="15" max="16384" width="9.140625" style="1" customWidth="1"/>
  </cols>
  <sheetData>
    <row r="1" spans="1:14" ht="18.75">
      <c r="A1" s="215" t="s">
        <v>182</v>
      </c>
      <c r="B1" s="215"/>
      <c r="C1" s="215"/>
      <c r="D1" s="215"/>
      <c r="E1" s="215"/>
      <c r="F1" s="215"/>
      <c r="G1" s="215"/>
      <c r="H1" s="215"/>
      <c r="I1" s="215"/>
      <c r="J1" s="215"/>
      <c r="K1" s="52"/>
      <c r="L1" s="52"/>
      <c r="M1" s="52"/>
      <c r="N1" s="52"/>
    </row>
    <row r="2" spans="1:14" ht="15">
      <c r="A2" s="152" t="s">
        <v>183</v>
      </c>
      <c r="B2" s="152"/>
      <c r="C2" s="152"/>
      <c r="D2" s="152"/>
      <c r="E2" s="152"/>
      <c r="F2" s="152"/>
      <c r="G2" s="152"/>
      <c r="H2" s="152"/>
      <c r="I2" s="152"/>
      <c r="J2" s="152"/>
      <c r="K2" s="48"/>
      <c r="L2" s="48"/>
      <c r="M2" s="48"/>
      <c r="N2" s="48"/>
    </row>
    <row r="3" spans="1:14" ht="15">
      <c r="A3" s="218" t="s">
        <v>184</v>
      </c>
      <c r="B3" s="218"/>
      <c r="C3" s="218"/>
      <c r="D3" s="218"/>
      <c r="E3" s="218"/>
      <c r="F3" s="218"/>
      <c r="G3" s="218"/>
      <c r="H3" s="218"/>
      <c r="I3" s="218"/>
      <c r="J3" s="218"/>
      <c r="K3" s="48"/>
      <c r="L3" s="48"/>
      <c r="M3" s="48"/>
      <c r="N3" s="48"/>
    </row>
    <row r="4" spans="1:14" ht="15">
      <c r="A4" s="139"/>
      <c r="B4" s="139"/>
      <c r="C4" s="139"/>
      <c r="D4" s="139"/>
      <c r="E4" s="139"/>
      <c r="F4" s="139"/>
      <c r="G4" s="139"/>
      <c r="H4" s="139"/>
      <c r="I4" s="139"/>
      <c r="J4" s="139"/>
      <c r="K4" s="139"/>
      <c r="L4" s="139"/>
      <c r="M4" s="139"/>
      <c r="N4" s="139"/>
    </row>
    <row r="5" spans="1:14" ht="9" customHeight="1">
      <c r="A5" s="139"/>
      <c r="B5" s="139"/>
      <c r="C5" s="139"/>
      <c r="D5" s="139"/>
      <c r="E5" s="139"/>
      <c r="F5" s="139"/>
      <c r="G5" s="139"/>
      <c r="H5" s="139"/>
      <c r="I5" s="139"/>
      <c r="J5" s="139"/>
      <c r="K5" s="139"/>
      <c r="L5" s="139"/>
      <c r="M5" s="139"/>
      <c r="N5" s="139"/>
    </row>
    <row r="6" spans="1:14" ht="3" customHeight="1" hidden="1">
      <c r="A6" s="186"/>
      <c r="B6" s="186"/>
      <c r="C6" s="186"/>
      <c r="D6" s="186"/>
      <c r="E6" s="186"/>
      <c r="F6" s="186"/>
      <c r="G6" s="186"/>
      <c r="H6" s="186"/>
      <c r="I6" s="186"/>
      <c r="J6" s="186"/>
      <c r="K6" s="2"/>
      <c r="L6" s="53"/>
      <c r="M6" s="2"/>
      <c r="N6" s="2"/>
    </row>
    <row r="7" spans="1:14" ht="18" customHeight="1">
      <c r="A7" s="49" t="s">
        <v>47</v>
      </c>
      <c r="B7" s="49"/>
      <c r="C7" s="49"/>
      <c r="D7" s="216">
        <f>'Electric Storage TWS Pg 1 '!B8</f>
        <v>0</v>
      </c>
      <c r="E7" s="216"/>
      <c r="F7" s="47" t="s">
        <v>56</v>
      </c>
      <c r="G7" s="2"/>
      <c r="H7" s="217">
        <f>'Electric Storage TWS Pg 1 '!B7</f>
        <v>0</v>
      </c>
      <c r="I7" s="217"/>
      <c r="J7" s="217"/>
      <c r="K7" s="2"/>
      <c r="L7" s="2"/>
      <c r="M7" s="2"/>
      <c r="N7" s="2"/>
    </row>
    <row r="8" spans="1:14" ht="3" customHeight="1">
      <c r="A8" s="49"/>
      <c r="B8" s="49"/>
      <c r="C8" s="49"/>
      <c r="D8" s="49"/>
      <c r="E8" s="49"/>
      <c r="F8" s="47"/>
      <c r="G8" s="2"/>
      <c r="H8" s="2"/>
      <c r="I8" s="2"/>
      <c r="J8" s="2"/>
      <c r="K8" s="2"/>
      <c r="L8" s="2"/>
      <c r="M8" s="2"/>
      <c r="N8" s="2"/>
    </row>
    <row r="9" spans="1:14" ht="15">
      <c r="A9" s="154" t="s">
        <v>131</v>
      </c>
      <c r="B9" s="154"/>
      <c r="C9" s="154"/>
      <c r="D9" s="154"/>
      <c r="E9" s="154"/>
      <c r="F9" s="154"/>
      <c r="G9" s="154"/>
      <c r="H9" s="154"/>
      <c r="I9" s="154"/>
      <c r="J9" s="154"/>
      <c r="K9" s="11"/>
      <c r="L9" s="11"/>
      <c r="M9" s="11"/>
      <c r="N9" s="11"/>
    </row>
    <row r="10" spans="1:4" ht="5.25" customHeight="1">
      <c r="A10" s="23"/>
      <c r="B10" s="23"/>
      <c r="C10" s="23"/>
      <c r="D10" s="23"/>
    </row>
    <row r="11" spans="1:10" ht="15">
      <c r="A11" s="54"/>
      <c r="B11" s="55" t="s">
        <v>48</v>
      </c>
      <c r="C11" s="56"/>
      <c r="D11" s="56"/>
      <c r="E11" s="56"/>
      <c r="F11" s="56"/>
      <c r="G11" s="56"/>
      <c r="H11" s="56"/>
      <c r="I11" s="56"/>
      <c r="J11" s="56"/>
    </row>
    <row r="12" spans="1:10" ht="15">
      <c r="A12" s="54"/>
      <c r="B12" s="56"/>
      <c r="C12" s="57" t="s">
        <v>49</v>
      </c>
      <c r="D12" s="56" t="s">
        <v>50</v>
      </c>
      <c r="E12" s="56"/>
      <c r="F12" s="56"/>
      <c r="G12" s="56"/>
      <c r="H12" s="56"/>
      <c r="I12" s="56"/>
      <c r="J12" s="56"/>
    </row>
    <row r="13" spans="1:10" ht="15">
      <c r="A13" s="54"/>
      <c r="B13" s="56"/>
      <c r="C13" s="57" t="s">
        <v>51</v>
      </c>
      <c r="D13" s="56" t="s">
        <v>52</v>
      </c>
      <c r="E13" s="56"/>
      <c r="F13" s="56"/>
      <c r="G13" s="56"/>
      <c r="H13" s="56"/>
      <c r="I13" s="56"/>
      <c r="J13" s="56"/>
    </row>
    <row r="14" spans="1:10" ht="15">
      <c r="A14" s="54"/>
      <c r="B14" s="56"/>
      <c r="C14" s="57" t="s">
        <v>53</v>
      </c>
      <c r="D14" s="56" t="s">
        <v>54</v>
      </c>
      <c r="E14" s="56"/>
      <c r="F14" s="56"/>
      <c r="G14" s="56"/>
      <c r="H14" s="56"/>
      <c r="I14" s="56"/>
      <c r="J14" s="56"/>
    </row>
    <row r="15" spans="1:10" ht="31.5" customHeight="1">
      <c r="A15" s="54"/>
      <c r="B15" s="214" t="s">
        <v>55</v>
      </c>
      <c r="C15" s="214"/>
      <c r="D15" s="214"/>
      <c r="E15" s="214"/>
      <c r="F15" s="214"/>
      <c r="G15" s="214"/>
      <c r="H15" s="214"/>
      <c r="I15" s="214"/>
      <c r="J15" s="214"/>
    </row>
    <row r="16" spans="1:10" ht="7.5" customHeight="1">
      <c r="A16" s="54"/>
      <c r="B16" s="58"/>
      <c r="C16" s="58"/>
      <c r="D16" s="58"/>
      <c r="E16" s="58"/>
      <c r="F16" s="58"/>
      <c r="G16" s="58"/>
      <c r="H16" s="58"/>
      <c r="I16" s="58"/>
      <c r="J16" s="58"/>
    </row>
    <row r="17" spans="1:2" ht="15">
      <c r="A17" s="54" t="s">
        <v>2</v>
      </c>
      <c r="B17" s="123" t="s">
        <v>57</v>
      </c>
    </row>
    <row r="18" ht="15"/>
    <row r="19" spans="2:10" ht="15" customHeight="1">
      <c r="B19" s="53"/>
      <c r="C19" s="53"/>
      <c r="D19" s="53"/>
      <c r="E19" s="53"/>
      <c r="F19" s="53"/>
      <c r="G19" s="53"/>
      <c r="H19" s="53"/>
      <c r="I19" s="53"/>
      <c r="J19" s="53"/>
    </row>
    <row r="20" spans="2:10" ht="15.75" customHeight="1">
      <c r="B20" s="53"/>
      <c r="C20" s="53"/>
      <c r="D20" s="53"/>
      <c r="E20" s="53"/>
      <c r="F20" s="53"/>
      <c r="G20" s="53"/>
      <c r="H20" s="53"/>
      <c r="I20" s="53"/>
      <c r="J20" s="53"/>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spans="1:2" ht="15">
      <c r="A43" s="54" t="s">
        <v>3</v>
      </c>
      <c r="B43" s="123" t="s">
        <v>58</v>
      </c>
    </row>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sheetData>
  <sheetProtection password="CC7A" sheet="1" scenarios="1" selectLockedCells="1" selectUnlockedCells="1"/>
  <mergeCells count="8">
    <mergeCell ref="A9:J9"/>
    <mergeCell ref="B15:J15"/>
    <mergeCell ref="A1:J1"/>
    <mergeCell ref="A2:J2"/>
    <mergeCell ref="A3:J3"/>
    <mergeCell ref="A6:J6"/>
    <mergeCell ref="D7:E7"/>
    <mergeCell ref="H7:J7"/>
  </mergeCells>
  <printOptions horizontalCentered="1"/>
  <pageMargins left="0.25" right="0.25" top="0.75" bottom="0.75" header="0.3" footer="0.3"/>
  <pageSetup fitToHeight="1" fitToWidth="1" horizontalDpi="600" verticalDpi="600" orientation="portrait" scale="69" r:id="rId2"/>
  <headerFooter>
    <oddFooter>&amp;LFY2015 SREC Registration Program (SRP) - Final As-Built Technical Worksheet
&amp;RPhotos Page 1
December 2014</oddFooter>
  </headerFooter>
  <ignoredErrors>
    <ignoredError sqref="A17 A43" numberStoredAsText="1"/>
  </ignoredErrors>
  <drawing r:id="rId1"/>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N42"/>
  <sheetViews>
    <sheetView zoomScaleSheetLayoutView="100" zoomScalePageLayoutView="225" workbookViewId="0" topLeftCell="A1">
      <selection activeCell="L10" sqref="L10"/>
    </sheetView>
  </sheetViews>
  <sheetFormatPr defaultColWidth="9.140625" defaultRowHeight="15"/>
  <cols>
    <col min="1" max="1" width="2.57421875" style="1" bestFit="1" customWidth="1"/>
    <col min="2" max="2" width="2.57421875" style="1" customWidth="1"/>
    <col min="3" max="3" width="13.140625" style="1" customWidth="1"/>
    <col min="4" max="4" width="18.28125" style="1" customWidth="1"/>
    <col min="5" max="5" width="16.421875" style="1" customWidth="1"/>
    <col min="6" max="6" width="19.8515625" style="1" customWidth="1"/>
    <col min="7" max="7" width="2.28125" style="1" customWidth="1"/>
    <col min="8" max="8" width="14.140625" style="1" customWidth="1"/>
    <col min="9" max="9" width="9.28125" style="1" customWidth="1"/>
    <col min="10" max="10" width="6.28125" style="1" customWidth="1"/>
    <col min="11" max="11" width="10.421875" style="1" customWidth="1"/>
    <col min="12" max="13" width="9.140625" style="1" customWidth="1"/>
    <col min="14" max="14" width="5.8515625" style="1" customWidth="1"/>
    <col min="15" max="16384" width="9.140625" style="1" customWidth="1"/>
  </cols>
  <sheetData>
    <row r="1" spans="1:14" ht="18.75">
      <c r="A1" s="215" t="s">
        <v>179</v>
      </c>
      <c r="B1" s="215"/>
      <c r="C1" s="215"/>
      <c r="D1" s="215"/>
      <c r="E1" s="215"/>
      <c r="F1" s="215"/>
      <c r="G1" s="215"/>
      <c r="H1" s="215"/>
      <c r="I1" s="215"/>
      <c r="J1" s="215"/>
      <c r="K1" s="52"/>
      <c r="L1" s="52"/>
      <c r="M1" s="52"/>
      <c r="N1" s="52"/>
    </row>
    <row r="2" spans="1:14" ht="15">
      <c r="A2" s="152" t="s">
        <v>180</v>
      </c>
      <c r="B2" s="152"/>
      <c r="C2" s="152"/>
      <c r="D2" s="152"/>
      <c r="E2" s="152"/>
      <c r="F2" s="152"/>
      <c r="G2" s="152"/>
      <c r="H2" s="152"/>
      <c r="I2" s="152"/>
      <c r="J2" s="152"/>
      <c r="K2" s="101"/>
      <c r="L2" s="101"/>
      <c r="M2" s="101"/>
      <c r="N2" s="101"/>
    </row>
    <row r="3" spans="1:14" ht="15">
      <c r="A3" s="152" t="s">
        <v>181</v>
      </c>
      <c r="B3" s="152"/>
      <c r="C3" s="152"/>
      <c r="D3" s="152"/>
      <c r="E3" s="152"/>
      <c r="F3" s="152"/>
      <c r="G3" s="152"/>
      <c r="H3" s="152"/>
      <c r="I3" s="152"/>
      <c r="J3" s="152"/>
      <c r="K3" s="101"/>
      <c r="L3" s="101"/>
      <c r="M3" s="101"/>
      <c r="N3" s="101"/>
    </row>
    <row r="4" spans="1:14" ht="15">
      <c r="A4" s="139"/>
      <c r="B4" s="139"/>
      <c r="C4" s="139"/>
      <c r="D4" s="139"/>
      <c r="E4" s="139"/>
      <c r="F4" s="139"/>
      <c r="G4" s="139"/>
      <c r="H4" s="139"/>
      <c r="I4" s="139"/>
      <c r="J4" s="139"/>
      <c r="K4" s="139"/>
      <c r="L4" s="139"/>
      <c r="M4" s="139"/>
      <c r="N4" s="139"/>
    </row>
    <row r="5" spans="1:14" ht="7.5" customHeight="1">
      <c r="A5" s="186"/>
      <c r="B5" s="186"/>
      <c r="C5" s="186"/>
      <c r="D5" s="186"/>
      <c r="E5" s="186"/>
      <c r="F5" s="186"/>
      <c r="G5" s="186"/>
      <c r="H5" s="186"/>
      <c r="I5" s="186"/>
      <c r="J5" s="186"/>
      <c r="K5" s="2"/>
      <c r="L5" s="53"/>
      <c r="M5" s="2"/>
      <c r="N5" s="2"/>
    </row>
    <row r="6" spans="1:14" ht="18" customHeight="1">
      <c r="A6" s="97" t="s">
        <v>47</v>
      </c>
      <c r="B6" s="97"/>
      <c r="C6" s="97"/>
      <c r="D6" s="216">
        <f>'Electric Storage TWS Pg 1 '!B8</f>
        <v>0</v>
      </c>
      <c r="E6" s="216"/>
      <c r="F6" s="47" t="s">
        <v>56</v>
      </c>
      <c r="G6" s="2"/>
      <c r="H6" s="217">
        <f>'Electric Storage TWS Pg 1 '!B7</f>
        <v>0</v>
      </c>
      <c r="I6" s="217"/>
      <c r="J6" s="217"/>
      <c r="K6" s="2"/>
      <c r="L6" s="2"/>
      <c r="M6" s="2"/>
      <c r="N6" s="2"/>
    </row>
    <row r="7" spans="1:14" ht="3" customHeight="1">
      <c r="A7" s="97"/>
      <c r="B7" s="97"/>
      <c r="C7" s="97"/>
      <c r="D7" s="97"/>
      <c r="E7" s="97"/>
      <c r="F7" s="47"/>
      <c r="G7" s="2"/>
      <c r="H7" s="2"/>
      <c r="I7" s="2"/>
      <c r="J7" s="2"/>
      <c r="K7" s="2"/>
      <c r="L7" s="2"/>
      <c r="M7" s="2"/>
      <c r="N7" s="2"/>
    </row>
    <row r="8" spans="1:14" ht="15">
      <c r="A8" s="154" t="s">
        <v>132</v>
      </c>
      <c r="B8" s="154"/>
      <c r="C8" s="154"/>
      <c r="D8" s="154"/>
      <c r="E8" s="154"/>
      <c r="F8" s="154"/>
      <c r="G8" s="154"/>
      <c r="H8" s="154"/>
      <c r="I8" s="154"/>
      <c r="J8" s="154"/>
      <c r="K8" s="70"/>
      <c r="L8" s="70"/>
      <c r="M8" s="70"/>
      <c r="N8" s="70"/>
    </row>
    <row r="9" spans="1:4" ht="5.25" customHeight="1">
      <c r="A9" s="23"/>
      <c r="B9" s="23"/>
      <c r="C9" s="23"/>
      <c r="D9" s="23"/>
    </row>
    <row r="10" spans="1:10" ht="15">
      <c r="A10" s="54"/>
      <c r="B10" s="55" t="s">
        <v>48</v>
      </c>
      <c r="C10" s="56"/>
      <c r="D10" s="56"/>
      <c r="E10" s="56"/>
      <c r="F10" s="56"/>
      <c r="G10" s="56"/>
      <c r="H10" s="56"/>
      <c r="I10" s="56"/>
      <c r="J10" s="56"/>
    </row>
    <row r="11" spans="1:10" ht="15">
      <c r="A11" s="54"/>
      <c r="B11" s="56"/>
      <c r="C11" s="57" t="s">
        <v>49</v>
      </c>
      <c r="D11" s="56" t="s">
        <v>50</v>
      </c>
      <c r="E11" s="56"/>
      <c r="F11" s="56"/>
      <c r="G11" s="56"/>
      <c r="H11" s="56"/>
      <c r="I11" s="56"/>
      <c r="J11" s="56"/>
    </row>
    <row r="12" spans="1:10" ht="15">
      <c r="A12" s="54"/>
      <c r="B12" s="56"/>
      <c r="C12" s="57" t="s">
        <v>51</v>
      </c>
      <c r="D12" s="56" t="s">
        <v>52</v>
      </c>
      <c r="E12" s="56"/>
      <c r="F12" s="56"/>
      <c r="G12" s="56"/>
      <c r="H12" s="56"/>
      <c r="I12" s="56"/>
      <c r="J12" s="56"/>
    </row>
    <row r="13" spans="1:10" ht="15">
      <c r="A13" s="54"/>
      <c r="B13" s="56"/>
      <c r="C13" s="57" t="s">
        <v>53</v>
      </c>
      <c r="D13" s="56" t="s">
        <v>54</v>
      </c>
      <c r="E13" s="56"/>
      <c r="F13" s="56"/>
      <c r="G13" s="56"/>
      <c r="H13" s="56"/>
      <c r="I13" s="56"/>
      <c r="J13" s="56"/>
    </row>
    <row r="14" spans="1:10" ht="31.5" customHeight="1">
      <c r="A14" s="54"/>
      <c r="B14" s="214" t="s">
        <v>55</v>
      </c>
      <c r="C14" s="214"/>
      <c r="D14" s="214"/>
      <c r="E14" s="214"/>
      <c r="F14" s="214"/>
      <c r="G14" s="214"/>
      <c r="H14" s="214"/>
      <c r="I14" s="214"/>
      <c r="J14" s="214"/>
    </row>
    <row r="15" spans="1:10" ht="7.5" customHeight="1">
      <c r="A15" s="54"/>
      <c r="B15" s="58"/>
      <c r="C15" s="58"/>
      <c r="D15" s="58"/>
      <c r="E15" s="58"/>
      <c r="F15" s="58"/>
      <c r="G15" s="58"/>
      <c r="H15" s="58"/>
      <c r="I15" s="58"/>
      <c r="J15" s="58"/>
    </row>
    <row r="16" spans="1:2" ht="15">
      <c r="A16" s="54" t="s">
        <v>4</v>
      </c>
      <c r="B16" s="123" t="s">
        <v>116</v>
      </c>
    </row>
    <row r="17" ht="15"/>
    <row r="18" spans="2:10" ht="15" customHeight="1">
      <c r="B18" s="53"/>
      <c r="C18" s="53"/>
      <c r="D18" s="53"/>
      <c r="E18" s="53"/>
      <c r="F18" s="53"/>
      <c r="G18" s="53"/>
      <c r="H18" s="53"/>
      <c r="I18" s="53"/>
      <c r="J18" s="53"/>
    </row>
    <row r="19" spans="2:10" ht="15.75" customHeight="1">
      <c r="B19" s="53"/>
      <c r="C19" s="53"/>
      <c r="D19" s="53"/>
      <c r="E19" s="53"/>
      <c r="F19" s="53"/>
      <c r="G19" s="53"/>
      <c r="H19" s="53"/>
      <c r="I19" s="53"/>
      <c r="J19" s="53"/>
    </row>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spans="1:2" ht="15">
      <c r="A42" s="54" t="s">
        <v>5</v>
      </c>
      <c r="B42" s="123" t="s">
        <v>117</v>
      </c>
    </row>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sheetData>
  <sheetProtection password="CC7A" sheet="1" selectLockedCells="1"/>
  <mergeCells count="8">
    <mergeCell ref="A8:J8"/>
    <mergeCell ref="B14:J14"/>
    <mergeCell ref="A1:J1"/>
    <mergeCell ref="A2:J2"/>
    <mergeCell ref="A3:J3"/>
    <mergeCell ref="A5:J5"/>
    <mergeCell ref="D6:E6"/>
    <mergeCell ref="H6:J6"/>
  </mergeCells>
  <printOptions horizontalCentered="1"/>
  <pageMargins left="0.25" right="0.25" top="0.75" bottom="0.75" header="0.3" footer="0.3"/>
  <pageSetup fitToHeight="1" fitToWidth="1" horizontalDpi="600" verticalDpi="600" orientation="portrait" scale="69" r:id="rId2"/>
  <headerFooter>
    <oddFooter>&amp;LFY2015 SREC Registration Program (SRP) - Final As-Built Technical Worksheet
&amp;RPhotos Page 1
December 2014</oddFooter>
  </headerFooter>
  <ignoredErrors>
    <ignoredError sqref="A16 A4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Conservation Services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TammyGray</dc:creator>
  <cp:keywords/>
  <dc:description/>
  <cp:lastModifiedBy>melissazito</cp:lastModifiedBy>
  <cp:lastPrinted>2015-06-18T15:13:52Z</cp:lastPrinted>
  <dcterms:created xsi:type="dcterms:W3CDTF">2014-10-15T15:34:31Z</dcterms:created>
  <dcterms:modified xsi:type="dcterms:W3CDTF">2015-06-25T14:49:38Z</dcterms:modified>
  <cp:category/>
  <cp:version/>
  <cp:contentType/>
  <cp:contentStatus/>
</cp:coreProperties>
</file>