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NEWBRUNS-FP1\Projects\PA 2016-X-23938\PRG - SRP - Solar Registration Program\Reporting - Solar\Monthly Reports\2020 Monthly\10 - October 2020\To be Posted on Website\"/>
    </mc:Choice>
  </mc:AlternateContent>
  <xr:revisionPtr revIDLastSave="0" documentId="13_ncr:1_{67ABF0AC-423C-41F5-8AA4-E0D36A5ADDC1}" xr6:coauthVersionLast="45" xr6:coauthVersionMax="45" xr10:uidLastSave="{00000000-0000-0000-0000-000000000000}"/>
  <bookViews>
    <workbookView xWindow="-108" yWindow="-108" windowWidth="23256" windowHeight="12576" tabRatio="746" xr2:uid="{00000000-000D-0000-FFFF-FFFF00000000}"/>
  </bookViews>
  <sheets>
    <sheet name="Annual Capacity" sheetId="65" r:id="rId1"/>
    <sheet name="Annual Capacity - Graph" sheetId="67" state="hidden" r:id="rId2"/>
    <sheet name="Class I REC Generators" sheetId="69" state="hidden" r:id="rId3"/>
    <sheet name="SRP &amp; TI Annual - Graph" sheetId="73" r:id="rId4"/>
    <sheet name="Monthly Capacity" sheetId="61" r:id="rId5"/>
    <sheet name="Interconnection &amp; Customer Type" sheetId="46" r:id="rId6"/>
    <sheet name="Project Type" sheetId="71" r:id="rId7"/>
    <sheet name="TPO Summary" sheetId="47" r:id="rId8"/>
    <sheet name="Installations by County" sheetId="63" r:id="rId9"/>
    <sheet name="By County - Graph" sheetId="70" state="hidden" r:id="rId10"/>
    <sheet name="Definitions" sheetId="42" r:id="rId11"/>
  </sheets>
  <definedNames>
    <definedName name="_xlnm._FilterDatabase" localSheetId="2" hidden="1">'Class I REC Generators'!$A$7:$V$7</definedName>
    <definedName name="As_of" localSheetId="0">#REF!</definedName>
    <definedName name="As_of" localSheetId="8">#REF!</definedName>
    <definedName name="As_of">#REF!</definedName>
    <definedName name="bpuapp_id_lookup" localSheetId="0">#REF!</definedName>
    <definedName name="bpuapp_id_lookup" localSheetId="8">#REF!</definedName>
    <definedName name="bpuapp_id_lookup">#REF!</definedName>
    <definedName name="County_Lookup" localSheetId="0">#REF!</definedName>
    <definedName name="County_Lookup" localSheetId="8">#REF!</definedName>
    <definedName name="County_Lookup">#REF!</definedName>
    <definedName name="_xlnm.Print_Area" localSheetId="0">'Annual Capacity'!$B$2:$AC$46</definedName>
    <definedName name="_xlnm.Print_Area" localSheetId="10">Definitions!$A$1:$Q$33</definedName>
    <definedName name="_xlnm.Print_Area" localSheetId="8">'Installations by County'!$C$2:$AF$31</definedName>
    <definedName name="_xlnm.Print_Area" localSheetId="5">'Interconnection &amp; Customer Type'!$A$1:$L$47</definedName>
    <definedName name="_xlnm.Print_Area" localSheetId="4">'Monthly Capacity'!$A$1:$AA$93</definedName>
    <definedName name="_xlnm.Print_Area" localSheetId="7">'TPO Summary'!$A$1:$O$21</definedName>
    <definedName name="Zip_Correction" localSheetId="0">#REF!</definedName>
    <definedName name="Zip_Correction" localSheetId="8">#REF!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91" i="61" l="1"/>
  <c r="Z91" i="61"/>
  <c r="X91" i="61"/>
  <c r="W91" i="61"/>
  <c r="R91" i="61"/>
  <c r="Q91" i="61"/>
  <c r="O91" i="61"/>
  <c r="N91" i="61"/>
  <c r="L91" i="61"/>
  <c r="K91" i="61"/>
  <c r="J91" i="61"/>
  <c r="I91" i="61"/>
  <c r="H91" i="61"/>
  <c r="G91" i="61"/>
  <c r="F91" i="61"/>
  <c r="E91" i="61"/>
  <c r="C91" i="61"/>
  <c r="B91" i="61"/>
  <c r="U91" i="61"/>
  <c r="T91" i="61"/>
  <c r="X76" i="61" l="1"/>
  <c r="W76" i="61"/>
  <c r="R76" i="61"/>
  <c r="Q76" i="61"/>
  <c r="O76" i="61"/>
  <c r="N76" i="61"/>
  <c r="J76" i="61"/>
  <c r="I76" i="61"/>
  <c r="H76" i="61"/>
  <c r="G76" i="61"/>
  <c r="F76" i="61"/>
  <c r="E76" i="61"/>
  <c r="C76" i="61"/>
  <c r="B76" i="61"/>
  <c r="X89" i="61"/>
  <c r="W89" i="61"/>
  <c r="U89" i="61"/>
  <c r="R89" i="61"/>
  <c r="Q89" i="61"/>
  <c r="O89" i="61"/>
  <c r="N89" i="61"/>
  <c r="J89" i="61"/>
  <c r="I89" i="61"/>
  <c r="H89" i="61"/>
  <c r="G89" i="61"/>
  <c r="K89" i="61" s="1"/>
  <c r="F89" i="61"/>
  <c r="L89" i="61" s="1"/>
  <c r="E89" i="61"/>
  <c r="C89" i="61"/>
  <c r="B89" i="61"/>
  <c r="T74" i="61"/>
  <c r="Z74" i="61" s="1"/>
  <c r="L74" i="61"/>
  <c r="U74" i="61" s="1"/>
  <c r="AA74" i="61" s="1"/>
  <c r="K74" i="61"/>
  <c r="X60" i="61"/>
  <c r="W60" i="61"/>
  <c r="R60" i="61"/>
  <c r="Q60" i="61"/>
  <c r="O60" i="61"/>
  <c r="N60" i="61"/>
  <c r="J60" i="61"/>
  <c r="I60" i="61"/>
  <c r="H60" i="61"/>
  <c r="G60" i="61"/>
  <c r="F60" i="61"/>
  <c r="E60" i="61"/>
  <c r="C60" i="61"/>
  <c r="B60" i="61"/>
  <c r="U58" i="61"/>
  <c r="AA58" i="61" s="1"/>
  <c r="AA89" i="61" s="1"/>
  <c r="T58" i="61"/>
  <c r="Z58" i="61" s="1"/>
  <c r="L58" i="61"/>
  <c r="K58" i="61"/>
  <c r="T89" i="61" l="1"/>
  <c r="Z89" i="61"/>
  <c r="AC29" i="63"/>
  <c r="AB29" i="63"/>
  <c r="U29" i="63"/>
  <c r="T29" i="63"/>
  <c r="R29" i="63"/>
  <c r="Q29" i="63"/>
  <c r="M29" i="63"/>
  <c r="L29" i="63"/>
  <c r="K29" i="63"/>
  <c r="J29" i="63"/>
  <c r="I29" i="63"/>
  <c r="H29" i="63"/>
  <c r="F29" i="63"/>
  <c r="E29" i="63"/>
  <c r="W27" i="63"/>
  <c r="AE27" i="63" s="1"/>
  <c r="O27" i="63"/>
  <c r="X27" i="63" s="1"/>
  <c r="AF27" i="63" s="1"/>
  <c r="N27" i="63"/>
  <c r="O26" i="63"/>
  <c r="X26" i="63" s="1"/>
  <c r="AF26" i="63" s="1"/>
  <c r="N26" i="63"/>
  <c r="W26" i="63" s="1"/>
  <c r="AE26" i="63" s="1"/>
  <c r="O25" i="63"/>
  <c r="X25" i="63" s="1"/>
  <c r="AF25" i="63" s="1"/>
  <c r="N25" i="63"/>
  <c r="W25" i="63" s="1"/>
  <c r="AE25" i="63" s="1"/>
  <c r="O24" i="63"/>
  <c r="X24" i="63" s="1"/>
  <c r="AF24" i="63" s="1"/>
  <c r="N24" i="63"/>
  <c r="W24" i="63" s="1"/>
  <c r="AE24" i="63" s="1"/>
  <c r="O23" i="63"/>
  <c r="X23" i="63" s="1"/>
  <c r="AF23" i="63" s="1"/>
  <c r="N23" i="63"/>
  <c r="W23" i="63" s="1"/>
  <c r="AE23" i="63" s="1"/>
  <c r="O22" i="63"/>
  <c r="X22" i="63" s="1"/>
  <c r="AF22" i="63" s="1"/>
  <c r="N22" i="63"/>
  <c r="W22" i="63" s="1"/>
  <c r="AE22" i="63" s="1"/>
  <c r="O21" i="63"/>
  <c r="X21" i="63" s="1"/>
  <c r="AF21" i="63" s="1"/>
  <c r="N21" i="63"/>
  <c r="W21" i="63" s="1"/>
  <c r="AE21" i="63" s="1"/>
  <c r="O20" i="63"/>
  <c r="X20" i="63" s="1"/>
  <c r="AF20" i="63" s="1"/>
  <c r="N20" i="63"/>
  <c r="W20" i="63" s="1"/>
  <c r="AE20" i="63" s="1"/>
  <c r="O19" i="63"/>
  <c r="X19" i="63" s="1"/>
  <c r="AF19" i="63" s="1"/>
  <c r="N19" i="63"/>
  <c r="W19" i="63" s="1"/>
  <c r="AE19" i="63" s="1"/>
  <c r="O18" i="63"/>
  <c r="X18" i="63" s="1"/>
  <c r="AF18" i="63" s="1"/>
  <c r="N18" i="63"/>
  <c r="W18" i="63" s="1"/>
  <c r="AE18" i="63" s="1"/>
  <c r="O17" i="63"/>
  <c r="X17" i="63" s="1"/>
  <c r="AF17" i="63" s="1"/>
  <c r="N17" i="63"/>
  <c r="W17" i="63" s="1"/>
  <c r="AE17" i="63" s="1"/>
  <c r="O16" i="63"/>
  <c r="X16" i="63" s="1"/>
  <c r="AF16" i="63" s="1"/>
  <c r="N16" i="63"/>
  <c r="W16" i="63" s="1"/>
  <c r="AE16" i="63" s="1"/>
  <c r="W15" i="63"/>
  <c r="AE15" i="63" s="1"/>
  <c r="O15" i="63"/>
  <c r="X15" i="63" s="1"/>
  <c r="AF15" i="63" s="1"/>
  <c r="N15" i="63"/>
  <c r="O14" i="63"/>
  <c r="X14" i="63" s="1"/>
  <c r="AF14" i="63" s="1"/>
  <c r="N14" i="63"/>
  <c r="W14" i="63" s="1"/>
  <c r="AE14" i="63" s="1"/>
  <c r="O13" i="63"/>
  <c r="X13" i="63" s="1"/>
  <c r="AF13" i="63" s="1"/>
  <c r="N13" i="63"/>
  <c r="W13" i="63" s="1"/>
  <c r="AE13" i="63" s="1"/>
  <c r="W12" i="63"/>
  <c r="AE12" i="63" s="1"/>
  <c r="O12" i="63"/>
  <c r="X12" i="63" s="1"/>
  <c r="AF12" i="63" s="1"/>
  <c r="N12" i="63"/>
  <c r="O11" i="63"/>
  <c r="X11" i="63" s="1"/>
  <c r="AF11" i="63" s="1"/>
  <c r="N11" i="63"/>
  <c r="W11" i="63" s="1"/>
  <c r="AE11" i="63" s="1"/>
  <c r="O10" i="63"/>
  <c r="X10" i="63" s="1"/>
  <c r="AF10" i="63" s="1"/>
  <c r="N10" i="63"/>
  <c r="W10" i="63" s="1"/>
  <c r="AE10" i="63" s="1"/>
  <c r="O9" i="63"/>
  <c r="X9" i="63" s="1"/>
  <c r="AF9" i="63" s="1"/>
  <c r="N9" i="63"/>
  <c r="W9" i="63" s="1"/>
  <c r="AE9" i="63" s="1"/>
  <c r="X8" i="63"/>
  <c r="O8" i="63"/>
  <c r="N8" i="63"/>
  <c r="W8" i="63" s="1"/>
  <c r="AE8" i="63" s="1"/>
  <c r="X7" i="63"/>
  <c r="AF7" i="63" s="1"/>
  <c r="O7" i="63"/>
  <c r="N7" i="63"/>
  <c r="AE5" i="63"/>
  <c r="AB5" i="63"/>
  <c r="W5" i="63"/>
  <c r="AC2" i="63"/>
  <c r="A1" i="63"/>
  <c r="J18" i="47"/>
  <c r="K16" i="47" s="1"/>
  <c r="I18" i="47"/>
  <c r="F18" i="47"/>
  <c r="G17" i="47" s="1"/>
  <c r="E18" i="47"/>
  <c r="N17" i="47"/>
  <c r="M17" i="47"/>
  <c r="N16" i="47"/>
  <c r="M16" i="47"/>
  <c r="J11" i="47"/>
  <c r="K10" i="47" s="1"/>
  <c r="I11" i="47"/>
  <c r="F11" i="47"/>
  <c r="G9" i="47" s="1"/>
  <c r="E11" i="47"/>
  <c r="N10" i="47"/>
  <c r="M10" i="47"/>
  <c r="N9" i="47"/>
  <c r="M9" i="47"/>
  <c r="K9" i="47"/>
  <c r="H1" i="47"/>
  <c r="D12" i="71"/>
  <c r="E8" i="71" s="1"/>
  <c r="C12" i="71"/>
  <c r="D1" i="71"/>
  <c r="G47" i="46"/>
  <c r="F47" i="46"/>
  <c r="C47" i="46"/>
  <c r="B47" i="46"/>
  <c r="J46" i="46"/>
  <c r="H46" i="46"/>
  <c r="J45" i="46"/>
  <c r="J47" i="46" s="1"/>
  <c r="H45" i="46"/>
  <c r="G40" i="46"/>
  <c r="F40" i="46"/>
  <c r="C40" i="46"/>
  <c r="D45" i="46" s="1"/>
  <c r="B40" i="46"/>
  <c r="J39" i="46"/>
  <c r="H39" i="46"/>
  <c r="J38" i="46"/>
  <c r="H38" i="46"/>
  <c r="J37" i="46"/>
  <c r="H37" i="46"/>
  <c r="J36" i="46"/>
  <c r="H36" i="46"/>
  <c r="J35" i="46"/>
  <c r="H35" i="46"/>
  <c r="D35" i="46"/>
  <c r="J34" i="46"/>
  <c r="H34" i="46"/>
  <c r="H30" i="46"/>
  <c r="H42" i="46" s="1"/>
  <c r="F30" i="46"/>
  <c r="F43" i="46" s="1"/>
  <c r="G27" i="46"/>
  <c r="H24" i="46" s="1"/>
  <c r="F27" i="46"/>
  <c r="C27" i="46"/>
  <c r="D25" i="46" s="1"/>
  <c r="B27" i="46"/>
  <c r="K26" i="46"/>
  <c r="J26" i="46"/>
  <c r="K25" i="46"/>
  <c r="J25" i="46"/>
  <c r="K24" i="46"/>
  <c r="J24" i="46"/>
  <c r="K23" i="46"/>
  <c r="J23" i="46"/>
  <c r="K22" i="46"/>
  <c r="J22" i="46"/>
  <c r="K21" i="46"/>
  <c r="J21" i="46"/>
  <c r="K20" i="46"/>
  <c r="J20" i="46"/>
  <c r="K19" i="46"/>
  <c r="J19" i="46"/>
  <c r="K18" i="46"/>
  <c r="J18" i="46"/>
  <c r="K17" i="46"/>
  <c r="J17" i="46"/>
  <c r="K16" i="46"/>
  <c r="J16" i="46"/>
  <c r="K15" i="46"/>
  <c r="J15" i="46"/>
  <c r="C7" i="46"/>
  <c r="B7" i="46"/>
  <c r="C6" i="46"/>
  <c r="B6" i="46"/>
  <c r="D1" i="46"/>
  <c r="R93" i="61"/>
  <c r="X88" i="61"/>
  <c r="W88" i="61"/>
  <c r="R88" i="61"/>
  <c r="Q88" i="61"/>
  <c r="O88" i="61"/>
  <c r="N88" i="61"/>
  <c r="J88" i="61"/>
  <c r="I88" i="61"/>
  <c r="H88" i="61"/>
  <c r="G88" i="61"/>
  <c r="F88" i="61"/>
  <c r="L88" i="61" s="1"/>
  <c r="E88" i="61"/>
  <c r="C88" i="61"/>
  <c r="B88" i="61"/>
  <c r="X87" i="61"/>
  <c r="W87" i="61"/>
  <c r="R87" i="61"/>
  <c r="Q87" i="61"/>
  <c r="O87" i="61"/>
  <c r="N87" i="61"/>
  <c r="J87" i="61"/>
  <c r="I87" i="61"/>
  <c r="H87" i="61"/>
  <c r="G87" i="61"/>
  <c r="K87" i="61" s="1"/>
  <c r="F87" i="61"/>
  <c r="E87" i="61"/>
  <c r="C87" i="61"/>
  <c r="B87" i="61"/>
  <c r="X86" i="61"/>
  <c r="W86" i="61"/>
  <c r="R86" i="61"/>
  <c r="Q86" i="61"/>
  <c r="O86" i="61"/>
  <c r="N86" i="61"/>
  <c r="J86" i="61"/>
  <c r="I86" i="61"/>
  <c r="H86" i="61"/>
  <c r="G86" i="61"/>
  <c r="F86" i="61"/>
  <c r="L86" i="61" s="1"/>
  <c r="E86" i="61"/>
  <c r="C86" i="61"/>
  <c r="B86" i="61"/>
  <c r="X85" i="61"/>
  <c r="W85" i="61"/>
  <c r="R85" i="61"/>
  <c r="Q85" i="61"/>
  <c r="O85" i="61"/>
  <c r="N85" i="61"/>
  <c r="J85" i="61"/>
  <c r="I85" i="61"/>
  <c r="H85" i="61"/>
  <c r="G85" i="61"/>
  <c r="F85" i="61"/>
  <c r="L85" i="61" s="1"/>
  <c r="E85" i="61"/>
  <c r="C85" i="61"/>
  <c r="B85" i="61"/>
  <c r="X84" i="61"/>
  <c r="W84" i="61"/>
  <c r="R84" i="61"/>
  <c r="Q84" i="61"/>
  <c r="O84" i="61"/>
  <c r="N84" i="61"/>
  <c r="J84" i="61"/>
  <c r="I84" i="61"/>
  <c r="H84" i="61"/>
  <c r="G84" i="61"/>
  <c r="K84" i="61" s="1"/>
  <c r="F84" i="61"/>
  <c r="L84" i="61" s="1"/>
  <c r="E84" i="61"/>
  <c r="C84" i="61"/>
  <c r="B84" i="61"/>
  <c r="X83" i="61"/>
  <c r="W83" i="61"/>
  <c r="R83" i="61"/>
  <c r="Q83" i="61"/>
  <c r="O83" i="61"/>
  <c r="N83" i="61"/>
  <c r="J83" i="61"/>
  <c r="I83" i="61"/>
  <c r="H83" i="61"/>
  <c r="G83" i="61"/>
  <c r="K83" i="61" s="1"/>
  <c r="F83" i="61"/>
  <c r="L83" i="61" s="1"/>
  <c r="E83" i="61"/>
  <c r="C83" i="61"/>
  <c r="B83" i="61"/>
  <c r="X82" i="61"/>
  <c r="W82" i="61"/>
  <c r="R82" i="61"/>
  <c r="Q82" i="61"/>
  <c r="O82" i="61"/>
  <c r="N82" i="61"/>
  <c r="J82" i="61"/>
  <c r="I82" i="61"/>
  <c r="H82" i="61"/>
  <c r="G82" i="61"/>
  <c r="K82" i="61" s="1"/>
  <c r="F82" i="61"/>
  <c r="L82" i="61" s="1"/>
  <c r="E82" i="61"/>
  <c r="C82" i="61"/>
  <c r="B82" i="61"/>
  <c r="X81" i="61"/>
  <c r="W81" i="61"/>
  <c r="R81" i="61"/>
  <c r="Q81" i="61"/>
  <c r="O81" i="61"/>
  <c r="N81" i="61"/>
  <c r="J81" i="61"/>
  <c r="I81" i="61"/>
  <c r="H81" i="61"/>
  <c r="G81" i="61"/>
  <c r="K81" i="61" s="1"/>
  <c r="F81" i="61"/>
  <c r="L81" i="61" s="1"/>
  <c r="E81" i="61"/>
  <c r="C81" i="61"/>
  <c r="B81" i="61"/>
  <c r="X80" i="61"/>
  <c r="W80" i="61"/>
  <c r="R80" i="61"/>
  <c r="Q80" i="61"/>
  <c r="O80" i="61"/>
  <c r="N80" i="61"/>
  <c r="J80" i="61"/>
  <c r="I80" i="61"/>
  <c r="H80" i="61"/>
  <c r="G80" i="61"/>
  <c r="F80" i="61"/>
  <c r="L80" i="61" s="1"/>
  <c r="E80" i="61"/>
  <c r="C80" i="61"/>
  <c r="B80" i="61"/>
  <c r="T73" i="61"/>
  <c r="Z73" i="61" s="1"/>
  <c r="L73" i="61"/>
  <c r="U73" i="61" s="1"/>
  <c r="AA73" i="61" s="1"/>
  <c r="K73" i="61"/>
  <c r="L72" i="61"/>
  <c r="U72" i="61" s="1"/>
  <c r="AA72" i="61" s="1"/>
  <c r="K72" i="61"/>
  <c r="T72" i="61" s="1"/>
  <c r="Z72" i="61" s="1"/>
  <c r="L71" i="61"/>
  <c r="U71" i="61" s="1"/>
  <c r="AA71" i="61" s="1"/>
  <c r="K71" i="61"/>
  <c r="T71" i="61" s="1"/>
  <c r="Z71" i="61" s="1"/>
  <c r="L70" i="61"/>
  <c r="K70" i="61"/>
  <c r="T69" i="61"/>
  <c r="Z69" i="61" s="1"/>
  <c r="L69" i="61"/>
  <c r="U69" i="61" s="1"/>
  <c r="AA69" i="61" s="1"/>
  <c r="K69" i="61"/>
  <c r="U68" i="61"/>
  <c r="L68" i="61"/>
  <c r="K68" i="61"/>
  <c r="T68" i="61" s="1"/>
  <c r="T67" i="61"/>
  <c r="Z67" i="61" s="1"/>
  <c r="L67" i="61"/>
  <c r="U67" i="61" s="1"/>
  <c r="AA67" i="61" s="1"/>
  <c r="K67" i="61"/>
  <c r="U66" i="61"/>
  <c r="AA66" i="61" s="1"/>
  <c r="L66" i="61"/>
  <c r="K66" i="61"/>
  <c r="T66" i="61" s="1"/>
  <c r="Z66" i="61" s="1"/>
  <c r="T65" i="61"/>
  <c r="L65" i="61"/>
  <c r="K65" i="61"/>
  <c r="R62" i="61"/>
  <c r="Q62" i="61"/>
  <c r="Q93" i="61" s="1"/>
  <c r="W62" i="61"/>
  <c r="L57" i="61"/>
  <c r="U57" i="61" s="1"/>
  <c r="AA57" i="61" s="1"/>
  <c r="K57" i="61"/>
  <c r="T57" i="61" s="1"/>
  <c r="U56" i="61"/>
  <c r="AA56" i="61" s="1"/>
  <c r="T56" i="61"/>
  <c r="L56" i="61"/>
  <c r="K56" i="61"/>
  <c r="L55" i="61"/>
  <c r="U55" i="61" s="1"/>
  <c r="AA55" i="61" s="1"/>
  <c r="K55" i="61"/>
  <c r="T55" i="61" s="1"/>
  <c r="L54" i="61"/>
  <c r="U54" i="61" s="1"/>
  <c r="K54" i="61"/>
  <c r="T54" i="61" s="1"/>
  <c r="L53" i="61"/>
  <c r="U53" i="61" s="1"/>
  <c r="AA53" i="61" s="1"/>
  <c r="K53" i="61"/>
  <c r="T53" i="61" s="1"/>
  <c r="U52" i="61"/>
  <c r="AA52" i="61" s="1"/>
  <c r="T52" i="61"/>
  <c r="L52" i="61"/>
  <c r="K52" i="61"/>
  <c r="L51" i="61"/>
  <c r="U51" i="61" s="1"/>
  <c r="AA51" i="61" s="1"/>
  <c r="K51" i="61"/>
  <c r="T51" i="61" s="1"/>
  <c r="T82" i="61" s="1"/>
  <c r="L50" i="61"/>
  <c r="U50" i="61" s="1"/>
  <c r="K50" i="61"/>
  <c r="T50" i="61" s="1"/>
  <c r="L49" i="61"/>
  <c r="K49" i="61"/>
  <c r="X47" i="61"/>
  <c r="X62" i="61" s="1"/>
  <c r="W47" i="61"/>
  <c r="R47" i="61"/>
  <c r="Q47" i="61"/>
  <c r="O47" i="61"/>
  <c r="N47" i="61"/>
  <c r="J47" i="61"/>
  <c r="I47" i="61"/>
  <c r="H47" i="61"/>
  <c r="G47" i="61"/>
  <c r="F47" i="61"/>
  <c r="E47" i="61"/>
  <c r="C47" i="61"/>
  <c r="B47" i="61"/>
  <c r="L45" i="61"/>
  <c r="U45" i="61" s="1"/>
  <c r="AA45" i="61" s="1"/>
  <c r="K45" i="61"/>
  <c r="T45" i="61" s="1"/>
  <c r="Z45" i="61" s="1"/>
  <c r="U44" i="61"/>
  <c r="AA44" i="61" s="1"/>
  <c r="T44" i="61"/>
  <c r="Z44" i="61" s="1"/>
  <c r="L44" i="61"/>
  <c r="K44" i="61"/>
  <c r="L43" i="61"/>
  <c r="U43" i="61" s="1"/>
  <c r="AA43" i="61" s="1"/>
  <c r="K43" i="61"/>
  <c r="T43" i="61" s="1"/>
  <c r="Z43" i="61" s="1"/>
  <c r="L42" i="61"/>
  <c r="U42" i="61" s="1"/>
  <c r="AA42" i="61" s="1"/>
  <c r="K42" i="61"/>
  <c r="T42" i="61" s="1"/>
  <c r="Z42" i="61" s="1"/>
  <c r="L41" i="61"/>
  <c r="U41" i="61" s="1"/>
  <c r="AA41" i="61" s="1"/>
  <c r="K41" i="61"/>
  <c r="T41" i="61" s="1"/>
  <c r="Z41" i="61" s="1"/>
  <c r="U40" i="61"/>
  <c r="AA40" i="61" s="1"/>
  <c r="T40" i="61"/>
  <c r="Z40" i="61" s="1"/>
  <c r="L40" i="61"/>
  <c r="K40" i="61"/>
  <c r="L39" i="61"/>
  <c r="U39" i="61" s="1"/>
  <c r="AA39" i="61" s="1"/>
  <c r="K39" i="61"/>
  <c r="T39" i="61" s="1"/>
  <c r="Z39" i="61" s="1"/>
  <c r="L38" i="61"/>
  <c r="U38" i="61" s="1"/>
  <c r="AA38" i="61" s="1"/>
  <c r="K38" i="61"/>
  <c r="T38" i="61" s="1"/>
  <c r="Z38" i="61" s="1"/>
  <c r="L37" i="61"/>
  <c r="U37" i="61" s="1"/>
  <c r="AA37" i="61" s="1"/>
  <c r="K37" i="61"/>
  <c r="T37" i="61" s="1"/>
  <c r="Z37" i="61" s="1"/>
  <c r="U36" i="61"/>
  <c r="AA36" i="61" s="1"/>
  <c r="T36" i="61"/>
  <c r="Z36" i="61" s="1"/>
  <c r="L36" i="61"/>
  <c r="K36" i="61"/>
  <c r="L35" i="61"/>
  <c r="U35" i="61" s="1"/>
  <c r="AA35" i="61" s="1"/>
  <c r="K35" i="61"/>
  <c r="T35" i="61" s="1"/>
  <c r="Z35" i="61" s="1"/>
  <c r="L34" i="61"/>
  <c r="L47" i="61" s="1"/>
  <c r="K34" i="61"/>
  <c r="K47" i="61" s="1"/>
  <c r="X32" i="61"/>
  <c r="W32" i="61"/>
  <c r="R32" i="61"/>
  <c r="Q32" i="61"/>
  <c r="O32" i="61"/>
  <c r="N32" i="61"/>
  <c r="J32" i="61"/>
  <c r="I32" i="61"/>
  <c r="H32" i="61"/>
  <c r="G32" i="61"/>
  <c r="F32" i="61"/>
  <c r="E32" i="61"/>
  <c r="C32" i="61"/>
  <c r="B32" i="61"/>
  <c r="U30" i="61"/>
  <c r="AA30" i="61" s="1"/>
  <c r="T30" i="61"/>
  <c r="Z30" i="61" s="1"/>
  <c r="L30" i="61"/>
  <c r="K30" i="61"/>
  <c r="L29" i="61"/>
  <c r="U29" i="61" s="1"/>
  <c r="AA29" i="61" s="1"/>
  <c r="K29" i="61"/>
  <c r="T29" i="61" s="1"/>
  <c r="Z29" i="61" s="1"/>
  <c r="L28" i="61"/>
  <c r="U28" i="61" s="1"/>
  <c r="AA28" i="61" s="1"/>
  <c r="K28" i="61"/>
  <c r="T28" i="61" s="1"/>
  <c r="Z28" i="61" s="1"/>
  <c r="L27" i="61"/>
  <c r="U27" i="61" s="1"/>
  <c r="AA27" i="61" s="1"/>
  <c r="K27" i="61"/>
  <c r="T27" i="61" s="1"/>
  <c r="Z27" i="61" s="1"/>
  <c r="U26" i="61"/>
  <c r="AA26" i="61" s="1"/>
  <c r="T26" i="61"/>
  <c r="Z26" i="61" s="1"/>
  <c r="L26" i="61"/>
  <c r="K26" i="61"/>
  <c r="L25" i="61"/>
  <c r="U25" i="61" s="1"/>
  <c r="AA25" i="61" s="1"/>
  <c r="K25" i="61"/>
  <c r="T25" i="61" s="1"/>
  <c r="Z25" i="61" s="1"/>
  <c r="L24" i="61"/>
  <c r="U24" i="61" s="1"/>
  <c r="AA24" i="61" s="1"/>
  <c r="K24" i="61"/>
  <c r="T24" i="61" s="1"/>
  <c r="Z24" i="61" s="1"/>
  <c r="L23" i="61"/>
  <c r="U23" i="61" s="1"/>
  <c r="AA23" i="61" s="1"/>
  <c r="K23" i="61"/>
  <c r="T23" i="61" s="1"/>
  <c r="Z23" i="61" s="1"/>
  <c r="U22" i="61"/>
  <c r="AA22" i="61" s="1"/>
  <c r="T22" i="61"/>
  <c r="Z22" i="61" s="1"/>
  <c r="L22" i="61"/>
  <c r="K22" i="61"/>
  <c r="L21" i="61"/>
  <c r="U21" i="61" s="1"/>
  <c r="AA21" i="61" s="1"/>
  <c r="K21" i="61"/>
  <c r="T21" i="61" s="1"/>
  <c r="Z21" i="61" s="1"/>
  <c r="L20" i="61"/>
  <c r="U20" i="61" s="1"/>
  <c r="AA20" i="61" s="1"/>
  <c r="K20" i="61"/>
  <c r="T20" i="61" s="1"/>
  <c r="Z20" i="61" s="1"/>
  <c r="L19" i="61"/>
  <c r="U19" i="61" s="1"/>
  <c r="K19" i="61"/>
  <c r="T19" i="61" s="1"/>
  <c r="X17" i="61"/>
  <c r="W17" i="61"/>
  <c r="R17" i="61"/>
  <c r="Q17" i="61"/>
  <c r="J15" i="61"/>
  <c r="I15" i="61"/>
  <c r="H15" i="61"/>
  <c r="L15" i="61" s="1"/>
  <c r="G15" i="61"/>
  <c r="K15" i="61" s="1"/>
  <c r="F15" i="61"/>
  <c r="E15" i="61"/>
  <c r="C15" i="61"/>
  <c r="B15" i="61"/>
  <c r="J14" i="61"/>
  <c r="I14" i="61"/>
  <c r="H14" i="61"/>
  <c r="G14" i="61"/>
  <c r="F14" i="61"/>
  <c r="E14" i="61"/>
  <c r="C14" i="61"/>
  <c r="B14" i="61"/>
  <c r="J13" i="61"/>
  <c r="I13" i="61"/>
  <c r="H13" i="61"/>
  <c r="L13" i="61" s="1"/>
  <c r="G13" i="61"/>
  <c r="K13" i="61" s="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O9" i="61"/>
  <c r="O62" i="61" s="1"/>
  <c r="O93" i="61" s="1"/>
  <c r="N9" i="61"/>
  <c r="N62" i="61" s="1"/>
  <c r="N93" i="61" s="1"/>
  <c r="J9" i="61"/>
  <c r="I9" i="61"/>
  <c r="H9" i="61"/>
  <c r="G9" i="61"/>
  <c r="F9" i="61"/>
  <c r="E9" i="61"/>
  <c r="C9" i="61"/>
  <c r="B9" i="61"/>
  <c r="Z3" i="61"/>
  <c r="W3" i="61"/>
  <c r="T3" i="61"/>
  <c r="O1" i="61"/>
  <c r="A1" i="61"/>
  <c r="T43" i="65"/>
  <c r="S43" i="65"/>
  <c r="Q43" i="65"/>
  <c r="P43" i="65"/>
  <c r="L43" i="65"/>
  <c r="K43" i="65"/>
  <c r="H43" i="65"/>
  <c r="T41" i="65"/>
  <c r="S41" i="65"/>
  <c r="Q41" i="65"/>
  <c r="P41" i="65"/>
  <c r="L41" i="65"/>
  <c r="K41" i="65"/>
  <c r="J41" i="65"/>
  <c r="Z39" i="65"/>
  <c r="Z41" i="65" s="1"/>
  <c r="Y39" i="65"/>
  <c r="T39" i="65"/>
  <c r="S39" i="65"/>
  <c r="Q39" i="65"/>
  <c r="P39" i="65"/>
  <c r="L39" i="65"/>
  <c r="K39" i="65"/>
  <c r="J39" i="65"/>
  <c r="I39" i="65"/>
  <c r="I41" i="65" s="1"/>
  <c r="H39" i="65"/>
  <c r="N39" i="65" s="1"/>
  <c r="N41" i="65" s="1"/>
  <c r="G39" i="65"/>
  <c r="G41" i="65" s="1"/>
  <c r="E39" i="65"/>
  <c r="E41" i="65" s="1"/>
  <c r="D39" i="65"/>
  <c r="D41" i="65" s="1"/>
  <c r="Z36" i="65"/>
  <c r="Y36" i="65"/>
  <c r="T36" i="65"/>
  <c r="S36" i="65"/>
  <c r="Q36" i="65"/>
  <c r="P36" i="65"/>
  <c r="L36" i="65"/>
  <c r="K36" i="65"/>
  <c r="J36" i="65"/>
  <c r="J43" i="65" s="1"/>
  <c r="I36" i="65"/>
  <c r="I43" i="65" s="1"/>
  <c r="H36" i="65"/>
  <c r="G36" i="65"/>
  <c r="G43" i="65" s="1"/>
  <c r="E36" i="65"/>
  <c r="D36" i="65"/>
  <c r="N34" i="65"/>
  <c r="N36" i="65" s="1"/>
  <c r="N43" i="65" s="1"/>
  <c r="M34" i="65"/>
  <c r="M36" i="65" s="1"/>
  <c r="M43" i="65" s="1"/>
  <c r="Z31" i="65"/>
  <c r="Z43" i="65" s="1"/>
  <c r="Y31" i="65"/>
  <c r="Y43" i="65" s="1"/>
  <c r="Q31" i="65"/>
  <c r="P31" i="65"/>
  <c r="N31" i="65"/>
  <c r="M31" i="65"/>
  <c r="L31" i="65"/>
  <c r="K31" i="65"/>
  <c r="J31" i="65"/>
  <c r="I31" i="65"/>
  <c r="H31" i="65"/>
  <c r="G31" i="65"/>
  <c r="E31" i="65"/>
  <c r="E43" i="65" s="1"/>
  <c r="D31" i="65"/>
  <c r="D43" i="65" s="1"/>
  <c r="AC29" i="65"/>
  <c r="W29" i="65"/>
  <c r="V29" i="65"/>
  <c r="AB29" i="65" s="1"/>
  <c r="N29" i="65"/>
  <c r="M29" i="65"/>
  <c r="AC28" i="65"/>
  <c r="AB28" i="65"/>
  <c r="W28" i="65"/>
  <c r="V28" i="65"/>
  <c r="N28" i="65"/>
  <c r="M28" i="65"/>
  <c r="AC27" i="65"/>
  <c r="AB27" i="65"/>
  <c r="W27" i="65"/>
  <c r="V27" i="65"/>
  <c r="N27" i="65"/>
  <c r="M27" i="65"/>
  <c r="AC26" i="65"/>
  <c r="AB26" i="65"/>
  <c r="W26" i="65"/>
  <c r="V26" i="65"/>
  <c r="N26" i="65"/>
  <c r="M26" i="65"/>
  <c r="AC25" i="65"/>
  <c r="AB25" i="65"/>
  <c r="W25" i="65"/>
  <c r="V25" i="65"/>
  <c r="N25" i="65"/>
  <c r="M25" i="65"/>
  <c r="AC24" i="65"/>
  <c r="AB24" i="65"/>
  <c r="W24" i="65"/>
  <c r="V24" i="65"/>
  <c r="N24" i="65"/>
  <c r="M24" i="65"/>
  <c r="AC23" i="65"/>
  <c r="AB23" i="65"/>
  <c r="W23" i="65"/>
  <c r="V23" i="65"/>
  <c r="N23" i="65"/>
  <c r="M23" i="65"/>
  <c r="AC22" i="65"/>
  <c r="AB22" i="65"/>
  <c r="W22" i="65"/>
  <c r="V22" i="65"/>
  <c r="N22" i="65"/>
  <c r="M22" i="65"/>
  <c r="AC21" i="65"/>
  <c r="AB21" i="65"/>
  <c r="W21" i="65"/>
  <c r="V21" i="65"/>
  <c r="N21" i="65"/>
  <c r="M21" i="65"/>
  <c r="AC20" i="65"/>
  <c r="AB20" i="65"/>
  <c r="W20" i="65"/>
  <c r="V20" i="65"/>
  <c r="N20" i="65"/>
  <c r="M20" i="65"/>
  <c r="AC19" i="65"/>
  <c r="AB19" i="65"/>
  <c r="W19" i="65"/>
  <c r="V19" i="65"/>
  <c r="N19" i="65"/>
  <c r="M19" i="65"/>
  <c r="AC18" i="65"/>
  <c r="AB18" i="65"/>
  <c r="W18" i="65"/>
  <c r="V18" i="65"/>
  <c r="N18" i="65"/>
  <c r="M18" i="65"/>
  <c r="W17" i="65"/>
  <c r="AC17" i="65" s="1"/>
  <c r="V17" i="65"/>
  <c r="AB17" i="65" s="1"/>
  <c r="N17" i="65"/>
  <c r="M17" i="65"/>
  <c r="AC16" i="65"/>
  <c r="AB16" i="65"/>
  <c r="W16" i="65"/>
  <c r="V16" i="65"/>
  <c r="N16" i="65"/>
  <c r="M16" i="65"/>
  <c r="AC15" i="65"/>
  <c r="W15" i="65"/>
  <c r="V15" i="65"/>
  <c r="AB15" i="65" s="1"/>
  <c r="N15" i="65"/>
  <c r="M15" i="65"/>
  <c r="AC14" i="65"/>
  <c r="AB14" i="65"/>
  <c r="W14" i="65"/>
  <c r="V14" i="65"/>
  <c r="N14" i="65"/>
  <c r="M14" i="65"/>
  <c r="AC13" i="65"/>
  <c r="AB13" i="65"/>
  <c r="W13" i="65"/>
  <c r="V13" i="65"/>
  <c r="N13" i="65"/>
  <c r="M13" i="65"/>
  <c r="AC12" i="65"/>
  <c r="AB12" i="65"/>
  <c r="W12" i="65"/>
  <c r="V12" i="65"/>
  <c r="N12" i="65"/>
  <c r="M12" i="65"/>
  <c r="AC11" i="65"/>
  <c r="AB11" i="65"/>
  <c r="W11" i="65"/>
  <c r="V11" i="65"/>
  <c r="N11" i="65"/>
  <c r="M11" i="65"/>
  <c r="AC10" i="65"/>
  <c r="AB10" i="65"/>
  <c r="W10" i="65"/>
  <c r="V10" i="65"/>
  <c r="N10" i="65"/>
  <c r="M10" i="65"/>
  <c r="AC9" i="65"/>
  <c r="AB9" i="65"/>
  <c r="W9" i="65"/>
  <c r="V9" i="65"/>
  <c r="N9" i="65"/>
  <c r="M9" i="65"/>
  <c r="H18" i="46" l="1"/>
  <c r="H17" i="46"/>
  <c r="L87" i="61"/>
  <c r="L76" i="61"/>
  <c r="K88" i="61"/>
  <c r="K86" i="61"/>
  <c r="U70" i="61"/>
  <c r="AA70" i="61" s="1"/>
  <c r="T70" i="61"/>
  <c r="Z70" i="61" s="1"/>
  <c r="K76" i="61"/>
  <c r="K85" i="61"/>
  <c r="T86" i="61"/>
  <c r="AA68" i="61"/>
  <c r="AA76" i="61" s="1"/>
  <c r="U76" i="61"/>
  <c r="Z68" i="61"/>
  <c r="Z76" i="61" s="1"/>
  <c r="T76" i="61"/>
  <c r="D39" i="46"/>
  <c r="D34" i="46"/>
  <c r="J40" i="46"/>
  <c r="D38" i="46"/>
  <c r="D46" i="46"/>
  <c r="D37" i="46"/>
  <c r="D36" i="46"/>
  <c r="W34" i="65"/>
  <c r="W39" i="65" s="1"/>
  <c r="W41" i="65" s="1"/>
  <c r="V34" i="65"/>
  <c r="V36" i="65" s="1"/>
  <c r="H41" i="65"/>
  <c r="C5" i="46"/>
  <c r="M39" i="65"/>
  <c r="M41" i="65" s="1"/>
  <c r="B5" i="46"/>
  <c r="B8" i="46" s="1"/>
  <c r="W36" i="65"/>
  <c r="AC34" i="65"/>
  <c r="AC36" i="65" s="1"/>
  <c r="AB34" i="65"/>
  <c r="AB36" i="65" s="1"/>
  <c r="D22" i="46"/>
  <c r="D15" i="46"/>
  <c r="D20" i="46"/>
  <c r="D23" i="46"/>
  <c r="D26" i="46"/>
  <c r="D18" i="46"/>
  <c r="D19" i="46"/>
  <c r="D16" i="46"/>
  <c r="D24" i="46"/>
  <c r="J27" i="46"/>
  <c r="V39" i="65"/>
  <c r="V41" i="65" s="1"/>
  <c r="W31" i="65"/>
  <c r="AC31" i="65"/>
  <c r="V31" i="65"/>
  <c r="V43" i="65" s="1"/>
  <c r="K10" i="61"/>
  <c r="T10" i="61" s="1"/>
  <c r="Z10" i="61" s="1"/>
  <c r="K12" i="61"/>
  <c r="T12" i="61"/>
  <c r="Z12" i="61" s="1"/>
  <c r="U12" i="61"/>
  <c r="AA12" i="61" s="1"/>
  <c r="L10" i="61"/>
  <c r="U10" i="61" s="1"/>
  <c r="AA10" i="61" s="1"/>
  <c r="L12" i="61"/>
  <c r="W93" i="61"/>
  <c r="X93" i="61"/>
  <c r="AA54" i="61"/>
  <c r="AA85" i="61" s="1"/>
  <c r="U85" i="61"/>
  <c r="AA50" i="61"/>
  <c r="AA81" i="61" s="1"/>
  <c r="U81" i="61"/>
  <c r="AA87" i="61"/>
  <c r="O17" i="61"/>
  <c r="AA82" i="61"/>
  <c r="AA86" i="61"/>
  <c r="K9" i="61"/>
  <c r="K17" i="61" s="1"/>
  <c r="I17" i="61"/>
  <c r="K11" i="61"/>
  <c r="K14" i="61"/>
  <c r="T14" i="61" s="1"/>
  <c r="Z14" i="61" s="1"/>
  <c r="T32" i="61"/>
  <c r="T34" i="61"/>
  <c r="Z34" i="61" s="1"/>
  <c r="Z47" i="61" s="1"/>
  <c r="K60" i="61"/>
  <c r="T84" i="61"/>
  <c r="T88" i="61"/>
  <c r="U65" i="61"/>
  <c r="N17" i="61"/>
  <c r="AA83" i="61"/>
  <c r="L9" i="61"/>
  <c r="L17" i="61" s="1"/>
  <c r="J17" i="61"/>
  <c r="L11" i="61"/>
  <c r="L14" i="61"/>
  <c r="U14" i="61" s="1"/>
  <c r="AA14" i="61" s="1"/>
  <c r="U32" i="61"/>
  <c r="U34" i="61"/>
  <c r="AA34" i="61" s="1"/>
  <c r="L60" i="61"/>
  <c r="AA84" i="61"/>
  <c r="AA88" i="61"/>
  <c r="Z65" i="61"/>
  <c r="U84" i="61"/>
  <c r="T11" i="61"/>
  <c r="Z11" i="61" s="1"/>
  <c r="T15" i="61"/>
  <c r="Z15" i="61" s="1"/>
  <c r="T49" i="61"/>
  <c r="T60" i="61" s="1"/>
  <c r="I62" i="61"/>
  <c r="I93" i="61" s="1"/>
  <c r="U11" i="61"/>
  <c r="AA11" i="61" s="1"/>
  <c r="F17" i="61"/>
  <c r="U47" i="61"/>
  <c r="B62" i="61"/>
  <c r="B93" i="61" s="1"/>
  <c r="G62" i="61"/>
  <c r="G93" i="61" s="1"/>
  <c r="T13" i="61"/>
  <c r="Z13" i="61" s="1"/>
  <c r="Z19" i="61"/>
  <c r="Z32" i="61" s="1"/>
  <c r="T81" i="61"/>
  <c r="Z50" i="61"/>
  <c r="Z81" i="61" s="1"/>
  <c r="Z51" i="61"/>
  <c r="Z82" i="61" s="1"/>
  <c r="T83" i="61"/>
  <c r="Z52" i="61"/>
  <c r="Z83" i="61" s="1"/>
  <c r="Z53" i="61"/>
  <c r="Z84" i="61" s="1"/>
  <c r="T85" i="61"/>
  <c r="Z54" i="61"/>
  <c r="Z85" i="61" s="1"/>
  <c r="Z55" i="61"/>
  <c r="Z86" i="61" s="1"/>
  <c r="T87" i="61"/>
  <c r="Z56" i="61"/>
  <c r="Z87" i="61" s="1"/>
  <c r="Z57" i="61"/>
  <c r="Z88" i="61" s="1"/>
  <c r="E62" i="61"/>
  <c r="E93" i="61" s="1"/>
  <c r="U82" i="61"/>
  <c r="U86" i="61"/>
  <c r="U87" i="61"/>
  <c r="U88" i="61"/>
  <c r="E17" i="61"/>
  <c r="K32" i="61"/>
  <c r="K62" i="61" s="1"/>
  <c r="U15" i="61"/>
  <c r="AA15" i="61" s="1"/>
  <c r="L32" i="61"/>
  <c r="U49" i="61"/>
  <c r="U60" i="61" s="1"/>
  <c r="J62" i="61"/>
  <c r="J93" i="61" s="1"/>
  <c r="C62" i="61"/>
  <c r="C93" i="61" s="1"/>
  <c r="H62" i="61"/>
  <c r="H93" i="61" s="1"/>
  <c r="U13" i="61"/>
  <c r="AA13" i="61" s="1"/>
  <c r="AA19" i="61"/>
  <c r="AA32" i="61" s="1"/>
  <c r="AA47" i="61"/>
  <c r="F62" i="61"/>
  <c r="F93" i="61" s="1"/>
  <c r="K80" i="61"/>
  <c r="U83" i="61"/>
  <c r="T9" i="61"/>
  <c r="B17" i="61"/>
  <c r="G17" i="61"/>
  <c r="C17" i="61"/>
  <c r="H17" i="61"/>
  <c r="AB31" i="65"/>
  <c r="AB43" i="65" s="1"/>
  <c r="AC39" i="65"/>
  <c r="AC41" i="65" s="1"/>
  <c r="Y41" i="65"/>
  <c r="O29" i="63"/>
  <c r="N29" i="63"/>
  <c r="W7" i="63"/>
  <c r="W29" i="63" s="1"/>
  <c r="AE29" i="63" s="1"/>
  <c r="X29" i="63"/>
  <c r="Z26" i="63" s="1"/>
  <c r="AF8" i="63"/>
  <c r="G16" i="47"/>
  <c r="G18" i="47" s="1"/>
  <c r="N18" i="47"/>
  <c r="O17" i="47" s="1"/>
  <c r="M18" i="47"/>
  <c r="G10" i="47"/>
  <c r="G11" i="47" s="1"/>
  <c r="N11" i="47"/>
  <c r="O10" i="47" s="1"/>
  <c r="M11" i="47"/>
  <c r="K17" i="47"/>
  <c r="K18" i="47" s="1"/>
  <c r="K11" i="47"/>
  <c r="E6" i="71"/>
  <c r="E9" i="71"/>
  <c r="E10" i="71"/>
  <c r="E5" i="71"/>
  <c r="E11" i="71"/>
  <c r="E7" i="71"/>
  <c r="E4" i="71"/>
  <c r="H40" i="46"/>
  <c r="C8" i="46"/>
  <c r="D6" i="46" s="1"/>
  <c r="H21" i="46"/>
  <c r="H22" i="46"/>
  <c r="H25" i="46"/>
  <c r="H26" i="46"/>
  <c r="D47" i="46"/>
  <c r="H47" i="46"/>
  <c r="K27" i="46"/>
  <c r="H15" i="46"/>
  <c r="H19" i="46"/>
  <c r="H23" i="46"/>
  <c r="H16" i="46"/>
  <c r="D17" i="46"/>
  <c r="H20" i="46"/>
  <c r="D21" i="46"/>
  <c r="AE7" i="63" l="1"/>
  <c r="O9" i="47"/>
  <c r="O11" i="47" s="1"/>
  <c r="K93" i="61"/>
  <c r="D40" i="46"/>
  <c r="AC43" i="65"/>
  <c r="W43" i="65"/>
  <c r="O16" i="47"/>
  <c r="O18" i="47" s="1"/>
  <c r="AB39" i="65"/>
  <c r="AB41" i="65" s="1"/>
  <c r="D5" i="46"/>
  <c r="U9" i="61"/>
  <c r="T47" i="61"/>
  <c r="T62" i="61" s="1"/>
  <c r="T93" i="61" s="1"/>
  <c r="AA65" i="61"/>
  <c r="U62" i="61"/>
  <c r="AA49" i="61"/>
  <c r="AA60" i="61" s="1"/>
  <c r="U80" i="61"/>
  <c r="T17" i="61"/>
  <c r="Z9" i="61"/>
  <c r="L62" i="61"/>
  <c r="L93" i="61" s="1"/>
  <c r="T80" i="61"/>
  <c r="Z49" i="61"/>
  <c r="Z60" i="61" s="1"/>
  <c r="AA9" i="61"/>
  <c r="U17" i="61"/>
  <c r="AF29" i="63"/>
  <c r="Z16" i="63"/>
  <c r="Z23" i="63"/>
  <c r="Z17" i="63"/>
  <c r="Z14" i="63"/>
  <c r="Z11" i="63"/>
  <c r="Z10" i="63"/>
  <c r="Z24" i="63"/>
  <c r="Z21" i="63"/>
  <c r="Z12" i="63"/>
  <c r="Z27" i="63"/>
  <c r="Z19" i="63"/>
  <c r="Z20" i="63"/>
  <c r="Z13" i="63"/>
  <c r="Z18" i="63"/>
  <c r="Z22" i="63"/>
  <c r="Z15" i="63"/>
  <c r="Z25" i="63"/>
  <c r="Z9" i="63"/>
  <c r="Z8" i="63"/>
  <c r="Z7" i="63"/>
  <c r="E12" i="71"/>
  <c r="D7" i="46"/>
  <c r="D8" i="46" s="1"/>
  <c r="D27" i="46"/>
  <c r="L26" i="46"/>
  <c r="L22" i="46"/>
  <c r="L18" i="46"/>
  <c r="L24" i="46"/>
  <c r="L20" i="46"/>
  <c r="L23" i="46"/>
  <c r="L19" i="46"/>
  <c r="L15" i="46"/>
  <c r="L17" i="46"/>
  <c r="L21" i="46"/>
  <c r="H27" i="46"/>
  <c r="L25" i="46"/>
  <c r="L16" i="46"/>
  <c r="U93" i="61" l="1"/>
  <c r="Z17" i="61"/>
  <c r="Z80" i="61"/>
  <c r="Z62" i="61"/>
  <c r="Z93" i="61" s="1"/>
  <c r="AA17" i="61"/>
  <c r="AA80" i="61"/>
  <c r="AA62" i="61"/>
  <c r="AA93" i="61" s="1"/>
  <c r="Z29" i="63"/>
  <c r="L27" i="46"/>
</calcChain>
</file>

<file path=xl/sharedStrings.xml><?xml version="1.0" encoding="utf-8"?>
<sst xmlns="http://schemas.openxmlformats.org/spreadsheetml/2006/main" count="1040" uniqueCount="379">
  <si>
    <t>Total</t>
  </si>
  <si>
    <t>Farm</t>
  </si>
  <si>
    <t>Non Profit</t>
  </si>
  <si>
    <t>Commercial</t>
  </si>
  <si>
    <t>Residential</t>
  </si>
  <si>
    <t>School Public K-12</t>
  </si>
  <si>
    <t>School Other</t>
  </si>
  <si>
    <t>Total Qty</t>
  </si>
  <si>
    <t>Qty</t>
  </si>
  <si>
    <t>Non-Residential</t>
  </si>
  <si>
    <t>Capacity</t>
  </si>
  <si>
    <t>Total Capacity</t>
  </si>
  <si>
    <t>Registration Complete</t>
  </si>
  <si>
    <t>No</t>
  </si>
  <si>
    <t>Accepted</t>
  </si>
  <si>
    <t>EDC</t>
  </si>
  <si>
    <t>As-Built Incomplete</t>
  </si>
  <si>
    <t>Onsite Inspection</t>
  </si>
  <si>
    <t>The SRP Registration has been randomly selected for an on-site inspection and will be performed by an SRP Program Inspector</t>
  </si>
  <si>
    <t>The inspection has passed or the verification waiver notice has been sent.  The project is complete and the NJ Certification Number was emailed to the system owner</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</si>
  <si>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</si>
  <si>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</si>
  <si>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</si>
  <si>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</si>
  <si>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</si>
  <si>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</si>
  <si>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</si>
  <si>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</si>
  <si>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</si>
  <si>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</si>
  <si>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</si>
  <si>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</si>
  <si>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</si>
  <si>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</si>
  <si>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</si>
  <si>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</si>
  <si>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</si>
  <si>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</si>
  <si>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Blank</t>
  </si>
  <si>
    <t>Unknown</t>
  </si>
  <si>
    <t xml:space="preserve">Description of Codes Used In Project List </t>
  </si>
  <si>
    <t>County Code</t>
  </si>
  <si>
    <t>County</t>
  </si>
  <si>
    <t>Sussex</t>
  </si>
  <si>
    <t>Warren</t>
  </si>
  <si>
    <t>Morris</t>
  </si>
  <si>
    <t>Hunterdon</t>
  </si>
  <si>
    <t>Somerset</t>
  </si>
  <si>
    <t>TPO = Third Party Ownership</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</si>
  <si>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</si>
  <si>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</si>
  <si>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</si>
  <si>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</si>
  <si>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</si>
  <si>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</si>
  <si>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</si>
  <si>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</si>
  <si>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</si>
  <si>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</si>
  <si>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</si>
  <si>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</si>
  <si>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</si>
  <si>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</si>
  <si>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</si>
  <si>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</si>
  <si>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</si>
  <si>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</si>
  <si>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</si>
  <si>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</si>
  <si>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</si>
  <si>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</si>
  <si>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</si>
  <si>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</si>
  <si>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</si>
  <si>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</si>
  <si>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</si>
  <si>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</si>
  <si>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</si>
  <si>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</si>
  <si>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</si>
  <si>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</si>
  <si>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</si>
  <si>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</si>
  <si>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</si>
  <si>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</si>
  <si>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As-Built Incomplete - Review</t>
  </si>
  <si>
    <t>As-Built Complete</t>
  </si>
  <si>
    <t>Final As-Built Received</t>
  </si>
  <si>
    <t>Final As-Built Received - Grid-Supply</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</si>
  <si>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</si>
  <si>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</si>
  <si>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</si>
  <si>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</si>
  <si>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</si>
  <si>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</si>
  <si>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</si>
  <si>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</si>
  <si>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</si>
  <si>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</si>
  <si>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</si>
  <si>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</si>
  <si>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</si>
  <si>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</si>
  <si>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</si>
  <si>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</si>
  <si>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</si>
  <si>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</si>
  <si>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</si>
  <si>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</si>
  <si>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</si>
  <si>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</si>
  <si>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</si>
  <si>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</si>
  <si>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</si>
  <si>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</si>
  <si>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</si>
  <si>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</si>
  <si>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</si>
  <si>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</si>
  <si>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</si>
  <si>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</si>
  <si>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</si>
  <si>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</si>
  <si>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</si>
  <si>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</si>
  <si>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</si>
  <si>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</si>
  <si>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</si>
  <si>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</si>
  <si>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</si>
  <si>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</si>
  <si>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</si>
  <si>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</si>
  <si>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</si>
  <si>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</si>
  <si>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</si>
  <si>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</si>
  <si>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</si>
  <si>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</si>
  <si>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</si>
  <si>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</si>
  <si>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</si>
  <si>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</si>
  <si>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</si>
  <si>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</si>
  <si>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</si>
  <si>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</si>
  <si>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</si>
  <si>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</si>
  <si>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</si>
  <si>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</si>
  <si>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</si>
  <si>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</si>
  <si>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</si>
  <si>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</si>
  <si>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</si>
  <si>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</si>
  <si>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</si>
  <si>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</si>
  <si>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</si>
  <si>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</si>
  <si>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</si>
  <si>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</si>
  <si>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</si>
  <si>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</si>
  <si>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</si>
  <si>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</si>
  <si>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</si>
  <si>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</si>
  <si>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</si>
  <si>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</si>
  <si>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</si>
  <si>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</si>
  <si>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</si>
  <si>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</si>
  <si>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</si>
  <si>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</si>
  <si>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</si>
  <si>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</si>
  <si>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</si>
  <si>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</si>
  <si>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</si>
  <si>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</si>
  <si>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</si>
  <si>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</si>
  <si>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</si>
  <si>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</si>
  <si>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</si>
  <si>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</si>
  <si>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</si>
  <si>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</si>
  <si>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</si>
  <si>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</si>
  <si>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</si>
  <si>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</si>
  <si>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</si>
  <si>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</si>
  <si>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</si>
  <si>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</si>
  <si>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</si>
  <si>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</si>
  <si>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</si>
  <si>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</si>
  <si>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</si>
  <si>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</si>
  <si>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</si>
  <si>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</si>
  <si>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</si>
  <si>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</si>
  <si>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</si>
  <si>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</si>
  <si>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</si>
  <si>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</si>
  <si>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</si>
  <si>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</si>
  <si>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</si>
  <si>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</si>
  <si>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</si>
  <si>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</si>
  <si>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</si>
  <si>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</si>
  <si>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</si>
  <si>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</si>
  <si>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</si>
  <si>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</si>
  <si>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</si>
  <si>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</si>
  <si>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</si>
  <si>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</si>
  <si>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</si>
  <si>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</si>
  <si>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</si>
  <si>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</si>
  <si>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</si>
  <si>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</si>
  <si>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</si>
  <si>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</si>
  <si>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</si>
  <si>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</si>
  <si>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</si>
  <si>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</si>
  <si>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</si>
  <si>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</si>
  <si>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</si>
  <si>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</si>
  <si>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</si>
  <si>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</si>
  <si>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</si>
  <si>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</si>
  <si>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</si>
  <si>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</si>
  <si>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</si>
  <si>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</si>
  <si>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</si>
  <si>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</si>
  <si>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</si>
  <si>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</si>
  <si>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</si>
  <si>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</si>
  <si>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</si>
  <si>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</si>
  <si>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</si>
  <si>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</si>
  <si>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</si>
  <si>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</si>
  <si>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</si>
  <si>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</si>
  <si>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</si>
  <si>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</si>
  <si>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</si>
  <si>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</si>
  <si>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</si>
  <si>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</si>
  <si>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</si>
  <si>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</si>
  <si>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</si>
  <si>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</si>
  <si>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</si>
  <si>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</si>
  <si>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</si>
  <si>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</si>
  <si>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</si>
  <si>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</si>
  <si>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</si>
  <si>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</si>
  <si>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</si>
  <si>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</si>
  <si>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</si>
  <si>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</si>
  <si>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</si>
  <si>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</si>
  <si>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</si>
  <si>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</si>
  <si>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</si>
  <si>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</si>
  <si>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</si>
  <si>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</si>
  <si>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</si>
  <si>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</si>
  <si>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</si>
  <si>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</si>
  <si>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</si>
  <si>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</si>
  <si>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</si>
  <si>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</si>
  <si>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</si>
  <si>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Note:  The above tables provide a summary of responses regarding the use of Third Party Ownership (TPO) as reported on the SRP Registration form by the registrant.</t>
  </si>
  <si>
    <t>(Annual Capacity)</t>
  </si>
  <si>
    <t>(Monthly Capacity)</t>
  </si>
  <si>
    <t>BEHIND THE METER Project Installations</t>
  </si>
  <si>
    <t>GRID SUPPLY Project Installations</t>
  </si>
  <si>
    <t>School Charter</t>
  </si>
  <si>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</si>
  <si>
    <t>Subsection r</t>
  </si>
  <si>
    <t>Community Solar (kW)</t>
  </si>
  <si>
    <t>Community Solar</t>
  </si>
  <si>
    <t>Project                 Qty</t>
  </si>
  <si>
    <t>Project              Qty</t>
  </si>
  <si>
    <t>Description                        (by Subsection)</t>
  </si>
  <si>
    <t>by Interconnection Type</t>
  </si>
  <si>
    <t>Project Type</t>
  </si>
  <si>
    <t>Factor</t>
  </si>
  <si>
    <t>Grid supply (subsection (r )) rooftop</t>
  </si>
  <si>
    <t>Net-metered non-residential rooftop and canopy</t>
  </si>
  <si>
    <t>Grid supply (subsection (r )) ground mount</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</si>
  <si>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</si>
  <si>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</si>
  <si>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</si>
  <si>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</si>
  <si>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</si>
  <si>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</si>
  <si>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</si>
  <si>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SRP &amp; TI Programs</t>
  </si>
  <si>
    <r>
      <t xml:space="preserve">New Jersey Solar Installations </t>
    </r>
    <r>
      <rPr>
        <b/>
        <i/>
        <sz val="16"/>
        <rFont val="Arial"/>
        <family val="2"/>
      </rPr>
      <t xml:space="preserve">SREC Registration Program (SRP) &amp; Transition Incentive Program (TI) </t>
    </r>
    <r>
      <rPr>
        <b/>
        <sz val="16"/>
        <rFont val="Arial"/>
        <family val="2"/>
      </rPr>
      <t>as of</t>
    </r>
  </si>
  <si>
    <t xml:space="preserve">New Jersey Solar Installations SRP &amp; TI as of </t>
  </si>
  <si>
    <t xml:space="preserve">TI Solar Installations by Project Type as of </t>
  </si>
  <si>
    <t xml:space="preserve">Summary of Third Party Ownership (TPO) </t>
  </si>
  <si>
    <t xml:space="preserve">    </t>
  </si>
  <si>
    <t>SRP Program</t>
  </si>
  <si>
    <t>TI Program</t>
  </si>
  <si>
    <r>
      <rPr>
        <b/>
        <i/>
        <sz val="11"/>
        <rFont val="Arial"/>
        <family val="2"/>
      </rPr>
      <t>SRP</t>
    </r>
    <r>
      <rPr>
        <b/>
        <sz val="11"/>
        <rFont val="Arial"/>
        <family val="2"/>
      </rPr>
      <t xml:space="preserve"> Program</t>
    </r>
  </si>
  <si>
    <r>
      <rPr>
        <b/>
        <i/>
        <sz val="11"/>
        <color rgb="FF000000"/>
        <rFont val="Arial"/>
        <family val="2"/>
      </rPr>
      <t>SRP</t>
    </r>
    <r>
      <rPr>
        <b/>
        <sz val="11"/>
        <color indexed="8"/>
        <rFont val="Arial"/>
        <family val="2"/>
      </rPr>
      <t xml:space="preserve"> 2018 Total</t>
    </r>
  </si>
  <si>
    <r>
      <rPr>
        <b/>
        <i/>
        <sz val="11"/>
        <color rgb="FF000000"/>
        <rFont val="Arial"/>
        <family val="2"/>
      </rPr>
      <t>SRP</t>
    </r>
    <r>
      <rPr>
        <b/>
        <sz val="11"/>
        <color indexed="8"/>
        <rFont val="Arial"/>
        <family val="2"/>
      </rPr>
      <t xml:space="preserve"> 2019 Total</t>
    </r>
  </si>
  <si>
    <r>
      <rPr>
        <b/>
        <i/>
        <sz val="11"/>
        <color rgb="FF000000"/>
        <rFont val="Arial"/>
        <family val="2"/>
      </rPr>
      <t>SRP</t>
    </r>
    <r>
      <rPr>
        <b/>
        <sz val="11"/>
        <color indexed="8"/>
        <rFont val="Arial"/>
        <family val="2"/>
      </rPr>
      <t xml:space="preserve"> 2020 Total</t>
    </r>
  </si>
  <si>
    <r>
      <rPr>
        <b/>
        <i/>
        <sz val="11"/>
        <rFont val="Arial"/>
        <family val="2"/>
      </rPr>
      <t xml:space="preserve">TI 2020 </t>
    </r>
    <r>
      <rPr>
        <b/>
        <sz val="11"/>
        <rFont val="Arial"/>
        <family val="2"/>
      </rPr>
      <t>Total</t>
    </r>
  </si>
  <si>
    <t>SRP &amp; TI Programs Totals</t>
  </si>
  <si>
    <t>SRP &amp; TI 2020 Total</t>
  </si>
  <si>
    <t>SRP &amp; TI Program</t>
  </si>
  <si>
    <t>Subsection (t): landfill, brownfield, areas of historic fill</t>
  </si>
  <si>
    <t>Onsite Inspection - Fail</t>
  </si>
  <si>
    <t>Onsite Inspection Fail</t>
  </si>
  <si>
    <t>PTO Waiver Granted</t>
  </si>
  <si>
    <t>PTO Waiver Request</t>
  </si>
  <si>
    <t>PTO Waiver Request Incomplete</t>
  </si>
  <si>
    <t>PTO Waiver Requested-Review</t>
  </si>
  <si>
    <t>Eligible for TI Program</t>
  </si>
  <si>
    <t>The SRP Registration has been randomly selected for an on-site inspection and is performed by an SRP Program Inspector and been deemed as a failed inspection</t>
  </si>
  <si>
    <t>Represents projects that have requested to be transferred from SRP to TI program and are waiting for the project type to be selected to complete transfer.  Once transferred, the status will go back to the original SRP status</t>
  </si>
  <si>
    <t>A waiver request was submitted in the online SRP portal requesting extended time for the SRP registration to obtain final inspection and permission to operate</t>
  </si>
  <si>
    <t>A waiver request was submitted in the online SRP portal requesting extended time for the SRP registration to obtain final inspection and permission to operate and the request was granted</t>
  </si>
  <si>
    <t>A waiver request was submitted in the SRP online portal and the waiver request was deemed incomplete due to missing documentation. An email was issued requesting the missing information</t>
  </si>
  <si>
    <t>The deficiencies have been submitted for the PTO Waiver Request. The program staff will review the deficiencies for accuracy</t>
  </si>
  <si>
    <t>The Final As-Built packet has been submitted and the program staff will review the As-Built documentation</t>
  </si>
  <si>
    <t>The contractor has submitted the requested deficiencies.  The program staff will review the deficiencies</t>
  </si>
  <si>
    <t>Program staff has found minor issue(s) for the contractor to address.  An email has been sent to the applicant indicating the required deficiencies</t>
  </si>
  <si>
    <t>Documents have been approved by program staff.  Applicant will receive an email indicating a waiver of inspection or that an onsite inspection will be required</t>
  </si>
  <si>
    <t>An SRP Registration has been reviewed and an SRP Acceptance letter has been issued</t>
  </si>
  <si>
    <t>SRP &amp; TI Registration Program Status Definitions</t>
  </si>
  <si>
    <t>Cumulative SRP &amp; TI Programs by County</t>
  </si>
  <si>
    <t>New Jersey Solar Installations SRP &amp; TI as of</t>
  </si>
  <si>
    <t>&lt;=100 to &gt;=1000                        Total (kW)</t>
  </si>
  <si>
    <r>
      <rPr>
        <b/>
        <i/>
        <sz val="11"/>
        <color rgb="FF000000"/>
        <rFont val="Arial"/>
        <family val="2"/>
      </rPr>
      <t>SRP</t>
    </r>
    <r>
      <rPr>
        <b/>
        <sz val="11"/>
        <color indexed="8"/>
        <rFont val="Arial"/>
        <family val="2"/>
      </rPr>
      <t xml:space="preserve"> 2000-2017 Total</t>
    </r>
  </si>
  <si>
    <t>SRP &amp; TI Programs Cumulative Totals</t>
  </si>
  <si>
    <r>
      <rPr>
        <b/>
        <i/>
        <sz val="11"/>
        <rFont val="Arial"/>
        <family val="2"/>
      </rPr>
      <t>SRP</t>
    </r>
    <r>
      <rPr>
        <b/>
        <sz val="11"/>
        <rFont val="Arial"/>
        <family val="2"/>
      </rPr>
      <t xml:space="preserve"> &amp; </t>
    </r>
    <r>
      <rPr>
        <b/>
        <i/>
        <sz val="11"/>
        <rFont val="Arial"/>
        <family val="2"/>
      </rPr>
      <t xml:space="preserve">TI                     </t>
    </r>
    <r>
      <rPr>
        <b/>
        <sz val="11"/>
        <rFont val="Arial"/>
        <family val="2"/>
      </rPr>
      <t xml:space="preserve">                Programs Cumulative Totals</t>
    </r>
  </si>
  <si>
    <t xml:space="preserve">    Eligible for TI Status</t>
  </si>
  <si>
    <t>Note: Applications with a status of Eligible for TI are not included in the above table. These applications have not yet selected the project type to complete the transfer to the TI program:</t>
  </si>
  <si>
    <t>Total of All Projects               as of 10/31/2020 (kW)</t>
  </si>
  <si>
    <t>Previously Reported through 09/30/2020</t>
  </si>
  <si>
    <t>Difference between 09/30/2020 and 10/31/2020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</si>
</sst>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b/>
      <i/>
      <sz val="11"/>
      <color indexed="8"/>
      <name val="Arial"/>
      <family val="2"/>
    </font>
    <font>
      <sz val="12"/>
      <color theme="1" tint="0.249977111117893"/>
      <name val="Arial"/>
      <family val="2"/>
    </font>
    <font>
      <b/>
      <i/>
      <sz val="11"/>
      <color rgb="FFFF0000"/>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i/>
      <sz val="12"/>
      <color rgb="FFFF0000"/>
      <name val="Arial"/>
      <family val="2"/>
    </font>
    <font>
      <i/>
      <sz val="11"/>
      <color indexed="8"/>
      <name val="Arial"/>
      <family val="2"/>
    </font>
  </fonts>
  <fills count="5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rgb="FFFFFFCC"/>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solid">
        <fgColor rgb="FFF5E595"/>
        <bgColor indexed="64"/>
      </patternFill>
    </fill>
    <fill>
      <patternFill patternType="gray0625"/>
    </fill>
  </fills>
  <borders count="4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right/>
      <top/>
      <bottom style="double">
        <color indexed="64"/>
      </bottom>
      <diagonal/>
    </border>
  </borders>
  <cellStyleXfs count="47847">
    <xf numFmtId="0" fontId="0" fillId="0" borderId="0"/>
    <xf numFmtId="43" fontId="24" fillId="0" borderId="0" applyFont="0" applyFill="0" applyBorder="0" applyAlignment="0" applyProtection="0"/>
    <xf numFmtId="0" fontId="31" fillId="0" borderId="0"/>
    <xf numFmtId="0" fontId="25" fillId="0" borderId="0"/>
    <xf numFmtId="0" fontId="25" fillId="0" borderId="0"/>
    <xf numFmtId="0" fontId="29" fillId="0" borderId="0"/>
    <xf numFmtId="0" fontId="23" fillId="0" borderId="0"/>
    <xf numFmtId="9" fontId="39" fillId="0" borderId="0" applyFont="0" applyFill="0" applyBorder="0" applyAlignment="0" applyProtection="0"/>
    <xf numFmtId="0" fontId="22" fillId="0" borderId="0"/>
    <xf numFmtId="43" fontId="22" fillId="0" borderId="0" applyFont="0" applyFill="0" applyBorder="0" applyAlignment="0" applyProtection="0"/>
    <xf numFmtId="43" fontId="24" fillId="0" borderId="0" applyFont="0" applyFill="0" applyBorder="0" applyAlignment="0" applyProtection="0"/>
    <xf numFmtId="0" fontId="24" fillId="0" borderId="0"/>
    <xf numFmtId="0" fontId="21" fillId="0" borderId="0"/>
    <xf numFmtId="9" fontId="24" fillId="0" borderId="0" applyFont="0" applyFill="0" applyBorder="0" applyAlignment="0" applyProtection="0"/>
    <xf numFmtId="0" fontId="21" fillId="0" borderId="0"/>
    <xf numFmtId="43" fontId="21" fillId="0" borderId="0" applyFont="0" applyFill="0" applyBorder="0" applyAlignment="0" applyProtection="0"/>
    <xf numFmtId="0" fontId="54" fillId="0" borderId="0" applyNumberFormat="0" applyFill="0" applyBorder="0" applyAlignment="0" applyProtection="0"/>
    <xf numFmtId="0" fontId="55" fillId="0" borderId="28" applyNumberFormat="0" applyFill="0" applyAlignment="0" applyProtection="0"/>
    <xf numFmtId="0" fontId="56" fillId="0" borderId="29" applyNumberFormat="0" applyFill="0" applyAlignment="0" applyProtection="0"/>
    <xf numFmtId="0" fontId="57" fillId="0" borderId="30" applyNumberFormat="0" applyFill="0" applyAlignment="0" applyProtection="0"/>
    <xf numFmtId="0" fontId="57" fillId="0" borderId="0" applyNumberFormat="0" applyFill="0" applyBorder="0" applyAlignment="0" applyProtection="0"/>
    <xf numFmtId="0" fontId="58" fillId="9" borderId="0" applyNumberFormat="0" applyBorder="0" applyAlignment="0" applyProtection="0"/>
    <xf numFmtId="0" fontId="59" fillId="10" borderId="0" applyNumberFormat="0" applyBorder="0" applyAlignment="0" applyProtection="0"/>
    <xf numFmtId="0" fontId="60" fillId="11" borderId="0" applyNumberFormat="0" applyBorder="0" applyAlignment="0" applyProtection="0"/>
    <xf numFmtId="0" fontId="61" fillId="12" borderId="31" applyNumberFormat="0" applyAlignment="0" applyProtection="0"/>
    <xf numFmtId="0" fontId="62" fillId="13" borderId="32" applyNumberFormat="0" applyAlignment="0" applyProtection="0"/>
    <xf numFmtId="0" fontId="63" fillId="13" borderId="31" applyNumberFormat="0" applyAlignment="0" applyProtection="0"/>
    <xf numFmtId="0" fontId="64" fillId="0" borderId="33" applyNumberFormat="0" applyFill="0" applyAlignment="0" applyProtection="0"/>
    <xf numFmtId="0" fontId="65" fillId="14" borderId="34" applyNumberFormat="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36" applyNumberFormat="0" applyFill="0" applyAlignment="0" applyProtection="0"/>
    <xf numFmtId="0" fontId="69"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69"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69"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69"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69"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69"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5" borderId="3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5" borderId="35" applyNumberFormat="0" applyFont="0" applyAlignment="0" applyProtection="0"/>
    <xf numFmtId="0" fontId="19" fillId="0" borderId="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5" borderId="3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5" borderId="35" applyNumberFormat="0" applyFont="0" applyAlignment="0" applyProtection="0"/>
    <xf numFmtId="0" fontId="18" fillId="0" borderId="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5"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5" borderId="35" applyNumberFormat="0" applyFont="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5" borderId="35" applyNumberFormat="0" applyFont="0" applyAlignment="0" applyProtection="0"/>
    <xf numFmtId="0" fontId="17" fillId="0" borderId="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5"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15" borderId="35" applyNumberFormat="0" applyFont="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15" borderId="35" applyNumberFormat="0" applyFont="0" applyAlignment="0" applyProtection="0"/>
    <xf numFmtId="0" fontId="16" fillId="0" borderId="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5"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5"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5"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5"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5"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5" borderId="3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5" borderId="35" applyNumberFormat="0" applyFont="0" applyAlignment="0" applyProtection="0"/>
    <xf numFmtId="0" fontId="15" fillId="0" borderId="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5" borderId="35" applyNumberFormat="0" applyFont="0" applyAlignment="0" applyProtection="0"/>
    <xf numFmtId="0" fontId="14" fillId="0" borderId="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5" borderId="3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5" borderId="35" applyNumberFormat="0" applyFont="0" applyAlignment="0" applyProtection="0"/>
    <xf numFmtId="0" fontId="13" fillId="0" borderId="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1"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5" borderId="3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5" borderId="35" applyNumberFormat="0" applyFont="0" applyAlignment="0" applyProtection="0"/>
    <xf numFmtId="0" fontId="12" fillId="0" borderId="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5" borderId="3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9" fillId="0" borderId="0"/>
    <xf numFmtId="0" fontId="9" fillId="15" borderId="35" applyNumberFormat="0" applyFont="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3" fontId="9" fillId="0" borderId="0" applyFont="0" applyFill="0" applyBorder="0" applyAlignment="0" applyProtection="0"/>
    <xf numFmtId="0" fontId="8" fillId="0" borderId="0"/>
    <xf numFmtId="0" fontId="8" fillId="15" borderId="35" applyNumberFormat="0" applyFont="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3" fontId="8"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15" borderId="35" applyNumberFormat="0" applyFont="0" applyAlignment="0" applyProtection="0"/>
    <xf numFmtId="0" fontId="7" fillId="0" borderId="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15" borderId="35"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7" fillId="0" borderId="0"/>
    <xf numFmtId="0" fontId="7" fillId="15" borderId="35" applyNumberFormat="0" applyFont="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43" fontId="7"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5" borderId="35" applyNumberFormat="0" applyFont="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5" fillId="0" borderId="0"/>
    <xf numFmtId="43" fontId="5" fillId="0" borderId="0" applyFont="0" applyFill="0" applyBorder="0" applyAlignment="0" applyProtection="0"/>
    <xf numFmtId="0" fontId="5" fillId="15" borderId="35" applyNumberFormat="0" applyFont="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43" fontId="4" fillId="0" borderId="0" applyFont="0" applyFill="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0" borderId="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15" borderId="35" applyNumberFormat="0" applyFont="0" applyAlignment="0" applyProtection="0"/>
    <xf numFmtId="0" fontId="4" fillId="0" borderId="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15" borderId="35" applyNumberFormat="0" applyFont="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15" borderId="35"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43" fontId="4"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4" fillId="0" borderId="0"/>
    <xf numFmtId="43" fontId="24" fillId="0" borderId="0" applyFont="0" applyFill="0" applyBorder="0" applyAlignment="0" applyProtection="0"/>
    <xf numFmtId="0" fontId="3" fillId="0" borderId="0"/>
    <xf numFmtId="9" fontId="2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43" fontId="3" fillId="0" borderId="0" applyFont="0" applyFill="0" applyBorder="0" applyAlignment="0" applyProtection="0"/>
    <xf numFmtId="0" fontId="3" fillId="0" borderId="0"/>
    <xf numFmtId="0" fontId="3" fillId="15" borderId="35" applyNumberFormat="0" applyFont="0" applyAlignment="0" applyProtection="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43" fontId="3" fillId="0" borderId="0" applyFont="0" applyFill="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0" borderId="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15" borderId="35" applyNumberFormat="0" applyFont="0" applyAlignment="0" applyProtection="0"/>
    <xf numFmtId="0" fontId="3" fillId="0" borderId="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15" borderId="35" applyNumberFormat="0" applyFont="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15" borderId="35" applyNumberFormat="0" applyFont="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4" fillId="0" borderId="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43" fontId="2" fillId="0" borderId="0" applyFont="0" applyFill="0" applyBorder="0" applyAlignment="0" applyProtection="0"/>
    <xf numFmtId="0" fontId="2" fillId="0" borderId="0"/>
    <xf numFmtId="0" fontId="2" fillId="15" borderId="35" applyNumberFormat="0" applyFont="0" applyAlignment="0" applyProtection="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43" fontId="2" fillId="0" borderId="0" applyFont="0" applyFill="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0" borderId="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15" borderId="35" applyNumberFormat="0" applyFont="0" applyAlignment="0" applyProtection="0"/>
    <xf numFmtId="0" fontId="2" fillId="0" borderId="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15" borderId="35" applyNumberFormat="0" applyFont="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15" borderId="35"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0" borderId="0"/>
    <xf numFmtId="0" fontId="1" fillId="15" borderId="35"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cellStyleXfs>
  <cellXfs count="614">
    <xf numFmtId="0" fontId="0" fillId="0" borderId="0" xfId="0"/>
    <xf numFmtId="0" fontId="25" fillId="0" borderId="0" xfId="3" applyFill="1"/>
    <xf numFmtId="0" fontId="0" fillId="2" borderId="0" xfId="0" applyFill="1" applyBorder="1" applyAlignment="1"/>
    <xf numFmtId="0" fontId="26" fillId="2" borderId="0" xfId="4" applyFont="1" applyFill="1" applyBorder="1" applyAlignment="1">
      <alignment vertical="center"/>
    </xf>
    <xf numFmtId="0" fontId="25" fillId="3" borderId="0" xfId="3" applyFill="1"/>
    <xf numFmtId="0" fontId="25" fillId="0" borderId="0" xfId="3" applyFill="1" applyBorder="1"/>
    <xf numFmtId="0" fontId="28" fillId="4" borderId="1" xfId="3" applyFont="1" applyFill="1" applyBorder="1" applyAlignment="1">
      <alignment horizontal="center" wrapText="1"/>
    </xf>
    <xf numFmtId="0" fontId="25" fillId="3" borderId="0" xfId="3" applyFill="1" applyAlignment="1">
      <alignment horizontal="center" vertical="center"/>
    </xf>
    <xf numFmtId="0" fontId="35" fillId="3" borderId="0" xfId="3" applyFont="1" applyFill="1" applyAlignment="1">
      <alignment horizontal="center" vertical="center"/>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32" fillId="2" borderId="0" xfId="0" applyFont="1" applyFill="1" applyBorder="1" applyAlignment="1"/>
    <xf numFmtId="0" fontId="0" fillId="0" borderId="8" xfId="0" applyBorder="1"/>
    <xf numFmtId="0" fontId="0" fillId="0" borderId="15" xfId="0" applyBorder="1"/>
    <xf numFmtId="0" fontId="26" fillId="2" borderId="12" xfId="4" applyFont="1" applyFill="1" applyBorder="1" applyAlignment="1">
      <alignment horizontal="left" vertical="center"/>
    </xf>
    <xf numFmtId="0" fontId="26" fillId="2" borderId="0" xfId="4" applyFont="1" applyFill="1" applyBorder="1" applyAlignment="1">
      <alignment horizontal="left" vertical="center"/>
    </xf>
    <xf numFmtId="0" fontId="26" fillId="2" borderId="13" xfId="4" applyFont="1" applyFill="1" applyBorder="1" applyAlignment="1">
      <alignment horizontal="left" vertical="center"/>
    </xf>
    <xf numFmtId="0" fontId="24" fillId="2" borderId="13" xfId="0" applyFont="1" applyFill="1" applyBorder="1" applyAlignment="1">
      <alignment horizontal="left"/>
    </xf>
    <xf numFmtId="0" fontId="34" fillId="3" borderId="0" xfId="3" applyFont="1" applyFill="1" applyAlignment="1">
      <alignment horizontal="center" vertical="center"/>
    </xf>
    <xf numFmtId="0" fontId="28" fillId="0" borderId="0" xfId="3" applyFont="1" applyFill="1" applyBorder="1" applyAlignment="1">
      <alignment horizontal="center" vertical="center"/>
    </xf>
    <xf numFmtId="0" fontId="28" fillId="0" borderId="0" xfId="3" applyFont="1" applyFill="1" applyBorder="1" applyAlignment="1">
      <alignment horizontal="center" wrapText="1"/>
    </xf>
    <xf numFmtId="0" fontId="34" fillId="0" borderId="0" xfId="3" applyFont="1" applyFill="1" applyAlignment="1">
      <alignment horizontal="left" vertical="center" wrapText="1"/>
    </xf>
    <xf numFmtId="0" fontId="34" fillId="3" borderId="0" xfId="3" applyFont="1" applyFill="1" applyAlignment="1">
      <alignment vertical="center"/>
    </xf>
    <xf numFmtId="0" fontId="0" fillId="3" borderId="0" xfId="0" applyFill="1"/>
    <xf numFmtId="0" fontId="27" fillId="3" borderId="0" xfId="3" applyFont="1" applyFill="1"/>
    <xf numFmtId="0" fontId="30" fillId="3" borderId="1" xfId="5" applyFont="1" applyFill="1" applyBorder="1" applyAlignment="1">
      <alignment horizontal="left" wrapText="1"/>
    </xf>
    <xf numFmtId="0" fontId="27" fillId="0" borderId="1" xfId="0" applyFont="1" applyBorder="1" applyAlignment="1">
      <alignment horizontal="center" wrapText="1"/>
    </xf>
    <xf numFmtId="0" fontId="27" fillId="0" borderId="1" xfId="0" applyFont="1" applyBorder="1" applyAlignment="1">
      <alignment horizontal="center"/>
    </xf>
    <xf numFmtId="0" fontId="32" fillId="0" borderId="1" xfId="0" applyNumberFormat="1" applyFont="1" applyBorder="1" applyAlignment="1">
      <alignment horizontal="center"/>
    </xf>
    <xf numFmtId="0" fontId="32" fillId="0" borderId="1" xfId="0" applyFont="1" applyBorder="1"/>
    <xf numFmtId="0" fontId="0" fillId="3" borderId="9" xfId="0" applyFill="1" applyBorder="1"/>
    <xf numFmtId="0" fontId="0" fillId="3" borderId="10" xfId="0" applyFill="1" applyBorder="1"/>
    <xf numFmtId="0" fontId="0" fillId="3" borderId="12" xfId="0" applyFill="1" applyBorder="1"/>
    <xf numFmtId="0" fontId="34" fillId="0" borderId="12" xfId="3" applyFont="1" applyFill="1" applyBorder="1" applyAlignment="1">
      <alignment horizontal="left" vertical="center" wrapText="1"/>
    </xf>
    <xf numFmtId="0" fontId="34" fillId="3" borderId="12" xfId="3" applyFont="1" applyFill="1" applyBorder="1" applyAlignment="1">
      <alignment vertical="center"/>
    </xf>
    <xf numFmtId="0" fontId="0" fillId="3" borderId="14" xfId="0" applyFill="1" applyBorder="1"/>
    <xf numFmtId="0" fontId="0" fillId="3" borderId="8" xfId="0" applyFill="1" applyBorder="1"/>
    <xf numFmtId="0" fontId="32" fillId="3" borderId="0" xfId="2" applyFont="1" applyFill="1"/>
    <xf numFmtId="0" fontId="34" fillId="0" borderId="0" xfId="3" applyFont="1" applyFill="1" applyAlignment="1">
      <alignment horizontal="left" vertical="center"/>
    </xf>
    <xf numFmtId="164" fontId="30" fillId="3" borderId="1" xfId="5" applyNumberFormat="1" applyFont="1" applyFill="1" applyBorder="1" applyAlignment="1">
      <alignment horizontal="center"/>
    </xf>
    <xf numFmtId="0" fontId="25" fillId="0" borderId="0" xfId="3" applyFill="1" applyAlignment="1">
      <alignment horizontal="center"/>
    </xf>
    <xf numFmtId="0" fontId="27" fillId="0" borderId="0" xfId="3" applyFont="1" applyFill="1" applyBorder="1"/>
    <xf numFmtId="0" fontId="27" fillId="0" borderId="0" xfId="3" applyFont="1" applyFill="1" applyBorder="1" applyAlignment="1">
      <alignment horizontal="center"/>
    </xf>
    <xf numFmtId="0" fontId="25" fillId="3" borderId="0" xfId="3" applyFont="1" applyFill="1"/>
    <xf numFmtId="166" fontId="25" fillId="3" borderId="0" xfId="3" applyNumberFormat="1" applyFont="1" applyFill="1"/>
    <xf numFmtId="0" fontId="40" fillId="0" borderId="1" xfId="0" applyFont="1" applyBorder="1" applyAlignment="1">
      <alignment vertical="center" wrapText="1"/>
    </xf>
    <xf numFmtId="3" fontId="40" fillId="0" borderId="1" xfId="0" applyNumberFormat="1" applyFont="1" applyBorder="1" applyAlignment="1">
      <alignment horizontal="center" vertical="center"/>
    </xf>
    <xf numFmtId="10" fontId="40" fillId="0" borderId="1" xfId="0" applyNumberFormat="1" applyFont="1" applyBorder="1" applyAlignment="1">
      <alignment horizontal="center" vertical="center"/>
    </xf>
    <xf numFmtId="0" fontId="40" fillId="0" borderId="16" xfId="0" applyFont="1" applyBorder="1" applyAlignment="1">
      <alignment vertical="center" wrapText="1"/>
    </xf>
    <xf numFmtId="3" fontId="40" fillId="0" borderId="16" xfId="0" applyNumberFormat="1" applyFont="1" applyBorder="1" applyAlignment="1">
      <alignment horizontal="center" vertical="center"/>
    </xf>
    <xf numFmtId="0" fontId="42" fillId="6" borderId="1" xfId="0" applyFont="1" applyFill="1" applyBorder="1" applyAlignment="1">
      <alignment horizontal="center" vertical="center" wrapText="1"/>
    </xf>
    <xf numFmtId="3" fontId="42" fillId="6" borderId="1" xfId="0" applyNumberFormat="1" applyFont="1" applyFill="1" applyBorder="1" applyAlignment="1">
      <alignment horizontal="center" vertical="center"/>
    </xf>
    <xf numFmtId="10" fontId="42" fillId="6" borderId="1" xfId="0" applyNumberFormat="1" applyFont="1" applyFill="1" applyBorder="1" applyAlignment="1">
      <alignment horizontal="center" vertical="center"/>
    </xf>
    <xf numFmtId="0" fontId="25" fillId="3" borderId="0" xfId="2" applyFont="1" applyFill="1"/>
    <xf numFmtId="0" fontId="28" fillId="3" borderId="1" xfId="2" applyFont="1" applyFill="1" applyBorder="1"/>
    <xf numFmtId="0" fontId="25" fillId="3" borderId="1" xfId="2" applyFont="1" applyFill="1" applyBorder="1"/>
    <xf numFmtId="3" fontId="25" fillId="3" borderId="1" xfId="2" applyNumberFormat="1" applyFont="1" applyFill="1" applyBorder="1" applyAlignment="1">
      <alignment horizontal="center"/>
    </xf>
    <xf numFmtId="167" fontId="25" fillId="3" borderId="1" xfId="7" applyNumberFormat="1" applyFont="1" applyFill="1" applyBorder="1" applyAlignment="1">
      <alignment horizontal="center"/>
    </xf>
    <xf numFmtId="3" fontId="28" fillId="4" borderId="1" xfId="2" applyNumberFormat="1" applyFont="1" applyFill="1" applyBorder="1" applyAlignment="1">
      <alignment horizontal="center"/>
    </xf>
    <xf numFmtId="9" fontId="28" fillId="4" borderId="1" xfId="0" applyNumberFormat="1" applyFont="1" applyFill="1" applyBorder="1" applyAlignment="1">
      <alignment horizontal="center"/>
    </xf>
    <xf numFmtId="0" fontId="28" fillId="3" borderId="0" xfId="2" applyFont="1" applyFill="1"/>
    <xf numFmtId="0" fontId="25" fillId="7" borderId="1" xfId="2" applyFont="1" applyFill="1" applyBorder="1"/>
    <xf numFmtId="3" fontId="25" fillId="7" borderId="1" xfId="2" applyNumberFormat="1" applyFont="1" applyFill="1" applyBorder="1" applyAlignment="1">
      <alignment horizontal="center"/>
    </xf>
    <xf numFmtId="0" fontId="28" fillId="0" borderId="0" xfId="3" applyFont="1" applyFill="1" applyBorder="1"/>
    <xf numFmtId="0" fontId="25" fillId="0" borderId="0" xfId="3" applyFont="1" applyFill="1"/>
    <xf numFmtId="164" fontId="25" fillId="0" borderId="0" xfId="3" applyNumberFormat="1" applyFont="1" applyFill="1" applyBorder="1"/>
    <xf numFmtId="0" fontId="28" fillId="3" borderId="0" xfId="3" applyFont="1" applyFill="1" applyBorder="1"/>
    <xf numFmtId="164" fontId="25" fillId="3" borderId="0" xfId="3" applyNumberFormat="1" applyFont="1" applyFill="1" applyBorder="1"/>
    <xf numFmtId="0" fontId="42" fillId="6" borderId="1" xfId="0" applyFont="1" applyFill="1" applyBorder="1" applyAlignment="1">
      <alignment horizontal="center" vertical="center"/>
    </xf>
    <xf numFmtId="0" fontId="38" fillId="6" borderId="1" xfId="0" applyFont="1" applyFill="1" applyBorder="1" applyAlignment="1">
      <alignment horizontal="center" vertical="center"/>
    </xf>
    <xf numFmtId="4" fontId="38" fillId="6" borderId="1" xfId="0" applyNumberFormat="1" applyFont="1" applyFill="1" applyBorder="1" applyAlignment="1">
      <alignment horizontal="center" vertical="center" wrapText="1"/>
    </xf>
    <xf numFmtId="0" fontId="34" fillId="3" borderId="1" xfId="2" applyFont="1" applyFill="1" applyBorder="1"/>
    <xf numFmtId="43" fontId="28" fillId="3" borderId="1" xfId="3" applyNumberFormat="1" applyFont="1" applyFill="1" applyBorder="1" applyAlignment="1">
      <alignment horizontal="center" vertical="center" wrapText="1"/>
    </xf>
    <xf numFmtId="0" fontId="28" fillId="3" borderId="1" xfId="3" quotePrefix="1" applyFont="1" applyFill="1" applyBorder="1" applyAlignment="1">
      <alignment horizontal="center" vertical="center" wrapText="1"/>
    </xf>
    <xf numFmtId="43" fontId="28" fillId="3" borderId="1" xfId="3" applyNumberFormat="1" applyFont="1" applyFill="1" applyBorder="1" applyAlignment="1">
      <alignment horizontal="left" vertical="center" wrapText="1"/>
    </xf>
    <xf numFmtId="0" fontId="28" fillId="3" borderId="1" xfId="3" applyFont="1" applyFill="1" applyBorder="1" applyAlignment="1">
      <alignment horizontal="left" vertical="center"/>
    </xf>
    <xf numFmtId="0" fontId="42" fillId="6" borderId="1" xfId="0" applyFont="1" applyFill="1" applyBorder="1" applyAlignment="1">
      <alignment horizontal="left" vertical="center" wrapText="1"/>
    </xf>
    <xf numFmtId="0" fontId="28" fillId="0" borderId="0" xfId="3" applyFont="1" applyFill="1" applyBorder="1" applyAlignment="1">
      <alignment horizontal="center" vertical="center" wrapText="1"/>
    </xf>
    <xf numFmtId="0" fontId="28" fillId="3" borderId="1" xfId="3" applyFont="1" applyFill="1" applyBorder="1" applyAlignment="1">
      <alignment horizontal="center" vertical="center" wrapText="1"/>
    </xf>
    <xf numFmtId="0" fontId="28" fillId="3" borderId="17" xfId="3" applyFont="1" applyFill="1" applyBorder="1" applyAlignment="1">
      <alignment horizontal="center" vertical="center" wrapText="1"/>
    </xf>
    <xf numFmtId="0" fontId="28" fillId="4" borderId="1" xfId="3" applyFont="1" applyFill="1" applyBorder="1" applyAlignment="1">
      <alignment horizontal="center" vertical="center" wrapText="1"/>
    </xf>
    <xf numFmtId="0" fontId="25" fillId="0" borderId="0" xfId="3" applyFont="1" applyFill="1" applyBorder="1" applyAlignment="1">
      <alignment vertical="center"/>
    </xf>
    <xf numFmtId="0" fontId="28" fillId="0" borderId="0" xfId="3" applyFont="1" applyFill="1" applyBorder="1" applyAlignment="1">
      <alignment wrapText="1"/>
    </xf>
    <xf numFmtId="0" fontId="44" fillId="0" borderId="1" xfId="3" applyFont="1" applyFill="1" applyBorder="1" applyAlignment="1">
      <alignment horizontal="center" vertical="center" wrapText="1"/>
    </xf>
    <xf numFmtId="0" fontId="44" fillId="0" borderId="0" xfId="3" applyFont="1" applyFill="1" applyBorder="1" applyAlignment="1">
      <alignment horizontal="center" vertical="center" wrapText="1"/>
    </xf>
    <xf numFmtId="3" fontId="43" fillId="0" borderId="0" xfId="1" applyNumberFormat="1" applyFont="1" applyFill="1" applyBorder="1"/>
    <xf numFmtId="168" fontId="28" fillId="0" borderId="0" xfId="1" applyNumberFormat="1" applyFont="1" applyFill="1" applyBorder="1" applyAlignment="1">
      <alignment vertical="center"/>
    </xf>
    <xf numFmtId="0" fontId="36" fillId="0" borderId="0" xfId="0" applyFont="1" applyBorder="1" applyAlignment="1">
      <alignment vertical="center"/>
    </xf>
    <xf numFmtId="4" fontId="25" fillId="3" borderId="0" xfId="3" applyNumberFormat="1" applyFont="1" applyFill="1"/>
    <xf numFmtId="165" fontId="33" fillId="0" borderId="0" xfId="1" applyNumberFormat="1" applyFont="1" applyFill="1" applyBorder="1" applyAlignment="1">
      <alignment horizontal="right" wrapText="1" indent="1"/>
    </xf>
    <xf numFmtId="37" fontId="28" fillId="0" borderId="0" xfId="1" applyNumberFormat="1" applyFont="1" applyFill="1" applyBorder="1"/>
    <xf numFmtId="167" fontId="28" fillId="0" borderId="0" xfId="7" applyNumberFormat="1" applyFont="1" applyFill="1" applyBorder="1"/>
    <xf numFmtId="0" fontId="28" fillId="5" borderId="1" xfId="3" applyFont="1" applyFill="1" applyBorder="1" applyAlignment="1">
      <alignment horizontal="center" vertical="center" wrapText="1"/>
    </xf>
    <xf numFmtId="0" fontId="25" fillId="0" borderId="0" xfId="3" applyFont="1" applyFill="1" applyBorder="1"/>
    <xf numFmtId="0" fontId="25" fillId="0" borderId="0" xfId="3" applyFill="1" applyBorder="1" applyAlignment="1">
      <alignment vertical="center"/>
    </xf>
    <xf numFmtId="0" fontId="25" fillId="0" borderId="0" xfId="1" applyNumberFormat="1" applyFont="1" applyFill="1" applyBorder="1" applyAlignment="1">
      <alignment vertical="center"/>
    </xf>
    <xf numFmtId="0" fontId="25" fillId="0" borderId="0" xfId="3" applyNumberFormat="1" applyFill="1" applyBorder="1" applyAlignment="1">
      <alignment vertical="center"/>
    </xf>
    <xf numFmtId="3" fontId="30" fillId="0" borderId="0" xfId="1" applyNumberFormat="1" applyFont="1" applyFill="1" applyBorder="1" applyAlignment="1">
      <alignment horizontal="right" vertical="center" wrapText="1"/>
    </xf>
    <xf numFmtId="3" fontId="25" fillId="0" borderId="0" xfId="1" applyNumberFormat="1" applyFont="1" applyFill="1" applyBorder="1" applyAlignment="1">
      <alignment horizontal="right" vertical="center"/>
    </xf>
    <xf numFmtId="3" fontId="25" fillId="0" borderId="0" xfId="1" applyNumberFormat="1" applyFont="1" applyFill="1" applyBorder="1" applyAlignment="1">
      <alignment vertical="center"/>
    </xf>
    <xf numFmtId="3" fontId="43" fillId="0" borderId="0" xfId="1" applyNumberFormat="1" applyFont="1" applyFill="1" applyBorder="1" applyAlignment="1">
      <alignment horizontal="right" vertical="center" wrapText="1"/>
    </xf>
    <xf numFmtId="3" fontId="43" fillId="0" borderId="0" xfId="1" applyNumberFormat="1" applyFont="1" applyFill="1" applyBorder="1" applyAlignment="1">
      <alignment vertical="center"/>
    </xf>
    <xf numFmtId="0" fontId="30" fillId="5" borderId="1" xfId="1" applyNumberFormat="1" applyFont="1" applyFill="1" applyBorder="1" applyAlignment="1">
      <alignment horizontal="right" vertical="center" wrapText="1"/>
    </xf>
    <xf numFmtId="3" fontId="25" fillId="5" borderId="1" xfId="1" applyNumberFormat="1" applyFont="1" applyFill="1" applyBorder="1" applyAlignment="1">
      <alignment horizontal="right" vertical="center"/>
    </xf>
    <xf numFmtId="0" fontId="30" fillId="0" borderId="1" xfId="1" applyNumberFormat="1" applyFont="1" applyFill="1" applyBorder="1" applyAlignment="1">
      <alignment horizontal="right" vertical="center" wrapText="1"/>
    </xf>
    <xf numFmtId="3" fontId="25" fillId="0" borderId="1" xfId="1" applyNumberFormat="1" applyFont="1" applyFill="1" applyBorder="1" applyAlignment="1">
      <alignment horizontal="right" vertical="center"/>
    </xf>
    <xf numFmtId="3" fontId="25" fillId="5" borderId="1" xfId="1" applyNumberFormat="1" applyFont="1" applyFill="1" applyBorder="1" applyAlignment="1">
      <alignment vertical="center"/>
    </xf>
    <xf numFmtId="3" fontId="43" fillId="5" borderId="1" xfId="1" applyNumberFormat="1" applyFont="1" applyFill="1" applyBorder="1" applyAlignment="1">
      <alignment horizontal="right" vertical="center" wrapText="1"/>
    </xf>
    <xf numFmtId="168" fontId="25" fillId="0" borderId="0" xfId="1" applyNumberFormat="1" applyFont="1" applyFill="1" applyBorder="1" applyAlignment="1">
      <alignment vertical="center"/>
    </xf>
    <xf numFmtId="3" fontId="25" fillId="5" borderId="17" xfId="1" applyNumberFormat="1" applyFont="1" applyFill="1" applyBorder="1" applyAlignment="1">
      <alignment horizontal="right" vertical="center"/>
    </xf>
    <xf numFmtId="3" fontId="25" fillId="5" borderId="17" xfId="1" applyNumberFormat="1" applyFont="1" applyFill="1" applyBorder="1" applyAlignment="1">
      <alignment vertical="center"/>
    </xf>
    <xf numFmtId="0" fontId="30" fillId="0" borderId="0" xfId="1" applyNumberFormat="1" applyFont="1" applyFill="1" applyBorder="1" applyAlignment="1">
      <alignment horizontal="right" vertical="center" wrapText="1"/>
    </xf>
    <xf numFmtId="37" fontId="25" fillId="3" borderId="1" xfId="1" applyNumberFormat="1" applyFont="1" applyFill="1" applyBorder="1" applyAlignment="1">
      <alignment horizontal="center"/>
    </xf>
    <xf numFmtId="37" fontId="28" fillId="4" borderId="1" xfId="1" applyNumberFormat="1" applyFont="1" applyFill="1" applyBorder="1" applyAlignment="1">
      <alignment horizontal="center"/>
    </xf>
    <xf numFmtId="167" fontId="28" fillId="4" borderId="1" xfId="7" applyNumberFormat="1" applyFont="1" applyFill="1" applyBorder="1" applyAlignment="1">
      <alignment horizontal="center"/>
    </xf>
    <xf numFmtId="37" fontId="30" fillId="3" borderId="1" xfId="1" applyNumberFormat="1" applyFont="1" applyFill="1" applyBorder="1" applyAlignment="1">
      <alignment horizontal="center" wrapText="1"/>
    </xf>
    <xf numFmtId="37" fontId="33" fillId="4" borderId="1" xfId="1" applyNumberFormat="1" applyFont="1" applyFill="1" applyBorder="1" applyAlignment="1">
      <alignment horizontal="center" wrapText="1"/>
    </xf>
    <xf numFmtId="0" fontId="47" fillId="0" borderId="0" xfId="3" applyFont="1" applyFill="1" applyBorder="1" applyAlignment="1">
      <alignment vertical="center"/>
    </xf>
    <xf numFmtId="3" fontId="43" fillId="0" borderId="0" xfId="1" applyNumberFormat="1" applyFont="1" applyFill="1" applyBorder="1" applyAlignment="1">
      <alignment vertical="center" wrapText="1"/>
    </xf>
    <xf numFmtId="0" fontId="28" fillId="5" borderId="1" xfId="3" applyFont="1" applyFill="1" applyBorder="1" applyAlignment="1">
      <alignment horizontal="center" vertical="center" wrapText="1"/>
    </xf>
    <xf numFmtId="164" fontId="30" fillId="0" borderId="0" xfId="5" applyNumberFormat="1" applyFont="1" applyFill="1" applyBorder="1" applyAlignment="1">
      <alignment horizontal="center"/>
    </xf>
    <xf numFmtId="0" fontId="28" fillId="0" borderId="0" xfId="3" applyFont="1" applyFill="1" applyBorder="1" applyAlignment="1">
      <alignment vertical="center"/>
    </xf>
    <xf numFmtId="0" fontId="48" fillId="0" borderId="0" xfId="3" applyFont="1" applyFill="1" applyBorder="1" applyAlignment="1">
      <alignment vertical="center"/>
    </xf>
    <xf numFmtId="0" fontId="28" fillId="0" borderId="0" xfId="3" applyFont="1" applyFill="1"/>
    <xf numFmtId="3" fontId="33" fillId="8" borderId="24" xfId="1" applyNumberFormat="1" applyFont="1" applyFill="1" applyBorder="1" applyAlignment="1">
      <alignment horizontal="right" vertical="center" wrapText="1"/>
    </xf>
    <xf numFmtId="3" fontId="28" fillId="8" borderId="26" xfId="1" applyNumberFormat="1" applyFont="1" applyFill="1" applyBorder="1" applyAlignment="1">
      <alignment vertical="center"/>
    </xf>
    <xf numFmtId="164" fontId="33" fillId="0" borderId="24" xfId="5" applyNumberFormat="1" applyFont="1" applyFill="1" applyBorder="1" applyAlignment="1">
      <alignment horizontal="center"/>
    </xf>
    <xf numFmtId="168" fontId="28" fillId="0" borderId="0" xfId="1" applyNumberFormat="1" applyFont="1" applyFill="1" applyBorder="1" applyAlignment="1">
      <alignment horizontal="right" vertical="center"/>
    </xf>
    <xf numFmtId="0" fontId="25" fillId="0" borderId="0" xfId="3" applyFill="1" applyBorder="1" applyAlignment="1">
      <alignment horizontal="right" vertical="center"/>
    </xf>
    <xf numFmtId="0" fontId="43" fillId="0" borderId="0" xfId="3" applyFont="1" applyFill="1" applyBorder="1" applyAlignment="1">
      <alignment horizontal="right" vertical="center"/>
    </xf>
    <xf numFmtId="3" fontId="44" fillId="5" borderId="24" xfId="1" applyNumberFormat="1" applyFont="1" applyFill="1" applyBorder="1" applyAlignment="1">
      <alignment vertical="center" wrapText="1"/>
    </xf>
    <xf numFmtId="3" fontId="44" fillId="5" borderId="26" xfId="1" applyNumberFormat="1" applyFont="1" applyFill="1" applyBorder="1" applyAlignment="1">
      <alignment vertical="center"/>
    </xf>
    <xf numFmtId="3" fontId="44" fillId="5" borderId="24" xfId="1" applyNumberFormat="1" applyFont="1" applyFill="1" applyBorder="1" applyAlignment="1">
      <alignment horizontal="right" vertical="center" wrapText="1"/>
    </xf>
    <xf numFmtId="3" fontId="30" fillId="5" borderId="1" xfId="1" applyNumberFormat="1" applyFont="1" applyFill="1" applyBorder="1" applyAlignment="1">
      <alignment horizontal="right" vertical="center" wrapText="1"/>
    </xf>
    <xf numFmtId="3" fontId="33" fillId="6" borderId="25" xfId="1" applyNumberFormat="1" applyFont="1" applyFill="1" applyBorder="1" applyAlignment="1">
      <alignment horizontal="right" vertical="center" wrapText="1"/>
    </xf>
    <xf numFmtId="3" fontId="30" fillId="5" borderId="17" xfId="1" applyNumberFormat="1" applyFont="1" applyFill="1" applyBorder="1" applyAlignment="1">
      <alignment horizontal="right" vertical="center" wrapText="1"/>
    </xf>
    <xf numFmtId="0" fontId="46" fillId="0" borderId="0" xfId="3" applyFont="1" applyFill="1"/>
    <xf numFmtId="0" fontId="46" fillId="3" borderId="0" xfId="3" applyFont="1" applyFill="1" applyAlignment="1">
      <alignment horizontal="center" vertical="center"/>
    </xf>
    <xf numFmtId="0" fontId="49" fillId="3" borderId="0" xfId="3" applyFont="1" applyFill="1" applyAlignment="1">
      <alignment horizontal="center" vertical="center"/>
    </xf>
    <xf numFmtId="14" fontId="46" fillId="3" borderId="0" xfId="3" applyNumberFormat="1" applyFont="1" applyFill="1" applyAlignment="1">
      <alignment horizontal="center" vertical="center"/>
    </xf>
    <xf numFmtId="0" fontId="46" fillId="3" borderId="0" xfId="3" applyFont="1" applyFill="1"/>
    <xf numFmtId="0" fontId="28" fillId="6" borderId="1" xfId="3" applyFont="1" applyFill="1" applyBorder="1" applyAlignment="1">
      <alignment horizontal="center"/>
    </xf>
    <xf numFmtId="0" fontId="25" fillId="3" borderId="0" xfId="1" applyNumberFormat="1" applyFont="1" applyFill="1" applyBorder="1" applyAlignment="1">
      <alignment vertical="center"/>
    </xf>
    <xf numFmtId="0" fontId="25" fillId="3" borderId="1" xfId="3" quotePrefix="1" applyNumberFormat="1" applyFont="1" applyFill="1" applyBorder="1" applyAlignment="1">
      <alignment horizontal="center" vertical="center"/>
    </xf>
    <xf numFmtId="0" fontId="25" fillId="3" borderId="17" xfId="3" quotePrefix="1" applyNumberFormat="1" applyFont="1" applyFill="1" applyBorder="1" applyAlignment="1">
      <alignment horizontal="center" vertical="center"/>
    </xf>
    <xf numFmtId="0" fontId="28" fillId="5" borderId="1" xfId="3" applyFont="1" applyFill="1" applyBorder="1" applyAlignment="1">
      <alignment horizontal="center" vertical="center" wrapText="1"/>
    </xf>
    <xf numFmtId="0" fontId="26" fillId="3" borderId="0" xfId="3" applyFont="1" applyFill="1" applyAlignment="1">
      <alignment horizontal="center" vertical="center" wrapText="1"/>
    </xf>
    <xf numFmtId="3" fontId="50" fillId="6" borderId="1" xfId="3" applyNumberFormat="1" applyFont="1" applyFill="1" applyBorder="1" applyAlignment="1">
      <alignment horizontal="right" vertical="center"/>
    </xf>
    <xf numFmtId="3" fontId="43" fillId="3" borderId="1" xfId="1" applyNumberFormat="1" applyFont="1" applyFill="1" applyBorder="1" applyAlignment="1">
      <alignment horizontal="right" vertical="center" wrapText="1"/>
    </xf>
    <xf numFmtId="3" fontId="43" fillId="3" borderId="1" xfId="1" applyNumberFormat="1" applyFont="1" applyFill="1" applyBorder="1" applyAlignment="1">
      <alignment vertical="center"/>
    </xf>
    <xf numFmtId="3" fontId="43" fillId="3" borderId="17" xfId="1" applyNumberFormat="1" applyFont="1" applyFill="1" applyBorder="1" applyAlignment="1">
      <alignment horizontal="right" vertical="center" wrapText="1"/>
    </xf>
    <xf numFmtId="3" fontId="43" fillId="3" borderId="17" xfId="1" applyNumberFormat="1" applyFont="1" applyFill="1" applyBorder="1" applyAlignment="1">
      <alignment vertical="center"/>
    </xf>
    <xf numFmtId="0" fontId="51" fillId="0" borderId="0" xfId="3" applyFont="1" applyFill="1"/>
    <xf numFmtId="0" fontId="51" fillId="3" borderId="0" xfId="3" applyFont="1" applyFill="1"/>
    <xf numFmtId="0" fontId="52" fillId="3" borderId="0" xfId="3" applyFont="1" applyFill="1" applyAlignment="1">
      <alignment horizontal="center" vertical="center"/>
    </xf>
    <xf numFmtId="0" fontId="51" fillId="3" borderId="0" xfId="3" applyFont="1" applyFill="1" applyAlignment="1">
      <alignment horizontal="center" vertical="center"/>
    </xf>
    <xf numFmtId="0" fontId="53" fillId="3" borderId="0" xfId="3" applyFont="1" applyFill="1" applyAlignment="1">
      <alignment horizontal="center" vertical="center"/>
    </xf>
    <xf numFmtId="0" fontId="51" fillId="3" borderId="0" xfId="3" applyFont="1" applyFill="1" applyBorder="1"/>
    <xf numFmtId="0" fontId="25" fillId="3" borderId="0" xfId="3" applyFont="1" applyFill="1" applyBorder="1"/>
    <xf numFmtId="3" fontId="25" fillId="3" borderId="1" xfId="3" applyNumberFormat="1" applyFont="1" applyFill="1" applyBorder="1" applyAlignment="1">
      <alignment horizontal="right" vertical="center"/>
    </xf>
    <xf numFmtId="3" fontId="25" fillId="3" borderId="0" xfId="3" applyNumberFormat="1" applyFont="1" applyFill="1" applyBorder="1" applyAlignment="1">
      <alignment horizontal="center" vertical="center"/>
    </xf>
    <xf numFmtId="3" fontId="25" fillId="3" borderId="0" xfId="3" applyNumberFormat="1" applyFont="1" applyFill="1" applyBorder="1" applyAlignment="1">
      <alignment horizontal="right" vertical="center"/>
    </xf>
    <xf numFmtId="0" fontId="25" fillId="3" borderId="0" xfId="3" applyFont="1" applyFill="1" applyAlignment="1">
      <alignment horizontal="right" vertical="center"/>
    </xf>
    <xf numFmtId="0" fontId="34" fillId="3" borderId="0" xfId="3" applyFont="1" applyFill="1" applyAlignment="1">
      <alignment horizontal="right" vertical="center"/>
    </xf>
    <xf numFmtId="0" fontId="25" fillId="3" borderId="0" xfId="3" applyFont="1" applyFill="1" applyBorder="1" applyAlignment="1">
      <alignment horizontal="right" vertical="center"/>
    </xf>
    <xf numFmtId="0" fontId="25" fillId="0" borderId="0" xfId="3" applyFont="1" applyFill="1" applyAlignment="1">
      <alignment horizontal="right" vertical="center"/>
    </xf>
    <xf numFmtId="0" fontId="25" fillId="3" borderId="0" xfId="0" applyFont="1" applyFill="1" applyBorder="1" applyAlignment="1">
      <alignment horizontal="right" vertical="center"/>
    </xf>
    <xf numFmtId="0" fontId="28" fillId="0" borderId="0" xfId="3" applyFont="1" applyFill="1" applyAlignment="1">
      <alignment horizontal="right" vertical="center"/>
    </xf>
    <xf numFmtId="3" fontId="28" fillId="5" borderId="1" xfId="3" applyNumberFormat="1" applyFont="1" applyFill="1" applyBorder="1" applyAlignment="1">
      <alignment horizontal="right" vertical="center"/>
    </xf>
    <xf numFmtId="0" fontId="26" fillId="0" borderId="0" xfId="3" applyFont="1" applyFill="1"/>
    <xf numFmtId="0" fontId="28" fillId="3" borderId="0" xfId="3" applyFont="1" applyFill="1"/>
    <xf numFmtId="3" fontId="37" fillId="3" borderId="1" xfId="0" applyNumberFormat="1" applyFont="1" applyFill="1" applyBorder="1" applyAlignment="1">
      <alignment horizontal="right"/>
    </xf>
    <xf numFmtId="3" fontId="38" fillId="3" borderId="0" xfId="0" applyNumberFormat="1" applyFont="1" applyFill="1" applyBorder="1" applyAlignment="1">
      <alignment horizontal="right"/>
    </xf>
    <xf numFmtId="0" fontId="37" fillId="3" borderId="0" xfId="3" applyFont="1" applyFill="1" applyAlignment="1">
      <alignment horizontal="center"/>
    </xf>
    <xf numFmtId="0" fontId="37" fillId="3" borderId="0" xfId="3" applyFont="1" applyFill="1" applyAlignment="1">
      <alignment horizontal="right"/>
    </xf>
    <xf numFmtId="0" fontId="37" fillId="3" borderId="0" xfId="3" applyFont="1" applyFill="1" applyBorder="1" applyAlignment="1">
      <alignment horizontal="right"/>
    </xf>
    <xf numFmtId="0" fontId="52" fillId="3" borderId="0" xfId="3" applyFont="1" applyFill="1" applyBorder="1" applyAlignment="1">
      <alignment horizontal="right"/>
    </xf>
    <xf numFmtId="169" fontId="50" fillId="3" borderId="0" xfId="3" applyNumberFormat="1" applyFont="1" applyFill="1" applyAlignment="1">
      <alignment horizontal="right"/>
    </xf>
    <xf numFmtId="0" fontId="40" fillId="0" borderId="0" xfId="3" applyFont="1" applyFill="1" applyBorder="1"/>
    <xf numFmtId="0" fontId="28" fillId="3" borderId="1" xfId="3" quotePrefix="1" applyNumberFormat="1" applyFont="1" applyFill="1" applyBorder="1" applyAlignment="1">
      <alignment horizontal="center"/>
    </xf>
    <xf numFmtId="3" fontId="25" fillId="3" borderId="0" xfId="3" applyNumberFormat="1" applyFont="1" applyFill="1" applyBorder="1" applyAlignment="1">
      <alignment horizontal="center" wrapText="1"/>
    </xf>
    <xf numFmtId="3" fontId="25" fillId="3" borderId="1" xfId="3" applyNumberFormat="1" applyFont="1" applyFill="1" applyBorder="1" applyAlignment="1">
      <alignment horizontal="right" wrapText="1"/>
    </xf>
    <xf numFmtId="0" fontId="25" fillId="3" borderId="0" xfId="3" applyFill="1" applyAlignment="1">
      <alignment horizontal="center"/>
    </xf>
    <xf numFmtId="0" fontId="34" fillId="3" borderId="0" xfId="3" applyFont="1" applyFill="1" applyAlignment="1">
      <alignment horizontal="center"/>
    </xf>
    <xf numFmtId="0" fontId="25" fillId="3" borderId="0" xfId="3" applyFill="1" applyAlignment="1"/>
    <xf numFmtId="3" fontId="33" fillId="4" borderId="1" xfId="1" applyNumberFormat="1" applyFont="1" applyFill="1" applyBorder="1" applyAlignment="1">
      <alignment horizontal="right" vertical="center" wrapText="1"/>
    </xf>
    <xf numFmtId="3" fontId="28" fillId="4" borderId="1" xfId="1" applyNumberFormat="1" applyFont="1" applyFill="1" applyBorder="1" applyAlignment="1">
      <alignment vertical="center"/>
    </xf>
    <xf numFmtId="0" fontId="28" fillId="4" borderId="1" xfId="3" applyFont="1" applyFill="1" applyBorder="1" applyAlignment="1">
      <alignment horizontal="center" vertical="center" wrapText="1"/>
    </xf>
    <xf numFmtId="3" fontId="50" fillId="6" borderId="1" xfId="10" applyNumberFormat="1" applyFont="1" applyFill="1" applyBorder="1" applyAlignment="1">
      <alignment horizontal="right"/>
    </xf>
    <xf numFmtId="3" fontId="33" fillId="4" borderId="1" xfId="10" applyNumberFormat="1" applyFont="1" applyFill="1" applyBorder="1" applyAlignment="1">
      <alignment horizontal="right" wrapText="1"/>
    </xf>
    <xf numFmtId="3" fontId="28" fillId="0" borderId="0" xfId="10" applyNumberFormat="1" applyFont="1" applyFill="1" applyBorder="1" applyAlignment="1">
      <alignment horizontal="right"/>
    </xf>
    <xf numFmtId="3" fontId="33" fillId="5" borderId="1" xfId="10" applyNumberFormat="1" applyFont="1" applyFill="1" applyBorder="1" applyAlignment="1">
      <alignment horizontal="right" wrapText="1"/>
    </xf>
    <xf numFmtId="3" fontId="33" fillId="3" borderId="1" xfId="10" applyNumberFormat="1" applyFont="1" applyFill="1" applyBorder="1" applyAlignment="1">
      <alignment horizontal="right" wrapText="1"/>
    </xf>
    <xf numFmtId="3" fontId="25" fillId="0" borderId="0" xfId="10" applyNumberFormat="1" applyFont="1" applyFill="1" applyBorder="1" applyAlignment="1">
      <alignment horizontal="center"/>
    </xf>
    <xf numFmtId="0" fontId="25" fillId="0" borderId="0" xfId="3" applyFill="1"/>
    <xf numFmtId="0" fontId="51" fillId="0" borderId="0" xfId="3" applyFont="1" applyFill="1"/>
    <xf numFmtId="0" fontId="52" fillId="3" borderId="0" xfId="3" applyFont="1" applyFill="1" applyAlignment="1">
      <alignment horizontal="center" vertical="center"/>
    </xf>
    <xf numFmtId="0" fontId="51" fillId="3" borderId="0" xfId="3" applyFont="1" applyFill="1" applyAlignment="1">
      <alignment horizontal="center" vertical="center"/>
    </xf>
    <xf numFmtId="0" fontId="51" fillId="3" borderId="0" xfId="3" applyFont="1" applyFill="1" applyBorder="1"/>
    <xf numFmtId="0" fontId="26" fillId="0" borderId="0" xfId="3" applyFont="1" applyFill="1"/>
    <xf numFmtId="14" fontId="46" fillId="0" borderId="0" xfId="3" applyNumberFormat="1" applyFont="1" applyFill="1" applyAlignment="1">
      <alignment horizontal="center" vertical="center"/>
    </xf>
    <xf numFmtId="0" fontId="28" fillId="0" borderId="1" xfId="3" quotePrefix="1" applyNumberFormat="1" applyFont="1" applyFill="1" applyBorder="1" applyAlignment="1">
      <alignment horizontal="center"/>
    </xf>
    <xf numFmtId="3" fontId="25" fillId="0" borderId="0" xfId="3" applyNumberFormat="1" applyFont="1" applyFill="1" applyBorder="1" applyAlignment="1">
      <alignment horizontal="center" wrapText="1"/>
    </xf>
    <xf numFmtId="3" fontId="25" fillId="0" borderId="1" xfId="3" applyNumberFormat="1" applyFont="1" applyFill="1" applyBorder="1" applyAlignment="1">
      <alignment horizontal="right" wrapText="1"/>
    </xf>
    <xf numFmtId="0" fontId="25" fillId="0" borderId="0" xfId="3" applyFill="1" applyAlignment="1">
      <alignment horizontal="center" vertical="center"/>
    </xf>
    <xf numFmtId="0" fontId="48" fillId="0" borderId="0" xfId="3" applyFont="1" applyFill="1"/>
    <xf numFmtId="0" fontId="48" fillId="0" borderId="0" xfId="3" applyFont="1" applyFill="1" applyBorder="1"/>
    <xf numFmtId="0" fontId="44" fillId="0" borderId="0" xfId="3" applyFont="1" applyFill="1" applyAlignment="1">
      <alignment vertical="center" wrapText="1"/>
    </xf>
    <xf numFmtId="0" fontId="25" fillId="0" borderId="1" xfId="1" applyNumberFormat="1" applyFont="1" applyFill="1" applyBorder="1" applyAlignment="1">
      <alignment horizontal="right" vertical="center" wrapText="1"/>
    </xf>
    <xf numFmtId="0" fontId="25" fillId="5" borderId="1" xfId="1" applyNumberFormat="1" applyFont="1" applyFill="1" applyBorder="1" applyAlignment="1">
      <alignment horizontal="right" vertical="center" wrapText="1"/>
    </xf>
    <xf numFmtId="0" fontId="70" fillId="0" borderId="0" xfId="0" applyFont="1"/>
    <xf numFmtId="170" fontId="70" fillId="0" borderId="0" xfId="0" applyNumberFormat="1" applyFont="1"/>
    <xf numFmtId="14" fontId="70" fillId="0" borderId="0" xfId="0" applyNumberFormat="1" applyFont="1"/>
    <xf numFmtId="0" fontId="68" fillId="0" borderId="0" xfId="0" applyFont="1"/>
    <xf numFmtId="170" fontId="68" fillId="0" borderId="0" xfId="0" applyNumberFormat="1" applyFont="1"/>
    <xf numFmtId="14" fontId="68" fillId="0" borderId="0" xfId="0" applyNumberFormat="1" applyFont="1"/>
    <xf numFmtId="170" fontId="0" fillId="0" borderId="0" xfId="0" applyNumberFormat="1"/>
    <xf numFmtId="14" fontId="0" fillId="0" borderId="0" xfId="0" applyNumberFormat="1"/>
    <xf numFmtId="14" fontId="68" fillId="0" borderId="0" xfId="0" applyNumberFormat="1" applyFont="1" applyAlignment="1">
      <alignment wrapText="1"/>
    </xf>
    <xf numFmtId="0" fontId="68" fillId="0" borderId="0" xfId="0" applyFont="1" applyAlignment="1">
      <alignment wrapText="1"/>
    </xf>
    <xf numFmtId="3" fontId="33" fillId="4" borderId="25" xfId="1" applyNumberFormat="1" applyFont="1" applyFill="1" applyBorder="1" applyAlignment="1">
      <alignment horizontal="right" vertical="center" wrapText="1"/>
    </xf>
    <xf numFmtId="3" fontId="33" fillId="5" borderId="25" xfId="1" applyNumberFormat="1" applyFont="1" applyFill="1" applyBorder="1" applyAlignment="1">
      <alignment horizontal="right" vertical="center" wrapText="1"/>
    </xf>
    <xf numFmtId="3" fontId="30" fillId="0" borderId="1" xfId="10" applyNumberFormat="1" applyFont="1" applyFill="1" applyBorder="1" applyAlignment="1">
      <alignment horizontal="right" wrapText="1"/>
    </xf>
    <xf numFmtId="3" fontId="25" fillId="3" borderId="0" xfId="3" applyNumberFormat="1" applyFont="1" applyFill="1" applyBorder="1" applyAlignment="1">
      <alignment horizontal="center" wrapText="1"/>
    </xf>
    <xf numFmtId="3" fontId="25" fillId="3" borderId="1" xfId="3" applyNumberFormat="1" applyFont="1" applyFill="1" applyBorder="1" applyAlignment="1">
      <alignment horizontal="right" wrapText="1"/>
    </xf>
    <xf numFmtId="3" fontId="28" fillId="6" borderId="1" xfId="3" applyNumberFormat="1" applyFont="1" applyFill="1" applyBorder="1" applyAlignment="1">
      <alignment horizontal="right" wrapText="1"/>
    </xf>
    <xf numFmtId="3" fontId="25" fillId="0" borderId="1" xfId="3" applyNumberFormat="1" applyFont="1" applyFill="1" applyBorder="1" applyAlignment="1">
      <alignment horizontal="right" wrapText="1"/>
    </xf>
    <xf numFmtId="3" fontId="25" fillId="0" borderId="1" xfId="10" applyNumberFormat="1" applyFont="1" applyFill="1" applyBorder="1" applyAlignment="1">
      <alignment horizontal="right"/>
    </xf>
    <xf numFmtId="0" fontId="30" fillId="0" borderId="1" xfId="10" applyNumberFormat="1" applyFont="1" applyFill="1" applyBorder="1" applyAlignment="1">
      <alignment horizontal="right" wrapText="1"/>
    </xf>
    <xf numFmtId="3" fontId="71" fillId="5" borderId="25" xfId="1" applyNumberFormat="1" applyFont="1" applyFill="1" applyBorder="1" applyAlignment="1">
      <alignment horizontal="right" vertical="center" wrapText="1"/>
    </xf>
    <xf numFmtId="3" fontId="25" fillId="0" borderId="1" xfId="3" applyNumberFormat="1" applyFont="1" applyFill="1" applyBorder="1" applyAlignment="1">
      <alignment horizontal="right" vertical="center"/>
    </xf>
    <xf numFmtId="0" fontId="34" fillId="0" borderId="0" xfId="3" applyFont="1" applyFill="1" applyAlignment="1">
      <alignment horizontal="right" vertical="center"/>
    </xf>
    <xf numFmtId="0" fontId="25" fillId="0" borderId="0" xfId="3" applyFont="1" applyFill="1" applyBorder="1" applyAlignment="1">
      <alignment horizontal="right" vertical="center"/>
    </xf>
    <xf numFmtId="0" fontId="25" fillId="0" borderId="1" xfId="3" applyFont="1" applyFill="1" applyBorder="1" applyAlignment="1">
      <alignment horizontal="right" vertical="center"/>
    </xf>
    <xf numFmtId="0" fontId="26" fillId="0" borderId="0" xfId="3" applyFont="1" applyFill="1" applyBorder="1" applyAlignment="1">
      <alignment vertical="center"/>
    </xf>
    <xf numFmtId="0" fontId="26" fillId="3" borderId="0" xfId="3" applyFont="1" applyFill="1" applyBorder="1" applyAlignment="1">
      <alignment vertical="center"/>
    </xf>
    <xf numFmtId="0" fontId="26" fillId="0" borderId="0" xfId="3" applyFont="1" applyFill="1" applyBorder="1" applyAlignment="1"/>
    <xf numFmtId="3" fontId="50" fillId="3" borderId="1" xfId="3" applyNumberFormat="1" applyFont="1" applyFill="1" applyBorder="1" applyAlignment="1">
      <alignment horizontal="right" wrapText="1"/>
    </xf>
    <xf numFmtId="3" fontId="50" fillId="3" borderId="20" xfId="3" applyNumberFormat="1" applyFont="1" applyFill="1" applyBorder="1" applyAlignment="1">
      <alignment horizontal="right"/>
    </xf>
    <xf numFmtId="3" fontId="50" fillId="0" borderId="1" xfId="3" applyNumberFormat="1" applyFont="1" applyFill="1" applyBorder="1" applyAlignment="1">
      <alignment horizontal="right" wrapText="1"/>
    </xf>
    <xf numFmtId="3" fontId="50" fillId="0" borderId="20" xfId="3" applyNumberFormat="1" applyFont="1" applyFill="1" applyBorder="1" applyAlignment="1">
      <alignment horizontal="right"/>
    </xf>
    <xf numFmtId="0" fontId="26" fillId="3" borderId="0" xfId="3" applyFont="1" applyFill="1" applyAlignment="1">
      <alignment vertical="center"/>
    </xf>
    <xf numFmtId="0" fontId="50" fillId="3" borderId="0" xfId="3" applyFont="1" applyFill="1" applyAlignment="1"/>
    <xf numFmtId="0" fontId="38" fillId="3" borderId="0" xfId="3" applyFont="1" applyFill="1" applyAlignment="1">
      <alignment vertical="center"/>
    </xf>
    <xf numFmtId="0" fontId="72" fillId="3" borderId="0" xfId="2" applyFont="1" applyFill="1"/>
    <xf numFmtId="3" fontId="33" fillId="5" borderId="1" xfId="10" applyNumberFormat="1" applyFont="1" applyFill="1" applyBorder="1" applyAlignment="1">
      <alignment horizontal="right" wrapText="1"/>
    </xf>
    <xf numFmtId="3" fontId="25" fillId="3" borderId="1" xfId="10" applyNumberFormat="1" applyFont="1" applyFill="1" applyBorder="1" applyAlignment="1">
      <alignment horizontal="right" wrapText="1"/>
    </xf>
    <xf numFmtId="3" fontId="25" fillId="0" borderId="1" xfId="10" applyNumberFormat="1" applyFont="1" applyFill="1" applyBorder="1" applyAlignment="1">
      <alignment horizontal="right" wrapText="1"/>
    </xf>
    <xf numFmtId="3" fontId="25" fillId="0" borderId="1" xfId="10" applyNumberFormat="1" applyFont="1" applyFill="1" applyBorder="1" applyAlignment="1">
      <alignment horizontal="right"/>
    </xf>
    <xf numFmtId="3" fontId="28" fillId="0" borderId="0" xfId="3" applyNumberFormat="1" applyFont="1" applyFill="1" applyBorder="1" applyAlignment="1">
      <alignment wrapText="1"/>
    </xf>
    <xf numFmtId="3" fontId="28" fillId="5" borderId="1" xfId="3" applyNumberFormat="1" applyFont="1" applyFill="1" applyBorder="1" applyAlignment="1">
      <alignment horizontal="center" vertical="center" wrapText="1"/>
    </xf>
    <xf numFmtId="3" fontId="27" fillId="0" borderId="0" xfId="3" applyNumberFormat="1" applyFont="1" applyFill="1" applyBorder="1"/>
    <xf numFmtId="3" fontId="25" fillId="0" borderId="0" xfId="3" applyNumberFormat="1" applyFill="1"/>
    <xf numFmtId="3" fontId="25" fillId="0" borderId="0" xfId="1" applyNumberFormat="1" applyFont="1" applyFill="1" applyBorder="1" applyAlignment="1">
      <alignment horizontal="right" vertical="center"/>
    </xf>
    <xf numFmtId="3" fontId="25" fillId="5" borderId="1" xfId="1" applyNumberFormat="1" applyFont="1" applyFill="1" applyBorder="1" applyAlignment="1">
      <alignment horizontal="right" vertical="center"/>
    </xf>
    <xf numFmtId="3" fontId="33" fillId="6" borderId="25" xfId="1" applyNumberFormat="1" applyFont="1" applyFill="1" applyBorder="1" applyAlignment="1">
      <alignment horizontal="right" vertical="center" wrapText="1"/>
    </xf>
    <xf numFmtId="0" fontId="26" fillId="3" borderId="0" xfId="3" applyFont="1" applyFill="1" applyAlignment="1">
      <alignment horizontal="left" vertical="center"/>
    </xf>
    <xf numFmtId="3" fontId="50" fillId="6" borderId="1" xfId="10" applyNumberFormat="1" applyFont="1" applyFill="1" applyBorder="1" applyAlignment="1">
      <alignment horizontal="right"/>
    </xf>
    <xf numFmtId="3" fontId="37" fillId="5" borderId="17" xfId="1" applyNumberFormat="1" applyFont="1" applyFill="1" applyBorder="1" applyAlignment="1">
      <alignment vertical="center"/>
    </xf>
    <xf numFmtId="3" fontId="37" fillId="5" borderId="17" xfId="1" applyNumberFormat="1" applyFont="1" applyFill="1" applyBorder="1" applyAlignment="1">
      <alignment horizontal="right" vertical="center" wrapText="1"/>
    </xf>
    <xf numFmtId="3" fontId="37" fillId="5" borderId="1" xfId="1" applyNumberFormat="1" applyFont="1" applyFill="1" applyBorder="1" applyAlignment="1">
      <alignment horizontal="right" vertical="center" wrapText="1"/>
    </xf>
    <xf numFmtId="3" fontId="37" fillId="5" borderId="1" xfId="1" applyNumberFormat="1" applyFont="1" applyFill="1" applyBorder="1" applyAlignment="1">
      <alignment vertical="center"/>
    </xf>
    <xf numFmtId="0" fontId="25" fillId="0" borderId="0" xfId="3" applyFill="1"/>
    <xf numFmtId="164" fontId="30" fillId="3" borderId="1" xfId="5" applyNumberFormat="1" applyFont="1" applyFill="1" applyBorder="1" applyAlignment="1">
      <alignment horizontal="center"/>
    </xf>
    <xf numFmtId="0" fontId="25" fillId="0" borderId="0" xfId="1" applyNumberFormat="1" applyFont="1" applyFill="1" applyBorder="1" applyAlignment="1">
      <alignment vertical="center"/>
    </xf>
    <xf numFmtId="0" fontId="25" fillId="0" borderId="0" xfId="3" applyNumberFormat="1" applyFill="1" applyBorder="1" applyAlignment="1">
      <alignment vertical="center"/>
    </xf>
    <xf numFmtId="0" fontId="30" fillId="5" borderId="1" xfId="1" applyNumberFormat="1" applyFont="1" applyFill="1" applyBorder="1" applyAlignment="1">
      <alignment horizontal="right" vertical="center" wrapText="1"/>
    </xf>
    <xf numFmtId="3" fontId="25" fillId="5" borderId="1" xfId="1" applyNumberFormat="1" applyFont="1" applyFill="1" applyBorder="1" applyAlignment="1">
      <alignment horizontal="right" vertical="center"/>
    </xf>
    <xf numFmtId="0" fontId="30" fillId="0" borderId="1" xfId="1" applyNumberFormat="1" applyFont="1" applyFill="1" applyBorder="1" applyAlignment="1">
      <alignment horizontal="right" vertical="center" wrapText="1"/>
    </xf>
    <xf numFmtId="3" fontId="25" fillId="0" borderId="1" xfId="1" applyNumberFormat="1" applyFont="1" applyFill="1" applyBorder="1" applyAlignment="1">
      <alignment horizontal="right" vertical="center"/>
    </xf>
    <xf numFmtId="3" fontId="25" fillId="5" borderId="1" xfId="1" applyNumberFormat="1" applyFont="1" applyFill="1" applyBorder="1" applyAlignment="1">
      <alignment vertical="center"/>
    </xf>
    <xf numFmtId="3" fontId="43" fillId="5" borderId="1" xfId="1" applyNumberFormat="1" applyFont="1" applyFill="1" applyBorder="1" applyAlignment="1">
      <alignment horizontal="right" vertical="center" wrapText="1"/>
    </xf>
    <xf numFmtId="0" fontId="47" fillId="0" borderId="0" xfId="3" applyFont="1" applyFill="1" applyBorder="1" applyAlignment="1">
      <alignment vertical="center"/>
    </xf>
    <xf numFmtId="165" fontId="43" fillId="5" borderId="1" xfId="1" applyNumberFormat="1" applyFont="1" applyFill="1" applyBorder="1" applyAlignment="1">
      <alignment horizontal="center" vertical="center" wrapText="1"/>
    </xf>
    <xf numFmtId="3" fontId="30" fillId="5" borderId="1" xfId="1" applyNumberFormat="1" applyFont="1" applyFill="1" applyBorder="1" applyAlignment="1">
      <alignment horizontal="right" vertical="center" wrapText="1"/>
    </xf>
    <xf numFmtId="3" fontId="33" fillId="4" borderId="1" xfId="1" applyNumberFormat="1" applyFont="1" applyFill="1" applyBorder="1" applyAlignment="1">
      <alignment horizontal="right" vertical="center" wrapText="1"/>
    </xf>
    <xf numFmtId="3" fontId="33" fillId="6" borderId="25" xfId="1" applyNumberFormat="1" applyFont="1" applyFill="1" applyBorder="1" applyAlignment="1">
      <alignment horizontal="right" vertical="center" wrapText="1"/>
    </xf>
    <xf numFmtId="3" fontId="37" fillId="5" borderId="1" xfId="1" applyNumberFormat="1" applyFont="1" applyFill="1" applyBorder="1" applyAlignment="1">
      <alignment horizontal="right" vertical="center" wrapText="1"/>
    </xf>
    <xf numFmtId="3" fontId="30" fillId="0" borderId="1" xfId="1" applyNumberFormat="1" applyFont="1" applyFill="1" applyBorder="1" applyAlignment="1">
      <alignment horizontal="center" vertical="center" wrapText="1"/>
    </xf>
    <xf numFmtId="37" fontId="25" fillId="0" borderId="1" xfId="1" applyNumberFormat="1" applyFont="1" applyFill="1" applyBorder="1" applyAlignment="1">
      <alignment horizontal="center"/>
    </xf>
    <xf numFmtId="37" fontId="30" fillId="0" borderId="1" xfId="1" applyNumberFormat="1" applyFont="1" applyFill="1" applyBorder="1" applyAlignment="1">
      <alignment horizontal="center" wrapText="1"/>
    </xf>
    <xf numFmtId="0" fontId="25" fillId="0" borderId="0" xfId="3" applyFill="1" applyBorder="1" applyAlignment="1"/>
    <xf numFmtId="0" fontId="73" fillId="0" borderId="0" xfId="3" applyFont="1" applyFill="1" applyBorder="1"/>
    <xf numFmtId="0" fontId="28" fillId="0" borderId="0" xfId="3" applyFont="1" applyFill="1" applyAlignment="1">
      <alignment horizontal="right" vertical="top"/>
    </xf>
    <xf numFmtId="0" fontId="41" fillId="0" borderId="0" xfId="3" applyFont="1" applyFill="1" applyAlignment="1">
      <alignment vertical="top" wrapText="1"/>
    </xf>
    <xf numFmtId="0" fontId="24" fillId="0" borderId="0" xfId="0" applyFont="1"/>
    <xf numFmtId="0" fontId="0" fillId="0" borderId="0" xfId="0"/>
    <xf numFmtId="0" fontId="25" fillId="3" borderId="0" xfId="3" applyFont="1" applyFill="1"/>
    <xf numFmtId="0" fontId="40" fillId="0" borderId="0" xfId="0" applyFont="1" applyFill="1" applyBorder="1" applyAlignment="1">
      <alignment horizontal="center" vertical="top" wrapText="1"/>
    </xf>
    <xf numFmtId="0" fontId="25" fillId="3" borderId="0" xfId="3" applyFont="1" applyFill="1" applyAlignment="1">
      <alignment horizontal="center"/>
    </xf>
    <xf numFmtId="3" fontId="48" fillId="6" borderId="18" xfId="10" applyNumberFormat="1" applyFont="1" applyFill="1" applyBorder="1" applyAlignment="1">
      <alignment horizontal="right"/>
    </xf>
    <xf numFmtId="3" fontId="48" fillId="6" borderId="1" xfId="10" applyNumberFormat="1" applyFont="1" applyFill="1" applyBorder="1" applyAlignment="1">
      <alignment horizontal="right"/>
    </xf>
    <xf numFmtId="0" fontId="28" fillId="5" borderId="1" xfId="3" applyFont="1" applyFill="1" applyBorder="1" applyAlignment="1">
      <alignment horizontal="center" vertical="center" wrapText="1"/>
    </xf>
    <xf numFmtId="0" fontId="28" fillId="5" borderId="21" xfId="3" applyFont="1" applyFill="1" applyBorder="1" applyAlignment="1">
      <alignment horizontal="center" vertical="center"/>
    </xf>
    <xf numFmtId="0" fontId="28" fillId="5" borderId="22" xfId="3" applyFont="1" applyFill="1" applyBorder="1" applyAlignment="1">
      <alignment horizontal="center" vertical="center"/>
    </xf>
    <xf numFmtId="0" fontId="28" fillId="5" borderId="1" xfId="3" applyFont="1" applyFill="1" applyBorder="1" applyAlignment="1">
      <alignment horizontal="center" vertical="center" wrapText="1"/>
    </xf>
    <xf numFmtId="0" fontId="26" fillId="3" borderId="0" xfId="2" applyFont="1" applyFill="1" applyAlignment="1">
      <alignment horizontal="left" vertical="center"/>
    </xf>
    <xf numFmtId="0" fontId="42" fillId="6" borderId="1" xfId="0" applyFont="1" applyFill="1" applyBorder="1" applyAlignment="1">
      <alignment horizontal="center" vertical="center"/>
    </xf>
    <xf numFmtId="0" fontId="25" fillId="0" borderId="0" xfId="3" applyFill="1" applyBorder="1" applyAlignment="1">
      <alignment horizontal="center" vertical="center"/>
    </xf>
    <xf numFmtId="0" fontId="50" fillId="0" borderId="0" xfId="3" applyFont="1" applyFill="1" applyBorder="1" applyAlignment="1">
      <alignment horizontal="center" vertical="center" wrapText="1"/>
    </xf>
    <xf numFmtId="3" fontId="50" fillId="3" borderId="1" xfId="3" applyNumberFormat="1" applyFont="1" applyFill="1" applyBorder="1" applyAlignment="1">
      <alignment horizontal="right"/>
    </xf>
    <xf numFmtId="0" fontId="28" fillId="0" borderId="0" xfId="3" applyFont="1" applyFill="1" applyBorder="1" applyAlignment="1">
      <alignment horizontal="center"/>
    </xf>
    <xf numFmtId="0" fontId="28" fillId="3" borderId="17" xfId="3" quotePrefix="1" applyNumberFormat="1" applyFont="1" applyFill="1" applyBorder="1" applyAlignment="1">
      <alignment horizontal="center"/>
    </xf>
    <xf numFmtId="0" fontId="28" fillId="5" borderId="1" xfId="3" quotePrefix="1" applyFont="1" applyFill="1" applyBorder="1" applyAlignment="1">
      <alignment horizontal="center" wrapText="1"/>
    </xf>
    <xf numFmtId="0" fontId="28" fillId="3" borderId="17" xfId="3" quotePrefix="1" applyNumberFormat="1" applyFont="1" applyFill="1" applyBorder="1" applyAlignment="1">
      <alignment horizontal="center" vertical="center"/>
    </xf>
    <xf numFmtId="172" fontId="26" fillId="3" borderId="0" xfId="3" applyNumberFormat="1" applyFont="1" applyFill="1" applyAlignment="1">
      <alignment horizontal="left" vertical="center"/>
    </xf>
    <xf numFmtId="0" fontId="26" fillId="3" borderId="0" xfId="2" applyFont="1" applyFill="1" applyAlignment="1">
      <alignment vertical="center"/>
    </xf>
    <xf numFmtId="172" fontId="26" fillId="3" borderId="0" xfId="2" applyNumberFormat="1" applyFont="1" applyFill="1" applyAlignment="1">
      <alignment horizontal="left" vertical="center"/>
    </xf>
    <xf numFmtId="0" fontId="28" fillId="3" borderId="1" xfId="2" applyFont="1" applyFill="1" applyBorder="1" applyAlignment="1">
      <alignment horizontal="center" vertical="center" wrapText="1"/>
    </xf>
    <xf numFmtId="0" fontId="28" fillId="0" borderId="0" xfId="3" applyFont="1" applyFill="1" applyBorder="1" applyAlignment="1">
      <alignment vertical="center" wrapText="1"/>
    </xf>
    <xf numFmtId="17" fontId="25" fillId="3" borderId="17" xfId="3" quotePrefix="1" applyNumberFormat="1" applyFont="1" applyFill="1" applyBorder="1" applyAlignment="1">
      <alignment horizontal="center" vertical="center"/>
    </xf>
    <xf numFmtId="37" fontId="33" fillId="0" borderId="0" xfId="1" applyNumberFormat="1" applyFont="1" applyFill="1" applyBorder="1" applyAlignment="1">
      <alignment horizontal="center" wrapText="1"/>
    </xf>
    <xf numFmtId="167" fontId="28" fillId="0" borderId="0" xfId="7" applyNumberFormat="1" applyFont="1" applyFill="1" applyBorder="1" applyAlignment="1">
      <alignment horizontal="center"/>
    </xf>
    <xf numFmtId="0" fontId="28" fillId="5" borderId="1" xfId="3" applyFont="1" applyFill="1" applyBorder="1" applyAlignment="1">
      <alignment horizontal="center" wrapText="1"/>
    </xf>
    <xf numFmtId="37" fontId="33" fillId="5" borderId="1" xfId="1" applyNumberFormat="1" applyFont="1" applyFill="1" applyBorder="1" applyAlignment="1">
      <alignment horizontal="center" wrapText="1"/>
    </xf>
    <xf numFmtId="167" fontId="28" fillId="5" borderId="1" xfId="7" applyNumberFormat="1" applyFont="1" applyFill="1" applyBorder="1" applyAlignment="1">
      <alignment horizontal="center"/>
    </xf>
    <xf numFmtId="0" fontId="38" fillId="0" borderId="0" xfId="3" applyFont="1" applyFill="1" applyAlignment="1">
      <alignment wrapText="1"/>
    </xf>
    <xf numFmtId="0" fontId="74" fillId="5" borderId="1" xfId="3" applyFont="1" applyFill="1" applyBorder="1" applyAlignment="1">
      <alignment horizontal="center" vertical="center" wrapText="1"/>
    </xf>
    <xf numFmtId="3" fontId="74" fillId="5" borderId="1" xfId="3" applyNumberFormat="1" applyFont="1" applyFill="1" applyBorder="1" applyAlignment="1">
      <alignment horizontal="center" vertical="center" wrapText="1"/>
    </xf>
    <xf numFmtId="3" fontId="75" fillId="0" borderId="1" xfId="0" applyNumberFormat="1" applyFont="1" applyBorder="1" applyAlignment="1">
      <alignment horizontal="center" vertical="center"/>
    </xf>
    <xf numFmtId="3" fontId="45" fillId="0" borderId="1" xfId="3" applyNumberFormat="1" applyFont="1" applyFill="1" applyBorder="1" applyAlignment="1">
      <alignment horizontal="center"/>
    </xf>
    <xf numFmtId="4" fontId="45" fillId="0" borderId="1" xfId="3" applyNumberFormat="1" applyFont="1" applyFill="1" applyBorder="1" applyAlignment="1">
      <alignment horizontal="center"/>
    </xf>
    <xf numFmtId="3" fontId="75" fillId="0" borderId="16" xfId="0" applyNumberFormat="1" applyFont="1" applyBorder="1" applyAlignment="1">
      <alignment horizontal="center" vertical="center"/>
    </xf>
    <xf numFmtId="0" fontId="74" fillId="5" borderId="1" xfId="3" applyFont="1" applyFill="1" applyBorder="1" applyAlignment="1">
      <alignment horizontal="center"/>
    </xf>
    <xf numFmtId="3" fontId="74" fillId="5" borderId="1" xfId="3" applyNumberFormat="1" applyFont="1" applyFill="1" applyBorder="1" applyAlignment="1">
      <alignment horizontal="center"/>
    </xf>
    <xf numFmtId="4" fontId="74" fillId="5" borderId="1" xfId="3" applyNumberFormat="1" applyFont="1" applyFill="1" applyBorder="1" applyAlignment="1">
      <alignment horizontal="center"/>
    </xf>
    <xf numFmtId="0" fontId="40" fillId="0" borderId="0" xfId="5991" applyFont="1" applyBorder="1"/>
    <xf numFmtId="0" fontId="34" fillId="0" borderId="0" xfId="0" applyFont="1" applyBorder="1" applyAlignment="1">
      <alignment horizontal="center" vertical="center" wrapText="1"/>
    </xf>
    <xf numFmtId="171" fontId="34" fillId="0" borderId="0" xfId="0" applyNumberFormat="1" applyFont="1" applyFill="1" applyBorder="1" applyAlignment="1">
      <alignment horizontal="center" vertical="center"/>
    </xf>
    <xf numFmtId="4" fontId="34" fillId="0" borderId="0" xfId="0" applyNumberFormat="1" applyFont="1" applyFill="1" applyBorder="1" applyAlignment="1">
      <alignment horizontal="center" vertical="center"/>
    </xf>
    <xf numFmtId="0" fontId="41" fillId="6" borderId="1" xfId="3" applyFont="1" applyFill="1" applyBorder="1" applyAlignment="1">
      <alignment horizontal="center"/>
    </xf>
    <xf numFmtId="0" fontId="26" fillId="0" borderId="0" xfId="3" applyFont="1" applyFill="1" applyAlignment="1"/>
    <xf numFmtId="0" fontId="42" fillId="0" borderId="0" xfId="0" applyFont="1" applyFill="1" applyBorder="1" applyAlignment="1">
      <alignment vertical="center"/>
    </xf>
    <xf numFmtId="0" fontId="26" fillId="0" borderId="0" xfId="3" applyFont="1" applyFill="1" applyAlignment="1">
      <alignment horizontal="left"/>
    </xf>
    <xf numFmtId="0" fontId="28" fillId="3" borderId="21" xfId="3" applyFont="1" applyFill="1" applyBorder="1" applyAlignment="1">
      <alignment horizontal="center" vertical="center"/>
    </xf>
    <xf numFmtId="0" fontId="28" fillId="3" borderId="22" xfId="3" applyFont="1" applyFill="1" applyBorder="1" applyAlignment="1">
      <alignment horizontal="center" vertical="center"/>
    </xf>
    <xf numFmtId="0" fontId="28" fillId="3" borderId="21" xfId="3" applyFont="1" applyFill="1" applyBorder="1" applyAlignment="1">
      <alignment horizontal="center" vertical="center" wrapText="1"/>
    </xf>
    <xf numFmtId="0" fontId="28" fillId="3" borderId="22" xfId="3" applyFont="1" applyFill="1" applyBorder="1" applyAlignment="1">
      <alignment horizontal="center" vertical="center" wrapText="1"/>
    </xf>
    <xf numFmtId="3" fontId="25" fillId="7" borderId="20" xfId="2" applyNumberFormat="1" applyFont="1" applyFill="1" applyBorder="1" applyAlignment="1">
      <alignment horizontal="center"/>
    </xf>
    <xf numFmtId="0" fontId="25" fillId="0" borderId="0" xfId="2" applyFont="1" applyFill="1" applyBorder="1"/>
    <xf numFmtId="0" fontId="26" fillId="3" borderId="0" xfId="2" applyFont="1" applyFill="1" applyAlignment="1">
      <alignment horizontal="left" vertical="center"/>
    </xf>
    <xf numFmtId="3" fontId="33" fillId="0" borderId="0" xfId="10" applyNumberFormat="1" applyFont="1" applyFill="1" applyBorder="1" applyAlignment="1">
      <alignment horizontal="right" wrapText="1"/>
    </xf>
    <xf numFmtId="3" fontId="48" fillId="0" borderId="0" xfId="10" applyNumberFormat="1" applyFont="1" applyFill="1" applyBorder="1" applyAlignment="1">
      <alignment horizontal="right"/>
    </xf>
    <xf numFmtId="0" fontId="28" fillId="0" borderId="1" xfId="3" quotePrefix="1" applyFont="1" applyFill="1" applyBorder="1" applyAlignment="1">
      <alignment horizontal="center" wrapText="1"/>
    </xf>
    <xf numFmtId="0" fontId="24" fillId="0" borderId="0" xfId="0" applyFont="1" applyFill="1" applyBorder="1" applyAlignment="1">
      <alignment horizontal="center"/>
    </xf>
    <xf numFmtId="0" fontId="28" fillId="8" borderId="27" xfId="3" quotePrefix="1" applyFont="1" applyFill="1" applyBorder="1" applyAlignment="1">
      <alignment horizontal="center" vertical="center" wrapText="1"/>
    </xf>
    <xf numFmtId="37" fontId="33" fillId="8" borderId="23" xfId="1" applyNumberFormat="1" applyFont="1" applyFill="1" applyBorder="1" applyAlignment="1">
      <alignment horizontal="right" vertical="center" wrapText="1"/>
    </xf>
    <xf numFmtId="3" fontId="25" fillId="3" borderId="0" xfId="10" applyNumberFormat="1" applyFont="1" applyFill="1" applyBorder="1" applyAlignment="1">
      <alignment horizontal="right"/>
    </xf>
    <xf numFmtId="0" fontId="28" fillId="3" borderId="0" xfId="3" applyFont="1" applyFill="1" applyAlignment="1"/>
    <xf numFmtId="3" fontId="33" fillId="0" borderId="1" xfId="1" applyNumberFormat="1" applyFont="1" applyFill="1" applyBorder="1" applyAlignment="1">
      <alignment horizontal="center" vertical="center" wrapText="1"/>
    </xf>
    <xf numFmtId="37" fontId="28" fillId="0" borderId="1" xfId="1" applyNumberFormat="1" applyFont="1" applyFill="1" applyBorder="1" applyAlignment="1">
      <alignment horizontal="center"/>
    </xf>
    <xf numFmtId="167" fontId="28" fillId="3" borderId="1" xfId="7" applyNumberFormat="1" applyFont="1" applyFill="1" applyBorder="1" applyAlignment="1">
      <alignment horizontal="center"/>
    </xf>
    <xf numFmtId="0" fontId="79" fillId="0" borderId="1" xfId="0" applyFont="1" applyBorder="1" applyAlignment="1">
      <alignment vertical="center" wrapText="1"/>
    </xf>
    <xf numFmtId="0" fontId="79" fillId="8" borderId="1" xfId="0" applyFont="1" applyFill="1" applyBorder="1" applyAlignment="1">
      <alignment horizontal="center" vertical="center"/>
    </xf>
    <xf numFmtId="37" fontId="30" fillId="3" borderId="1" xfId="1" applyNumberFormat="1" applyFont="1" applyFill="1" applyBorder="1" applyAlignment="1">
      <alignment horizontal="center" vertical="center" wrapText="1"/>
    </xf>
    <xf numFmtId="37" fontId="25" fillId="3" borderId="1" xfId="1" applyNumberFormat="1" applyFont="1" applyFill="1" applyBorder="1" applyAlignment="1">
      <alignment horizontal="center" vertical="center"/>
    </xf>
    <xf numFmtId="167" fontId="25" fillId="3" borderId="1" xfId="7" applyNumberFormat="1" applyFont="1" applyFill="1" applyBorder="1" applyAlignment="1">
      <alignment horizontal="center" vertical="center"/>
    </xf>
    <xf numFmtId="0" fontId="0" fillId="0" borderId="0" xfId="0" applyAlignment="1">
      <alignment vertical="center"/>
    </xf>
    <xf numFmtId="37" fontId="33" fillId="4" borderId="1" xfId="1" applyNumberFormat="1" applyFont="1" applyFill="1" applyBorder="1" applyAlignment="1">
      <alignment horizontal="center" vertical="center" wrapText="1"/>
    </xf>
    <xf numFmtId="37" fontId="28" fillId="4" borderId="1" xfId="1" applyNumberFormat="1" applyFont="1" applyFill="1" applyBorder="1" applyAlignment="1">
      <alignment horizontal="center" vertical="center"/>
    </xf>
    <xf numFmtId="167" fontId="28" fillId="4" borderId="1" xfId="7" applyNumberFormat="1" applyFont="1" applyFill="1" applyBorder="1" applyAlignment="1">
      <alignment horizontal="center" vertical="center"/>
    </xf>
    <xf numFmtId="0" fontId="41" fillId="3" borderId="1" xfId="2" applyFont="1" applyFill="1" applyBorder="1" applyAlignment="1">
      <alignment wrapText="1"/>
    </xf>
    <xf numFmtId="0" fontId="77" fillId="0" borderId="0" xfId="3" applyFont="1" applyFill="1" applyAlignment="1"/>
    <xf numFmtId="0" fontId="24" fillId="0" borderId="0" xfId="11"/>
    <xf numFmtId="165" fontId="43" fillId="41" borderId="1" xfId="1" applyNumberFormat="1" applyFont="1" applyFill="1" applyBorder="1" applyAlignment="1">
      <alignment horizontal="center" vertical="center" wrapText="1"/>
    </xf>
    <xf numFmtId="3" fontId="33" fillId="42" borderId="1" xfId="10" applyNumberFormat="1" applyFont="1" applyFill="1" applyBorder="1" applyAlignment="1">
      <alignment horizontal="right" wrapText="1"/>
    </xf>
    <xf numFmtId="0" fontId="80" fillId="4" borderId="1" xfId="0" applyFont="1" applyFill="1" applyBorder="1" applyAlignment="1">
      <alignment horizontal="center" vertical="center"/>
    </xf>
    <xf numFmtId="0" fontId="41" fillId="0" borderId="0" xfId="2" applyFont="1" applyFill="1" applyBorder="1" applyAlignment="1">
      <alignment vertical="center"/>
    </xf>
    <xf numFmtId="0" fontId="28" fillId="0" borderId="0" xfId="2" applyFont="1" applyFill="1" applyBorder="1" applyAlignment="1">
      <alignment vertical="center"/>
    </xf>
    <xf numFmtId="0" fontId="34" fillId="3" borderId="17" xfId="2" applyFont="1" applyFill="1" applyBorder="1"/>
    <xf numFmtId="0" fontId="25" fillId="3" borderId="17" xfId="2" applyFont="1" applyFill="1" applyBorder="1"/>
    <xf numFmtId="0" fontId="41" fillId="3" borderId="0" xfId="2" applyFont="1" applyFill="1" applyBorder="1" applyAlignment="1">
      <alignment wrapText="1"/>
    </xf>
    <xf numFmtId="0" fontId="28" fillId="3" borderId="0" xfId="2" applyFont="1" applyFill="1" applyBorder="1"/>
    <xf numFmtId="0" fontId="28" fillId="0" borderId="0" xfId="2" applyFont="1" applyFill="1" applyBorder="1" applyAlignment="1">
      <alignment horizontal="right"/>
    </xf>
    <xf numFmtId="0" fontId="25" fillId="0" borderId="0" xfId="2" applyFont="1" applyFill="1"/>
    <xf numFmtId="0" fontId="28" fillId="0" borderId="0" xfId="2" applyFont="1" applyFill="1" applyBorder="1"/>
    <xf numFmtId="0" fontId="26" fillId="0" borderId="0" xfId="2" applyFont="1" applyFill="1" applyBorder="1" applyAlignment="1">
      <alignment vertical="center"/>
    </xf>
    <xf numFmtId="0" fontId="26" fillId="0" borderId="0" xfId="2" applyFont="1" applyFill="1" applyBorder="1" applyAlignment="1">
      <alignment horizontal="left" vertical="center"/>
    </xf>
    <xf numFmtId="0" fontId="32" fillId="0" borderId="0" xfId="2" applyFont="1" applyFill="1" applyBorder="1"/>
    <xf numFmtId="3" fontId="25" fillId="3" borderId="17" xfId="2" applyNumberFormat="1" applyFont="1" applyFill="1" applyBorder="1" applyAlignment="1">
      <alignment horizontal="center"/>
    </xf>
    <xf numFmtId="167" fontId="25" fillId="3" borderId="17" xfId="7" applyNumberFormat="1" applyFont="1" applyFill="1" applyBorder="1" applyAlignment="1">
      <alignment horizontal="center"/>
    </xf>
    <xf numFmtId="0" fontId="28" fillId="3" borderId="0" xfId="2" applyFont="1" applyFill="1" applyBorder="1" applyAlignment="1">
      <alignment horizontal="center" vertical="center" wrapText="1"/>
    </xf>
    <xf numFmtId="0" fontId="25" fillId="3" borderId="0" xfId="2" applyFont="1" applyFill="1" applyBorder="1"/>
    <xf numFmtId="3" fontId="25" fillId="0" borderId="0" xfId="2" applyNumberFormat="1" applyFont="1" applyFill="1" applyBorder="1" applyAlignment="1">
      <alignment horizontal="center"/>
    </xf>
    <xf numFmtId="0" fontId="46" fillId="43" borderId="0" xfId="3" applyFont="1" applyFill="1"/>
    <xf numFmtId="0" fontId="26" fillId="43" borderId="0" xfId="3" applyFont="1" applyFill="1" applyBorder="1" applyAlignment="1">
      <alignment vertical="center"/>
    </xf>
    <xf numFmtId="0" fontId="81" fillId="0" borderId="0" xfId="3" applyFont="1" applyFill="1" applyAlignment="1">
      <alignment vertical="center"/>
    </xf>
    <xf numFmtId="0" fontId="26" fillId="0" borderId="0" xfId="3" applyFont="1" applyFill="1" applyAlignment="1">
      <alignment vertical="center"/>
    </xf>
    <xf numFmtId="14" fontId="26" fillId="0" borderId="0" xfId="2" applyNumberFormat="1" applyFont="1" applyFill="1" applyBorder="1" applyAlignment="1">
      <alignment vertical="center"/>
    </xf>
    <xf numFmtId="2" fontId="26" fillId="0" borderId="0" xfId="3" applyNumberFormat="1" applyFont="1" applyFill="1" applyAlignment="1"/>
    <xf numFmtId="0" fontId="28" fillId="45" borderId="1" xfId="3" quotePrefix="1" applyFont="1" applyFill="1" applyBorder="1" applyAlignment="1">
      <alignment horizontal="center" wrapText="1"/>
    </xf>
    <xf numFmtId="3" fontId="25" fillId="0" borderId="0" xfId="10" applyNumberFormat="1" applyFont="1" applyFill="1" applyBorder="1" applyAlignment="1">
      <alignment horizontal="right"/>
    </xf>
    <xf numFmtId="3" fontId="33" fillId="44" borderId="25" xfId="1" applyNumberFormat="1" applyFont="1" applyFill="1" applyBorder="1" applyAlignment="1">
      <alignment horizontal="right" vertical="center" wrapText="1"/>
    </xf>
    <xf numFmtId="3" fontId="33" fillId="45" borderId="25" xfId="1" applyNumberFormat="1" applyFont="1" applyFill="1" applyBorder="1" applyAlignment="1">
      <alignment horizontal="right" vertical="center" wrapText="1"/>
    </xf>
    <xf numFmtId="37" fontId="33" fillId="44" borderId="1" xfId="1" applyNumberFormat="1" applyFont="1" applyFill="1" applyBorder="1" applyAlignment="1">
      <alignment horizontal="center" wrapText="1"/>
    </xf>
    <xf numFmtId="167" fontId="28" fillId="44" borderId="1" xfId="7" applyNumberFormat="1" applyFont="1" applyFill="1" applyBorder="1" applyAlignment="1">
      <alignment horizontal="center"/>
    </xf>
    <xf numFmtId="3" fontId="28" fillId="44" borderId="1" xfId="2" applyNumberFormat="1" applyFont="1" applyFill="1" applyBorder="1" applyAlignment="1">
      <alignment horizontal="center"/>
    </xf>
    <xf numFmtId="9" fontId="28" fillId="44" borderId="1" xfId="0" applyNumberFormat="1" applyFont="1" applyFill="1" applyBorder="1" applyAlignment="1">
      <alignment horizontal="center"/>
    </xf>
    <xf numFmtId="0" fontId="81" fillId="47" borderId="0" xfId="3" applyFont="1" applyFill="1" applyBorder="1" applyAlignment="1">
      <alignment vertical="center"/>
    </xf>
    <xf numFmtId="0" fontId="26" fillId="47" borderId="0" xfId="3" applyFont="1" applyFill="1" applyBorder="1" applyAlignment="1">
      <alignment vertical="center"/>
    </xf>
    <xf numFmtId="171" fontId="81" fillId="47" borderId="0" xfId="3" applyNumberFormat="1" applyFont="1" applyFill="1" applyAlignment="1">
      <alignment horizontal="left" vertical="center"/>
    </xf>
    <xf numFmtId="172" fontId="81" fillId="47" borderId="0" xfId="0" applyNumberFormat="1" applyFont="1" applyFill="1" applyAlignment="1">
      <alignment horizontal="left" vertical="center"/>
    </xf>
    <xf numFmtId="0" fontId="76" fillId="48" borderId="0" xfId="0" applyFont="1" applyFill="1" applyBorder="1" applyAlignment="1">
      <alignment vertical="center"/>
    </xf>
    <xf numFmtId="0" fontId="26" fillId="0" borderId="0" xfId="3" applyFont="1" applyFill="1" applyAlignment="1">
      <alignment horizontal="left" vertical="center"/>
    </xf>
    <xf numFmtId="0" fontId="26" fillId="47" borderId="0" xfId="3" applyFont="1" applyFill="1" applyAlignment="1">
      <alignment horizontal="left" vertical="center"/>
    </xf>
    <xf numFmtId="0" fontId="36" fillId="0" borderId="0" xfId="0" applyFont="1" applyFill="1" applyBorder="1" applyAlignment="1">
      <alignment horizontal="left" vertical="center"/>
    </xf>
    <xf numFmtId="0" fontId="81" fillId="47" borderId="0" xfId="3" applyFont="1" applyFill="1" applyAlignment="1">
      <alignment horizontal="left" vertical="top"/>
    </xf>
    <xf numFmtId="0" fontId="34" fillId="3" borderId="0" xfId="3" applyFont="1" applyFill="1" applyAlignment="1">
      <alignment horizontal="left" vertical="center" wrapText="1"/>
    </xf>
    <xf numFmtId="3" fontId="28" fillId="0" borderId="0" xfId="10" applyNumberFormat="1" applyFont="1" applyFill="1" applyBorder="1" applyAlignment="1">
      <alignment horizontal="right" vertical="center"/>
    </xf>
    <xf numFmtId="0" fontId="25" fillId="3" borderId="0" xfId="3" applyFill="1" applyAlignment="1">
      <alignment vertical="center"/>
    </xf>
    <xf numFmtId="3" fontId="30" fillId="0" borderId="1" xfId="1" applyNumberFormat="1" applyFont="1" applyFill="1" applyBorder="1" applyAlignment="1">
      <alignment horizontal="right" vertical="center" wrapText="1"/>
    </xf>
    <xf numFmtId="3" fontId="30" fillId="0" borderId="17" xfId="1" applyNumberFormat="1" applyFont="1" applyFill="1" applyBorder="1" applyAlignment="1">
      <alignment horizontal="right" vertical="center" wrapText="1"/>
    </xf>
    <xf numFmtId="0" fontId="25" fillId="0" borderId="1" xfId="3" quotePrefix="1" applyNumberFormat="1" applyFont="1" applyFill="1" applyBorder="1" applyAlignment="1">
      <alignment horizontal="center" vertical="center"/>
    </xf>
    <xf numFmtId="164" fontId="30" fillId="0" borderId="1" xfId="5" applyNumberFormat="1" applyFont="1" applyFill="1" applyBorder="1" applyAlignment="1">
      <alignment horizontal="center"/>
    </xf>
    <xf numFmtId="0" fontId="82" fillId="0" borderId="0" xfId="3" applyFont="1" applyFill="1" applyAlignment="1">
      <alignment vertical="center"/>
    </xf>
    <xf numFmtId="0" fontId="25" fillId="0" borderId="0" xfId="3" applyFill="1"/>
    <xf numFmtId="0" fontId="25" fillId="0" borderId="0" xfId="3" applyFill="1" applyBorder="1"/>
    <xf numFmtId="0" fontId="0" fillId="0" borderId="12" xfId="0" applyBorder="1"/>
    <xf numFmtId="0" fontId="0" fillId="0" borderId="13" xfId="0" applyBorder="1"/>
    <xf numFmtId="0" fontId="28" fillId="0" borderId="0" xfId="3" applyFont="1" applyFill="1" applyBorder="1" applyAlignment="1">
      <alignment horizontal="center" vertical="center" wrapText="1"/>
    </xf>
    <xf numFmtId="0" fontId="25" fillId="0" borderId="0" xfId="1" applyNumberFormat="1" applyFont="1" applyFill="1" applyBorder="1" applyAlignment="1">
      <alignment vertical="center"/>
    </xf>
    <xf numFmtId="0" fontId="25" fillId="0" borderId="0" xfId="3" applyNumberFormat="1" applyFill="1" applyBorder="1" applyAlignment="1">
      <alignment vertical="center"/>
    </xf>
    <xf numFmtId="0" fontId="30" fillId="5" borderId="1" xfId="1" applyNumberFormat="1" applyFont="1" applyFill="1" applyBorder="1" applyAlignment="1">
      <alignment horizontal="right" vertical="center" wrapText="1"/>
    </xf>
    <xf numFmtId="3" fontId="25" fillId="5" borderId="1" xfId="1" applyNumberFormat="1" applyFont="1" applyFill="1" applyBorder="1" applyAlignment="1">
      <alignment horizontal="right" vertical="center"/>
    </xf>
    <xf numFmtId="0" fontId="30" fillId="0" borderId="1" xfId="1" applyNumberFormat="1" applyFont="1" applyFill="1" applyBorder="1" applyAlignment="1">
      <alignment horizontal="right" vertical="center" wrapText="1"/>
    </xf>
    <xf numFmtId="3" fontId="25" fillId="0" borderId="1" xfId="1" applyNumberFormat="1" applyFont="1" applyFill="1" applyBorder="1" applyAlignment="1">
      <alignment horizontal="right" vertical="center"/>
    </xf>
    <xf numFmtId="3" fontId="25" fillId="5" borderId="1" xfId="1" applyNumberFormat="1" applyFont="1" applyFill="1" applyBorder="1" applyAlignment="1">
      <alignment vertical="center"/>
    </xf>
    <xf numFmtId="3" fontId="43" fillId="5" borderId="1" xfId="1" applyNumberFormat="1" applyFont="1" applyFill="1" applyBorder="1" applyAlignment="1">
      <alignment horizontal="right" vertical="center" wrapText="1"/>
    </xf>
    <xf numFmtId="0" fontId="47" fillId="0" borderId="0" xfId="3" applyFont="1" applyFill="1" applyBorder="1" applyAlignment="1">
      <alignment vertical="center"/>
    </xf>
    <xf numFmtId="3" fontId="30" fillId="5" borderId="1" xfId="1" applyNumberFormat="1" applyFont="1" applyFill="1" applyBorder="1" applyAlignment="1">
      <alignment horizontal="right" vertical="center" wrapText="1"/>
    </xf>
    <xf numFmtId="3" fontId="33" fillId="6" borderId="25" xfId="1" applyNumberFormat="1" applyFont="1" applyFill="1" applyBorder="1" applyAlignment="1">
      <alignment horizontal="right" vertical="center" wrapText="1"/>
    </xf>
    <xf numFmtId="3" fontId="28" fillId="6" borderId="1" xfId="3" applyNumberFormat="1" applyFont="1" applyFill="1" applyBorder="1" applyAlignment="1">
      <alignment horizontal="center" vertical="center"/>
    </xf>
    <xf numFmtId="3" fontId="25" fillId="3" borderId="0" xfId="3" applyNumberFormat="1" applyFont="1" applyFill="1" applyBorder="1" applyAlignment="1">
      <alignment horizontal="center" wrapText="1"/>
    </xf>
    <xf numFmtId="3" fontId="25" fillId="3" borderId="1" xfId="3" applyNumberFormat="1" applyFont="1" applyFill="1" applyBorder="1" applyAlignment="1">
      <alignment horizontal="right" wrapText="1"/>
    </xf>
    <xf numFmtId="3" fontId="28" fillId="4" borderId="1" xfId="1" applyNumberFormat="1" applyFont="1" applyFill="1" applyBorder="1" applyAlignment="1">
      <alignment vertical="center"/>
    </xf>
    <xf numFmtId="3" fontId="25" fillId="0" borderId="0" xfId="10" applyNumberFormat="1" applyFont="1" applyFill="1" applyBorder="1" applyAlignment="1">
      <alignment horizontal="center"/>
    </xf>
    <xf numFmtId="14" fontId="46" fillId="0" borderId="0" xfId="3" applyNumberFormat="1" applyFont="1" applyFill="1" applyAlignment="1">
      <alignment horizontal="center" vertical="center"/>
    </xf>
    <xf numFmtId="0" fontId="28" fillId="0" borderId="1" xfId="3" quotePrefix="1" applyNumberFormat="1" applyFont="1" applyFill="1" applyBorder="1" applyAlignment="1">
      <alignment horizontal="center"/>
    </xf>
    <xf numFmtId="3" fontId="25" fillId="0" borderId="1" xfId="3" applyNumberFormat="1" applyFont="1" applyFill="1" applyBorder="1" applyAlignment="1">
      <alignment horizontal="right" wrapText="1"/>
    </xf>
    <xf numFmtId="0" fontId="25" fillId="0" borderId="0" xfId="3" applyFill="1" applyAlignment="1">
      <alignment horizontal="center" vertical="center"/>
    </xf>
    <xf numFmtId="3" fontId="30" fillId="0" borderId="1" xfId="10" applyNumberFormat="1" applyFont="1" applyFill="1" applyBorder="1" applyAlignment="1">
      <alignment horizontal="right" wrapText="1"/>
    </xf>
    <xf numFmtId="3" fontId="25" fillId="0" borderId="1" xfId="10" applyNumberFormat="1" applyFont="1" applyFill="1" applyBorder="1" applyAlignment="1">
      <alignment horizontal="right"/>
    </xf>
    <xf numFmtId="3" fontId="50" fillId="3" borderId="1" xfId="3" applyNumberFormat="1" applyFont="1" applyFill="1" applyBorder="1" applyAlignment="1">
      <alignment horizontal="right" wrapText="1"/>
    </xf>
    <xf numFmtId="165" fontId="43" fillId="5" borderId="1" xfId="1" applyNumberFormat="1" applyFont="1" applyFill="1" applyBorder="1" applyAlignment="1">
      <alignment horizontal="center" vertical="center" wrapText="1"/>
    </xf>
    <xf numFmtId="3" fontId="33" fillId="4" borderId="1" xfId="1" applyNumberFormat="1" applyFont="1" applyFill="1" applyBorder="1" applyAlignment="1">
      <alignment horizontal="right" vertical="center" wrapText="1"/>
    </xf>
    <xf numFmtId="0" fontId="24" fillId="0" borderId="0" xfId="0" applyFont="1"/>
    <xf numFmtId="0" fontId="25" fillId="3" borderId="0" xfId="3" applyFont="1" applyFill="1" applyAlignment="1">
      <alignment horizontal="center"/>
    </xf>
    <xf numFmtId="14" fontId="81" fillId="47" borderId="0" xfId="3" applyNumberFormat="1" applyFont="1" applyFill="1" applyAlignment="1">
      <alignment horizontal="left" vertical="center"/>
    </xf>
    <xf numFmtId="14" fontId="81" fillId="0" borderId="0" xfId="3" applyNumberFormat="1" applyFont="1" applyFill="1" applyAlignment="1">
      <alignment horizontal="left" vertical="center"/>
    </xf>
    <xf numFmtId="0" fontId="28" fillId="45" borderId="1" xfId="3" applyFont="1" applyFill="1" applyBorder="1" applyAlignment="1">
      <alignment horizontal="center" vertical="center" wrapText="1"/>
    </xf>
    <xf numFmtId="3" fontId="28" fillId="40" borderId="1" xfId="3" applyNumberFormat="1" applyFont="1" applyFill="1" applyBorder="1" applyAlignment="1">
      <alignment horizontal="center" vertical="center"/>
    </xf>
    <xf numFmtId="3" fontId="28" fillId="46" borderId="1" xfId="3" applyNumberFormat="1" applyFont="1" applyFill="1" applyBorder="1" applyAlignment="1">
      <alignment horizontal="center" vertical="center"/>
    </xf>
    <xf numFmtId="0" fontId="28" fillId="44" borderId="1" xfId="0" applyFont="1" applyFill="1" applyBorder="1" applyAlignment="1">
      <alignment horizontal="left" vertical="center"/>
    </xf>
    <xf numFmtId="0" fontId="28" fillId="44" borderId="16" xfId="0" applyFont="1" applyFill="1" applyBorder="1" applyAlignment="1">
      <alignment horizontal="left" vertical="center"/>
    </xf>
    <xf numFmtId="0" fontId="42" fillId="45" borderId="1" xfId="0" applyFont="1" applyFill="1" applyBorder="1" applyAlignment="1">
      <alignment vertical="center"/>
    </xf>
    <xf numFmtId="0" fontId="42" fillId="45" borderId="1" xfId="0" applyFont="1" applyFill="1" applyBorder="1" applyAlignment="1">
      <alignment horizontal="center" vertical="center" wrapText="1"/>
    </xf>
    <xf numFmtId="167" fontId="42" fillId="45" borderId="1" xfId="0" applyNumberFormat="1" applyFont="1" applyFill="1" applyBorder="1" applyAlignment="1">
      <alignment horizontal="center"/>
    </xf>
    <xf numFmtId="0" fontId="42" fillId="45" borderId="1" xfId="0" applyFont="1" applyFill="1" applyBorder="1" applyAlignment="1">
      <alignment horizontal="center" vertical="center"/>
    </xf>
    <xf numFmtId="3" fontId="25" fillId="5" borderId="1" xfId="3" applyNumberFormat="1" applyFont="1" applyFill="1" applyBorder="1" applyAlignment="1">
      <alignment horizontal="right" wrapText="1"/>
    </xf>
    <xf numFmtId="0" fontId="28" fillId="0" borderId="0" xfId="3" applyFont="1" applyFill="1" applyBorder="1" applyAlignment="1">
      <alignment horizontal="right"/>
    </xf>
    <xf numFmtId="3" fontId="28" fillId="0" borderId="0" xfId="3" applyNumberFormat="1" applyFont="1" applyFill="1" applyBorder="1" applyAlignment="1">
      <alignment horizontal="center"/>
    </xf>
    <xf numFmtId="165" fontId="28" fillId="0" borderId="0" xfId="3" applyNumberFormat="1" applyFont="1" applyFill="1" applyBorder="1" applyAlignment="1">
      <alignment horizontal="center" vertical="center" wrapText="1"/>
    </xf>
    <xf numFmtId="37" fontId="25" fillId="3" borderId="0" xfId="3" applyNumberFormat="1" applyFont="1" applyFill="1"/>
    <xf numFmtId="37" fontId="0" fillId="0" borderId="0" xfId="0" applyNumberFormat="1"/>
    <xf numFmtId="3" fontId="25" fillId="3" borderId="0" xfId="2" applyNumberFormat="1" applyFont="1" applyFill="1"/>
    <xf numFmtId="0" fontId="32" fillId="0" borderId="0" xfId="0" applyFont="1" applyAlignment="1">
      <alignment vertical="center"/>
    </xf>
    <xf numFmtId="4" fontId="28" fillId="0" borderId="0" xfId="3" applyNumberFormat="1" applyFont="1" applyFill="1" applyBorder="1" applyAlignment="1">
      <alignment horizontal="center" vertical="center" wrapText="1"/>
    </xf>
    <xf numFmtId="3" fontId="51" fillId="0" borderId="0" xfId="3" applyNumberFormat="1" applyFont="1" applyFill="1"/>
    <xf numFmtId="0" fontId="28" fillId="5" borderId="1" xfId="3" applyFont="1" applyFill="1" applyBorder="1" applyAlignment="1">
      <alignment horizontal="center" vertical="center" wrapText="1"/>
    </xf>
    <xf numFmtId="0" fontId="41" fillId="6" borderId="1" xfId="3" applyFont="1" applyFill="1" applyBorder="1" applyAlignment="1">
      <alignment horizontal="center"/>
    </xf>
    <xf numFmtId="17" fontId="25" fillId="3" borderId="1" xfId="3" quotePrefix="1" applyNumberFormat="1" applyFont="1" applyFill="1" applyBorder="1" applyAlignment="1">
      <alignment horizontal="center" vertical="center"/>
    </xf>
    <xf numFmtId="3" fontId="33" fillId="40" borderId="25" xfId="1" applyNumberFormat="1" applyFont="1" applyFill="1" applyBorder="1" applyAlignment="1">
      <alignment horizontal="right" vertical="center" wrapText="1"/>
    </xf>
    <xf numFmtId="3" fontId="30" fillId="40" borderId="1" xfId="1" applyNumberFormat="1" applyFont="1" applyFill="1" applyBorder="1" applyAlignment="1">
      <alignment horizontal="right" vertical="center" wrapText="1"/>
    </xf>
    <xf numFmtId="3" fontId="25" fillId="40" borderId="1" xfId="1" applyNumberFormat="1" applyFont="1" applyFill="1" applyBorder="1" applyAlignment="1">
      <alignment vertical="center"/>
    </xf>
    <xf numFmtId="0" fontId="30" fillId="40" borderId="1" xfId="1" applyNumberFormat="1" applyFont="1" applyFill="1" applyBorder="1" applyAlignment="1">
      <alignment horizontal="right" vertical="center" wrapText="1"/>
    </xf>
    <xf numFmtId="3" fontId="30" fillId="44" borderId="1" xfId="1" applyNumberFormat="1" applyFont="1" applyFill="1" applyBorder="1" applyAlignment="1">
      <alignment horizontal="right" vertical="center" wrapText="1"/>
    </xf>
    <xf numFmtId="14" fontId="46" fillId="0" borderId="37" xfId="3" applyNumberFormat="1" applyFont="1" applyFill="1" applyBorder="1" applyAlignment="1">
      <alignment horizontal="center" vertical="center"/>
    </xf>
    <xf numFmtId="3" fontId="30" fillId="40" borderId="1" xfId="10" applyNumberFormat="1" applyFont="1" applyFill="1" applyBorder="1" applyAlignment="1">
      <alignment horizontal="right" wrapText="1"/>
    </xf>
    <xf numFmtId="3" fontId="30" fillId="44" borderId="1" xfId="10" applyNumberFormat="1" applyFont="1" applyFill="1" applyBorder="1" applyAlignment="1">
      <alignment horizontal="right" wrapText="1"/>
    </xf>
    <xf numFmtId="3" fontId="33" fillId="40" borderId="1" xfId="10" applyNumberFormat="1" applyFont="1" applyFill="1" applyBorder="1" applyAlignment="1">
      <alignment horizontal="right" wrapText="1"/>
    </xf>
    <xf numFmtId="165" fontId="47" fillId="5" borderId="1" xfId="1" applyNumberFormat="1" applyFont="1" applyFill="1" applyBorder="1" applyAlignment="1">
      <alignment horizontal="center" vertical="center" wrapText="1"/>
    </xf>
    <xf numFmtId="172" fontId="81" fillId="47" borderId="0" xfId="3" applyNumberFormat="1" applyFont="1" applyFill="1" applyBorder="1" applyAlignment="1">
      <alignment horizontal="center" vertical="center"/>
    </xf>
    <xf numFmtId="37" fontId="47" fillId="6" borderId="1" xfId="1" applyNumberFormat="1" applyFont="1" applyFill="1" applyBorder="1" applyAlignment="1">
      <alignment horizontal="right" vertical="center" wrapText="1"/>
    </xf>
    <xf numFmtId="0" fontId="28" fillId="45" borderId="38" xfId="3" quotePrefix="1" applyFont="1" applyFill="1" applyBorder="1" applyAlignment="1">
      <alignment horizontal="center" wrapText="1"/>
    </xf>
    <xf numFmtId="0" fontId="28" fillId="45" borderId="38" xfId="3" quotePrefix="1" applyFont="1" applyFill="1" applyBorder="1" applyAlignment="1">
      <alignment horizontal="center" vertical="center" wrapText="1"/>
    </xf>
    <xf numFmtId="3" fontId="33" fillId="45" borderId="38" xfId="10" applyNumberFormat="1" applyFont="1" applyFill="1" applyBorder="1" applyAlignment="1">
      <alignment horizontal="right" vertical="center" wrapText="1"/>
    </xf>
    <xf numFmtId="3" fontId="33" fillId="44" borderId="38" xfId="10" applyNumberFormat="1" applyFont="1" applyFill="1" applyBorder="1" applyAlignment="1">
      <alignment horizontal="right" vertical="center" wrapText="1"/>
    </xf>
    <xf numFmtId="0" fontId="40" fillId="0" borderId="40" xfId="3" applyFont="1" applyFill="1" applyBorder="1"/>
    <xf numFmtId="3" fontId="40" fillId="0" borderId="40" xfId="3" applyNumberFormat="1" applyFont="1" applyFill="1" applyBorder="1"/>
    <xf numFmtId="0" fontId="25" fillId="0" borderId="40" xfId="3" applyFill="1" applyBorder="1"/>
    <xf numFmtId="0" fontId="28" fillId="0" borderId="37" xfId="3" applyFont="1" applyFill="1" applyBorder="1" applyAlignment="1">
      <alignment horizontal="center"/>
    </xf>
    <xf numFmtId="0" fontId="28" fillId="0" borderId="37" xfId="3" applyFont="1" applyFill="1" applyBorder="1" applyAlignment="1">
      <alignment horizontal="center" vertical="center" wrapText="1"/>
    </xf>
    <xf numFmtId="0" fontId="50" fillId="0" borderId="37" xfId="3" applyFont="1" applyFill="1" applyBorder="1" applyAlignment="1">
      <alignment horizontal="center" vertical="center" wrapText="1"/>
    </xf>
    <xf numFmtId="0" fontId="28" fillId="44" borderId="38" xfId="3" quotePrefix="1" applyFont="1" applyFill="1" applyBorder="1" applyAlignment="1">
      <alignment horizontal="center" vertical="center" wrapText="1"/>
    </xf>
    <xf numFmtId="3" fontId="33" fillId="40" borderId="38" xfId="10" applyNumberFormat="1" applyFont="1" applyFill="1" applyBorder="1" applyAlignment="1">
      <alignment horizontal="right" vertical="center" wrapText="1"/>
    </xf>
    <xf numFmtId="3" fontId="30" fillId="5" borderId="1" xfId="10" applyNumberFormat="1" applyFont="1" applyFill="1" applyBorder="1" applyAlignment="1">
      <alignment horizontal="right" wrapText="1"/>
    </xf>
    <xf numFmtId="37" fontId="34" fillId="47" borderId="1" xfId="23955" applyNumberFormat="1" applyFont="1" applyFill="1" applyBorder="1" applyAlignment="1">
      <alignment horizontal="center" vertical="center"/>
    </xf>
    <xf numFmtId="0" fontId="79" fillId="0" borderId="0" xfId="23934" applyFont="1" applyFill="1" applyBorder="1" applyAlignment="1">
      <alignment horizontal="left" vertical="center" wrapText="1"/>
    </xf>
    <xf numFmtId="0" fontId="0" fillId="0" borderId="0" xfId="0" applyFill="1"/>
    <xf numFmtId="37" fontId="85" fillId="47" borderId="1" xfId="23955" applyNumberFormat="1" applyFont="1" applyFill="1" applyBorder="1" applyAlignment="1">
      <alignment horizontal="center" vertical="center" wrapText="1"/>
    </xf>
    <xf numFmtId="37" fontId="30" fillId="50" borderId="1" xfId="23955" applyNumberFormat="1" applyFont="1" applyFill="1" applyBorder="1" applyAlignment="1">
      <alignment horizontal="center" vertical="center" wrapText="1"/>
    </xf>
    <xf numFmtId="37" fontId="25" fillId="50" borderId="1" xfId="23955" applyNumberFormat="1" applyFont="1" applyFill="1" applyBorder="1" applyAlignment="1">
      <alignment horizontal="center" vertical="center"/>
    </xf>
    <xf numFmtId="37" fontId="30" fillId="50" borderId="1" xfId="23955" applyNumberFormat="1" applyFont="1" applyFill="1" applyBorder="1" applyAlignment="1">
      <alignment horizontal="center" vertical="center" wrapText="1"/>
    </xf>
    <xf numFmtId="37" fontId="25" fillId="50" borderId="1" xfId="23955" applyNumberFormat="1" applyFont="1" applyFill="1" applyBorder="1" applyAlignment="1">
      <alignment horizontal="center" vertical="center"/>
    </xf>
    <xf numFmtId="37" fontId="30" fillId="50" borderId="1" xfId="23955" applyNumberFormat="1" applyFont="1" applyFill="1" applyBorder="1" applyAlignment="1">
      <alignment horizontal="center" vertical="center" wrapText="1"/>
    </xf>
    <xf numFmtId="37" fontId="25" fillId="50" borderId="1" xfId="23955" applyNumberFormat="1" applyFont="1" applyFill="1" applyBorder="1" applyAlignment="1">
      <alignment horizontal="center" vertical="center"/>
    </xf>
    <xf numFmtId="3" fontId="33" fillId="8" borderId="23" xfId="1" applyNumberFormat="1" applyFont="1" applyFill="1" applyBorder="1" applyAlignment="1">
      <alignment horizontal="right" vertical="center" wrapText="1"/>
    </xf>
    <xf numFmtId="0" fontId="77" fillId="0" borderId="0" xfId="3" applyFont="1" applyFill="1" applyAlignment="1">
      <alignment horizontal="right" vertical="top"/>
    </xf>
    <xf numFmtId="0" fontId="28" fillId="44" borderId="39" xfId="3" quotePrefix="1" applyFont="1" applyFill="1" applyBorder="1" applyAlignment="1">
      <alignment horizontal="center" vertical="center" wrapText="1"/>
    </xf>
    <xf numFmtId="37" fontId="30" fillId="0" borderId="1" xfId="23955" applyNumberFormat="1" applyFont="1" applyFill="1" applyBorder="1" applyAlignment="1">
      <alignment horizontal="center" vertical="center" wrapText="1"/>
    </xf>
    <xf numFmtId="37" fontId="25" fillId="0" borderId="1" xfId="23955" applyNumberFormat="1" applyFont="1" applyFill="1" applyBorder="1" applyAlignment="1">
      <alignment horizontal="center" vertical="center"/>
    </xf>
    <xf numFmtId="172" fontId="81" fillId="47" borderId="0" xfId="3" applyNumberFormat="1" applyFont="1" applyFill="1" applyAlignment="1">
      <alignment horizontal="center" vertical="center"/>
    </xf>
    <xf numFmtId="0" fontId="50" fillId="5" borderId="1" xfId="3" applyFont="1" applyFill="1" applyBorder="1" applyAlignment="1">
      <alignment horizontal="center" vertical="center" wrapText="1"/>
    </xf>
    <xf numFmtId="0" fontId="41" fillId="0" borderId="0" xfId="3" applyFont="1" applyFill="1" applyAlignment="1">
      <alignment horizontal="left" vertical="top" wrapText="1"/>
    </xf>
    <xf numFmtId="0" fontId="28" fillId="5" borderId="1" xfId="3" applyFont="1" applyFill="1" applyBorder="1" applyAlignment="1">
      <alignment horizontal="center" vertical="center"/>
    </xf>
    <xf numFmtId="0" fontId="25" fillId="3" borderId="5" xfId="3" applyFont="1" applyFill="1" applyBorder="1" applyAlignment="1">
      <alignment horizontal="center" wrapText="1"/>
    </xf>
    <xf numFmtId="0" fontId="28" fillId="3" borderId="4" xfId="3" applyFont="1" applyFill="1" applyBorder="1" applyAlignment="1">
      <alignment horizontal="center" wrapText="1"/>
    </xf>
    <xf numFmtId="0" fontId="28" fillId="3" borderId="6" xfId="3" applyFont="1" applyFill="1" applyBorder="1" applyAlignment="1">
      <alignment horizontal="center"/>
    </xf>
    <xf numFmtId="0" fontId="28" fillId="3" borderId="2" xfId="3" applyFont="1" applyFill="1" applyBorder="1" applyAlignment="1">
      <alignment horizontal="center"/>
    </xf>
    <xf numFmtId="0" fontId="28" fillId="5" borderId="6" xfId="3" applyFont="1" applyFill="1" applyBorder="1" applyAlignment="1">
      <alignment horizontal="center"/>
    </xf>
    <xf numFmtId="0" fontId="28" fillId="5" borderId="7" xfId="3" applyFont="1" applyFill="1" applyBorder="1" applyAlignment="1">
      <alignment horizontal="center"/>
    </xf>
    <xf numFmtId="0" fontId="28" fillId="3" borderId="6" xfId="3" applyFont="1" applyFill="1" applyBorder="1" applyAlignment="1">
      <alignment horizontal="center" wrapText="1"/>
    </xf>
    <xf numFmtId="0" fontId="28" fillId="3" borderId="7" xfId="3" applyFont="1" applyFill="1" applyBorder="1" applyAlignment="1">
      <alignment horizontal="center" wrapText="1"/>
    </xf>
    <xf numFmtId="0" fontId="28" fillId="3" borderId="2" xfId="3" applyFont="1" applyFill="1" applyBorder="1" applyAlignment="1">
      <alignment horizontal="center" wrapText="1"/>
    </xf>
    <xf numFmtId="0" fontId="25" fillId="3" borderId="3" xfId="3" applyFont="1" applyFill="1" applyBorder="1" applyAlignment="1">
      <alignment horizontal="center" wrapText="1"/>
    </xf>
    <xf numFmtId="0" fontId="50" fillId="0" borderId="0" xfId="3" applyFont="1" applyFill="1" applyBorder="1" applyAlignment="1">
      <alignment horizontal="center" wrapText="1"/>
    </xf>
    <xf numFmtId="0" fontId="50" fillId="0" borderId="3" xfId="3" applyFont="1" applyFill="1" applyBorder="1" applyAlignment="1">
      <alignment horizontal="center" wrapText="1"/>
    </xf>
    <xf numFmtId="0" fontId="26" fillId="0" borderId="0" xfId="3" applyFont="1" applyFill="1" applyAlignment="1">
      <alignment horizontal="left" vertical="center" wrapText="1"/>
    </xf>
    <xf numFmtId="0" fontId="81" fillId="47" borderId="0" xfId="3" applyFont="1" applyFill="1" applyAlignment="1">
      <alignment horizontal="right" vertical="center"/>
    </xf>
    <xf numFmtId="0" fontId="28" fillId="4" borderId="6" xfId="3" applyFont="1" applyFill="1" applyBorder="1" applyAlignment="1">
      <alignment horizontal="center" vertical="center" wrapText="1"/>
    </xf>
    <xf numFmtId="0" fontId="28" fillId="4" borderId="7" xfId="3" applyFont="1" applyFill="1" applyBorder="1" applyAlignment="1">
      <alignment horizontal="center" vertical="center" wrapText="1"/>
    </xf>
    <xf numFmtId="0" fontId="28" fillId="4" borderId="5" xfId="3" applyFont="1" applyFill="1" applyBorder="1" applyAlignment="1">
      <alignment horizontal="center" vertical="center" wrapText="1"/>
    </xf>
    <xf numFmtId="0" fontId="28" fillId="4" borderId="4" xfId="3" applyFont="1" applyFill="1" applyBorder="1" applyAlignment="1">
      <alignment horizontal="center" vertical="center" wrapText="1"/>
    </xf>
    <xf numFmtId="164" fontId="25" fillId="3" borderId="5" xfId="3" applyNumberFormat="1" applyFont="1" applyFill="1" applyBorder="1" applyAlignment="1">
      <alignment horizontal="center"/>
    </xf>
    <xf numFmtId="164" fontId="25" fillId="3" borderId="3" xfId="3" applyNumberFormat="1" applyFont="1" applyFill="1" applyBorder="1" applyAlignment="1">
      <alignment horizontal="center"/>
    </xf>
    <xf numFmtId="0" fontId="28" fillId="5" borderId="5" xfId="3" applyFont="1" applyFill="1" applyBorder="1" applyAlignment="1">
      <alignment horizontal="center"/>
    </xf>
    <xf numFmtId="0" fontId="28" fillId="5" borderId="4" xfId="3" applyFont="1" applyFill="1" applyBorder="1" applyAlignment="1">
      <alignment horizontal="center"/>
    </xf>
    <xf numFmtId="0" fontId="25" fillId="0" borderId="0" xfId="3" applyFill="1" applyAlignment="1">
      <alignment horizontal="left" wrapText="1"/>
    </xf>
    <xf numFmtId="0" fontId="81" fillId="47" borderId="0" xfId="3" applyFont="1" applyFill="1" applyBorder="1" applyAlignment="1">
      <alignment horizontal="center" vertical="center"/>
    </xf>
    <xf numFmtId="0" fontId="81" fillId="47" borderId="0" xfId="3" applyFont="1" applyFill="1" applyBorder="1" applyAlignment="1">
      <alignment horizontal="right" vertical="center"/>
    </xf>
    <xf numFmtId="0" fontId="25" fillId="0" borderId="0" xfId="3" applyFont="1" applyFill="1" applyAlignment="1">
      <alignment horizontal="left" vertical="top" wrapText="1"/>
    </xf>
    <xf numFmtId="0" fontId="44" fillId="0" borderId="0" xfId="3" applyFont="1" applyFill="1" applyAlignment="1">
      <alignment horizontal="center" wrapText="1"/>
    </xf>
    <xf numFmtId="0" fontId="44" fillId="0" borderId="3" xfId="3" applyFont="1" applyFill="1" applyBorder="1" applyAlignment="1">
      <alignment horizontal="center" wrapText="1"/>
    </xf>
    <xf numFmtId="0" fontId="44" fillId="0" borderId="0" xfId="3" applyFont="1" applyFill="1" applyBorder="1" applyAlignment="1">
      <alignment horizontal="center" wrapText="1"/>
    </xf>
    <xf numFmtId="164" fontId="25" fillId="3" borderId="21" xfId="3" applyNumberFormat="1" applyFont="1" applyFill="1" applyBorder="1" applyAlignment="1">
      <alignment horizontal="center" vertical="center"/>
    </xf>
    <xf numFmtId="164" fontId="25" fillId="3" borderId="22" xfId="3" applyNumberFormat="1" applyFont="1" applyFill="1" applyBorder="1" applyAlignment="1">
      <alignment horizontal="center" vertical="center"/>
    </xf>
    <xf numFmtId="0" fontId="28" fillId="5" borderId="21" xfId="3" applyFont="1" applyFill="1" applyBorder="1" applyAlignment="1">
      <alignment horizontal="center" vertical="center"/>
    </xf>
    <xf numFmtId="0" fontId="28" fillId="5" borderId="22" xfId="3" applyFont="1" applyFill="1" applyBorder="1" applyAlignment="1">
      <alignment horizontal="center" vertical="center"/>
    </xf>
    <xf numFmtId="0" fontId="28" fillId="5" borderId="1" xfId="3" applyFont="1" applyFill="1" applyBorder="1" applyAlignment="1">
      <alignment horizontal="center" vertical="center" wrapText="1"/>
    </xf>
    <xf numFmtId="0" fontId="28" fillId="5" borderId="16" xfId="3" applyFont="1" applyFill="1" applyBorder="1" applyAlignment="1">
      <alignment horizontal="center" vertical="center" wrapText="1"/>
    </xf>
    <xf numFmtId="0" fontId="28" fillId="3" borderId="7" xfId="3" applyFont="1" applyFill="1" applyBorder="1" applyAlignment="1">
      <alignment horizontal="center"/>
    </xf>
    <xf numFmtId="0" fontId="28" fillId="5" borderId="6" xfId="3" applyFont="1" applyFill="1" applyBorder="1" applyAlignment="1">
      <alignment horizontal="center" vertical="center" wrapText="1"/>
    </xf>
    <xf numFmtId="0" fontId="28" fillId="5" borderId="7" xfId="3" applyFont="1" applyFill="1" applyBorder="1" applyAlignment="1">
      <alignment horizontal="center" vertical="center" wrapText="1"/>
    </xf>
    <xf numFmtId="0" fontId="28" fillId="5" borderId="21" xfId="3" applyFont="1" applyFill="1" applyBorder="1" applyAlignment="1">
      <alignment horizontal="center" vertical="center" wrapText="1"/>
    </xf>
    <xf numFmtId="0" fontId="28" fillId="5" borderId="22" xfId="3" applyFont="1" applyFill="1" applyBorder="1" applyAlignment="1">
      <alignment horizontal="center" vertical="center" wrapText="1"/>
    </xf>
    <xf numFmtId="0" fontId="83" fillId="47" borderId="0" xfId="0" applyFont="1" applyFill="1" applyBorder="1" applyAlignment="1">
      <alignment horizontal="left" vertical="center"/>
    </xf>
    <xf numFmtId="0" fontId="41" fillId="44" borderId="18" xfId="3" applyFont="1" applyFill="1" applyBorder="1" applyAlignment="1">
      <alignment horizontal="center"/>
    </xf>
    <xf numFmtId="0" fontId="41" fillId="44" borderId="19" xfId="3" applyFont="1" applyFill="1" applyBorder="1" applyAlignment="1">
      <alignment horizontal="center"/>
    </xf>
    <xf numFmtId="0" fontId="41" fillId="44" borderId="20" xfId="3" applyFont="1" applyFill="1" applyBorder="1" applyAlignment="1">
      <alignment horizontal="center"/>
    </xf>
    <xf numFmtId="0" fontId="81" fillId="47" borderId="0" xfId="3" applyFont="1" applyFill="1" applyAlignment="1">
      <alignment horizontal="left" vertical="center"/>
    </xf>
    <xf numFmtId="0" fontId="74" fillId="0" borderId="3" xfId="3" applyFont="1" applyFill="1" applyBorder="1" applyAlignment="1">
      <alignment horizontal="center" wrapText="1"/>
    </xf>
    <xf numFmtId="0" fontId="74" fillId="0" borderId="0" xfId="3" applyFont="1" applyFill="1" applyBorder="1" applyAlignment="1">
      <alignment horizontal="center" wrapText="1"/>
    </xf>
    <xf numFmtId="0" fontId="74" fillId="0" borderId="0" xfId="3" applyFont="1" applyFill="1" applyAlignment="1">
      <alignment horizontal="center" wrapText="1"/>
    </xf>
    <xf numFmtId="0" fontId="41" fillId="6" borderId="1" xfId="3" applyFont="1" applyFill="1" applyBorder="1" applyAlignment="1">
      <alignment horizontal="center"/>
    </xf>
    <xf numFmtId="0" fontId="41" fillId="6" borderId="18" xfId="3" applyFont="1" applyFill="1" applyBorder="1" applyAlignment="1">
      <alignment horizontal="center"/>
    </xf>
    <xf numFmtId="0" fontId="41" fillId="6" borderId="19" xfId="3" applyFont="1" applyFill="1" applyBorder="1" applyAlignment="1">
      <alignment horizontal="center"/>
    </xf>
    <xf numFmtId="0" fontId="41" fillId="6" borderId="20" xfId="3" applyFont="1" applyFill="1" applyBorder="1" applyAlignment="1">
      <alignment horizontal="center"/>
    </xf>
    <xf numFmtId="0" fontId="81" fillId="47" borderId="0" xfId="11" applyFont="1" applyFill="1" applyAlignment="1">
      <alignment horizontal="right" vertical="center"/>
    </xf>
    <xf numFmtId="0" fontId="79" fillId="49" borderId="0" xfId="23934" applyFont="1" applyFill="1" applyBorder="1" applyAlignment="1">
      <alignment horizontal="left" vertical="center" wrapText="1"/>
    </xf>
    <xf numFmtId="0" fontId="80" fillId="0" borderId="0" xfId="35882" applyFont="1" applyBorder="1" applyAlignment="1">
      <alignment horizontal="right" vertical="center" wrapText="1"/>
    </xf>
    <xf numFmtId="0" fontId="81" fillId="47" borderId="0" xfId="2" applyFont="1" applyFill="1" applyAlignment="1">
      <alignment horizontal="left" vertical="center"/>
    </xf>
    <xf numFmtId="0" fontId="41" fillId="4" borderId="18" xfId="2" applyFont="1" applyFill="1" applyBorder="1" applyAlignment="1">
      <alignment horizontal="center" vertical="center"/>
    </xf>
    <xf numFmtId="0" fontId="41" fillId="4" borderId="19" xfId="2" applyFont="1" applyFill="1" applyBorder="1" applyAlignment="1">
      <alignment horizontal="center" vertical="center"/>
    </xf>
    <xf numFmtId="0" fontId="41" fillId="4" borderId="20" xfId="2" applyFont="1" applyFill="1" applyBorder="1" applyAlignment="1">
      <alignment horizontal="center" vertical="center"/>
    </xf>
    <xf numFmtId="0" fontId="28" fillId="6" borderId="6" xfId="2" applyFont="1" applyFill="1" applyBorder="1" applyAlignment="1">
      <alignment horizontal="center" vertical="center"/>
    </xf>
    <xf numFmtId="0" fontId="28" fillId="6" borderId="2" xfId="2" applyFont="1" applyFill="1" applyBorder="1" applyAlignment="1">
      <alignment horizontal="center" vertical="center"/>
    </xf>
    <xf numFmtId="0" fontId="28" fillId="6" borderId="7" xfId="2" applyFont="1" applyFill="1" applyBorder="1" applyAlignment="1">
      <alignment horizontal="center" vertical="center"/>
    </xf>
    <xf numFmtId="0" fontId="41" fillId="4" borderId="1" xfId="2" applyFont="1" applyFill="1" applyBorder="1" applyAlignment="1">
      <alignment horizontal="center" vertical="center"/>
    </xf>
    <xf numFmtId="0" fontId="28" fillId="6" borderId="1" xfId="2" applyFont="1" applyFill="1" applyBorder="1" applyAlignment="1">
      <alignment horizontal="center" vertical="center"/>
    </xf>
    <xf numFmtId="0" fontId="81" fillId="47" borderId="0" xfId="2" applyFont="1" applyFill="1" applyAlignment="1">
      <alignment vertical="center"/>
    </xf>
    <xf numFmtId="14" fontId="81" fillId="47" borderId="0" xfId="2" applyNumberFormat="1" applyFont="1" applyFill="1" applyBorder="1" applyAlignment="1">
      <alignment horizontal="left" vertical="center"/>
    </xf>
    <xf numFmtId="0" fontId="28" fillId="6" borderId="19" xfId="2" applyFont="1" applyFill="1" applyBorder="1" applyAlignment="1">
      <alignment horizontal="center" vertical="center"/>
    </xf>
    <xf numFmtId="0" fontId="28" fillId="6" borderId="20" xfId="2" applyFont="1" applyFill="1" applyBorder="1" applyAlignment="1">
      <alignment horizontal="center" vertical="center"/>
    </xf>
    <xf numFmtId="0" fontId="26" fillId="3" borderId="0" xfId="2" applyFont="1" applyFill="1" applyAlignment="1">
      <alignment horizontal="left" vertical="center"/>
    </xf>
    <xf numFmtId="0" fontId="34" fillId="3" borderId="0" xfId="2" applyFont="1" applyFill="1" applyBorder="1" applyAlignment="1">
      <alignment horizontal="left" vertical="top" wrapText="1"/>
    </xf>
    <xf numFmtId="0" fontId="28" fillId="40" borderId="1" xfId="2" applyFont="1" applyFill="1" applyBorder="1" applyAlignment="1">
      <alignment horizontal="center" vertical="center"/>
    </xf>
    <xf numFmtId="0" fontId="41" fillId="45" borderId="1" xfId="2" applyFont="1" applyFill="1" applyBorder="1" applyAlignment="1">
      <alignment horizontal="center" vertical="center"/>
    </xf>
    <xf numFmtId="0" fontId="28" fillId="3" borderId="0" xfId="2" applyFont="1" applyFill="1" applyBorder="1" applyAlignment="1">
      <alignment horizontal="right"/>
    </xf>
    <xf numFmtId="0" fontId="81" fillId="47" borderId="0" xfId="3" applyFont="1" applyFill="1" applyAlignment="1">
      <alignment horizontal="center" vertical="center"/>
    </xf>
    <xf numFmtId="0" fontId="32" fillId="3" borderId="0" xfId="3" applyFont="1" applyFill="1" applyAlignment="1">
      <alignment horizontal="left" vertical="top" wrapText="1"/>
    </xf>
    <xf numFmtId="0" fontId="28" fillId="45" borderId="18" xfId="3" applyFont="1" applyFill="1" applyBorder="1" applyAlignment="1">
      <alignment horizontal="center" vertical="center" wrapText="1"/>
    </xf>
    <xf numFmtId="0" fontId="28" fillId="45" borderId="20" xfId="3" applyFont="1" applyFill="1" applyBorder="1" applyAlignment="1">
      <alignment horizontal="center" vertical="center" wrapText="1"/>
    </xf>
    <xf numFmtId="0" fontId="38" fillId="3" borderId="3" xfId="3" applyFont="1" applyFill="1" applyBorder="1" applyAlignment="1">
      <alignment horizontal="center" vertical="center" wrapText="1"/>
    </xf>
    <xf numFmtId="0" fontId="38" fillId="0" borderId="3" xfId="3" applyFont="1" applyFill="1" applyBorder="1" applyAlignment="1">
      <alignment horizontal="center" vertical="center" wrapText="1"/>
    </xf>
    <xf numFmtId="0" fontId="25" fillId="3" borderId="4" xfId="3" applyFont="1" applyFill="1" applyBorder="1" applyAlignment="1">
      <alignment horizontal="center" wrapText="1"/>
    </xf>
    <xf numFmtId="0" fontId="28" fillId="5" borderId="5" xfId="3" applyFont="1" applyFill="1" applyBorder="1" applyAlignment="1">
      <alignment horizontal="center" wrapText="1"/>
    </xf>
    <xf numFmtId="0" fontId="28" fillId="5" borderId="4" xfId="3" applyFont="1" applyFill="1" applyBorder="1" applyAlignment="1">
      <alignment horizontal="center" wrapText="1"/>
    </xf>
    <xf numFmtId="0" fontId="28" fillId="5" borderId="0" xfId="3" applyFont="1" applyFill="1" applyBorder="1" applyAlignment="1">
      <alignment horizontal="center"/>
    </xf>
    <xf numFmtId="0" fontId="28" fillId="5" borderId="22" xfId="3" applyFont="1" applyFill="1" applyBorder="1" applyAlignment="1">
      <alignment horizontal="center"/>
    </xf>
    <xf numFmtId="0" fontId="28" fillId="5" borderId="3" xfId="3" applyFont="1" applyFill="1" applyBorder="1" applyAlignment="1">
      <alignment horizontal="center"/>
    </xf>
    <xf numFmtId="0" fontId="28" fillId="5" borderId="21" xfId="3" applyFont="1" applyFill="1" applyBorder="1" applyAlignment="1">
      <alignment horizontal="center"/>
    </xf>
    <xf numFmtId="164" fontId="25" fillId="3" borderId="4" xfId="3" applyNumberFormat="1" applyFont="1" applyFill="1" applyBorder="1" applyAlignment="1">
      <alignment horizontal="center"/>
    </xf>
    <xf numFmtId="0" fontId="84" fillId="3" borderId="0" xfId="3" applyFont="1" applyFill="1" applyAlignment="1">
      <alignment horizontal="center" wrapText="1"/>
    </xf>
    <xf numFmtId="0" fontId="32" fillId="0" borderId="1" xfId="0" applyNumberFormat="1" applyFont="1" applyBorder="1" applyAlignment="1">
      <alignment horizontal="left" vertical="center"/>
    </xf>
    <xf numFmtId="0" fontId="32" fillId="2" borderId="1" xfId="0" applyFont="1" applyFill="1" applyBorder="1" applyAlignment="1">
      <alignment horizontal="left" vertical="center" wrapText="1"/>
    </xf>
    <xf numFmtId="0" fontId="32" fillId="2" borderId="1" xfId="0" applyFont="1" applyFill="1" applyBorder="1" applyAlignment="1">
      <alignment horizontal="left" vertical="center"/>
    </xf>
    <xf numFmtId="0" fontId="32" fillId="0" borderId="1" xfId="0" applyNumberFormat="1" applyFont="1" applyBorder="1" applyAlignment="1">
      <alignment horizontal="left" vertical="center" wrapText="1"/>
    </xf>
    <xf numFmtId="0" fontId="32" fillId="0" borderId="6" xfId="0" applyNumberFormat="1" applyFont="1" applyBorder="1" applyAlignment="1">
      <alignment horizontal="left" vertical="center" wrapText="1"/>
    </xf>
    <xf numFmtId="0" fontId="32" fillId="0" borderId="7" xfId="0" applyNumberFormat="1" applyFont="1" applyBorder="1" applyAlignment="1">
      <alignment horizontal="left" vertical="center" wrapText="1"/>
    </xf>
    <xf numFmtId="0" fontId="32" fillId="0" borderId="5" xfId="0" applyNumberFormat="1" applyFont="1" applyBorder="1" applyAlignment="1">
      <alignment horizontal="left" vertical="center" wrapText="1"/>
    </xf>
    <xf numFmtId="0" fontId="32" fillId="0" borderId="4" xfId="0" applyNumberFormat="1" applyFont="1" applyBorder="1" applyAlignment="1">
      <alignment horizontal="left" vertical="center" wrapText="1"/>
    </xf>
  </cellXfs>
  <cellStyles count="47847">
    <cellStyle name="20% - Accent1" xfId="33" builtinId="30" customBuiltin="1"/>
    <cellStyle name="20% - Accent1 10" xfId="2926" xr:uid="{00000000-0005-0000-0000-00006E0B0000}"/>
    <cellStyle name="20% - Accent1 10 2" xfId="5896" xr:uid="{4A885398-2C49-4887-99AF-C8665AEC33BD}"/>
    <cellStyle name="20% - Accent1 10 2 2" xfId="17859" xr:uid="{338BDFC5-D7BC-49F2-A7BA-79D9D8669C58}"/>
    <cellStyle name="20% - Accent1 10 2 2 2" xfId="35786" xr:uid="{DC345A5D-A483-479D-A3DC-134871419845}"/>
    <cellStyle name="20% - Accent1 10 2 2 3" xfId="47731" xr:uid="{7AB4FD15-4F37-44B9-970F-21C9835171A5}"/>
    <cellStyle name="20% - Accent1 10 2 3" xfId="23818" xr:uid="{5EF257BE-2DE0-47F7-92A3-9548C699448D}"/>
    <cellStyle name="20% - Accent1 10 2 4" xfId="11876" xr:uid="{D24E84E7-4B19-4D73-841A-23F87AA6C4A1}"/>
    <cellStyle name="20% - Accent1 10 2 5" xfId="29803" xr:uid="{763F2A3A-39EC-4CEA-9ADC-21BDD1A714EB}"/>
    <cellStyle name="20% - Accent1 10 2 6" xfId="41748" xr:uid="{F72E6F95-3335-4BC3-9660-6392AFB70246}"/>
    <cellStyle name="20% - Accent1 10 3" xfId="14889" xr:uid="{4324B390-6257-48D8-85D5-0F12DBE8D98C}"/>
    <cellStyle name="20% - Accent1 10 3 2" xfId="32816" xr:uid="{33BEBBC9-0DE8-438F-929B-D341478A3161}"/>
    <cellStyle name="20% - Accent1 10 3 3" xfId="44761" xr:uid="{16B623B3-8FDA-47BE-B54C-8A412900E92C}"/>
    <cellStyle name="20% - Accent1 10 4" xfId="20848" xr:uid="{AA7354C7-F1F6-4906-890E-000C5C6DDA24}"/>
    <cellStyle name="20% - Accent1 10 5" xfId="8906" xr:uid="{A9ADE251-7B7F-44C5-940D-6500E642DB3A}"/>
    <cellStyle name="20% - Accent1 10 6" xfId="26833" xr:uid="{D9900624-AEDA-436E-B744-8B4F40EF7DF5}"/>
    <cellStyle name="20% - Accent1 10 7" xfId="38778" xr:uid="{CD5A9BF4-9BFC-45CF-AC51-CECEE894CD8A}"/>
    <cellStyle name="20% - Accent1 11" xfId="2959" xr:uid="{7FF9782B-C1C3-4509-8A41-FAF3039D9478}"/>
    <cellStyle name="20% - Accent1 11 2" xfId="5929" xr:uid="{788CB34C-C415-437D-833D-CC87292028E3}"/>
    <cellStyle name="20% - Accent1 11 2 2" xfId="17892" xr:uid="{734EDD38-16D6-45BA-878E-77809E6F886F}"/>
    <cellStyle name="20% - Accent1 11 2 2 2" xfId="35819" xr:uid="{4F65CE55-7C0A-48BA-AEB8-C0A2AE706DE2}"/>
    <cellStyle name="20% - Accent1 11 2 2 3" xfId="47764" xr:uid="{2ACEE8C0-34B6-4D40-BE02-9CC1D33CF751}"/>
    <cellStyle name="20% - Accent1 11 2 3" xfId="23851" xr:uid="{2244B3EF-F3B3-4709-9597-D554624C862D}"/>
    <cellStyle name="20% - Accent1 11 2 4" xfId="11909" xr:uid="{424CC517-1305-4A94-B0C9-329BE760A821}"/>
    <cellStyle name="20% - Accent1 11 2 5" xfId="29836" xr:uid="{5D1CCA0F-52E6-4C4C-8DBB-4CB9FCE82F2D}"/>
    <cellStyle name="20% - Accent1 11 2 6" xfId="41781" xr:uid="{8DB41097-5532-499A-995C-3A3016BB6F71}"/>
    <cellStyle name="20% - Accent1 11 3" xfId="14922" xr:uid="{57EA8A55-01B6-4DBA-A1FC-F20894F30AFD}"/>
    <cellStyle name="20% - Accent1 11 3 2" xfId="32849" xr:uid="{2DF8F4F3-4ECB-4D6A-841B-8CDCA98F5C96}"/>
    <cellStyle name="20% - Accent1 11 3 3" xfId="44794" xr:uid="{31720260-CA6A-4702-A348-73717BADAE51}"/>
    <cellStyle name="20% - Accent1 11 4" xfId="20881" xr:uid="{0613488F-5994-4042-A9B9-C43E157D725B}"/>
    <cellStyle name="20% - Accent1 11 5" xfId="8939" xr:uid="{19AD6560-0739-4FF6-B9A2-A019B9265C3C}"/>
    <cellStyle name="20% - Accent1 11 6" xfId="26866" xr:uid="{D8CC35A4-F0D8-476D-B726-86A0CF076770}"/>
    <cellStyle name="20% - Accent1 11 7" xfId="38811" xr:uid="{DFBEAC7A-9E08-4438-9A22-4EADCF6BA411}"/>
    <cellStyle name="20% - Accent1 12" xfId="2980" xr:uid="{189F5359-B284-4C68-8413-FFAE25D0B547}"/>
    <cellStyle name="20% - Accent1 12 2" xfId="5950" xr:uid="{998FC4B5-40CE-4D9F-A1A8-780370016CEB}"/>
    <cellStyle name="20% - Accent1 12 2 2" xfId="17913" xr:uid="{D1D293CA-1F86-45B3-8351-8B48CF155ED5}"/>
    <cellStyle name="20% - Accent1 12 2 2 2" xfId="35840" xr:uid="{2DFB5CC9-D143-4BB8-B434-8272CCCB485B}"/>
    <cellStyle name="20% - Accent1 12 2 2 3" xfId="47785" xr:uid="{325AAE08-529C-4233-AD29-77DF60EC2090}"/>
    <cellStyle name="20% - Accent1 12 2 3" xfId="23872" xr:uid="{0B661A4D-A037-4DBB-BC84-CCD06AAEF980}"/>
    <cellStyle name="20% - Accent1 12 2 4" xfId="11930" xr:uid="{D6271A5C-7216-4509-A648-72FB674B703D}"/>
    <cellStyle name="20% - Accent1 12 2 5" xfId="29857" xr:uid="{1445854B-69FA-41EA-8E5D-B06904B507AA}"/>
    <cellStyle name="20% - Accent1 12 2 6" xfId="41802" xr:uid="{ECF5003F-84D6-41CE-B534-310431FAA214}"/>
    <cellStyle name="20% - Accent1 12 3" xfId="14943" xr:uid="{6E2B09C5-0D44-4CE9-8175-264D9834B2BC}"/>
    <cellStyle name="20% - Accent1 12 3 2" xfId="32870" xr:uid="{403464BE-1316-4D1A-A83A-01CE892B505F}"/>
    <cellStyle name="20% - Accent1 12 3 3" xfId="44815" xr:uid="{8D58BE56-3803-4109-96D1-AC947CCBA0E7}"/>
    <cellStyle name="20% - Accent1 12 4" xfId="20902" xr:uid="{4FD17809-0849-4B2D-914D-F6FE6B6E95FB}"/>
    <cellStyle name="20% - Accent1 12 5" xfId="8960" xr:uid="{2A4A97D2-7C3A-4182-870D-0603A4E49177}"/>
    <cellStyle name="20% - Accent1 12 6" xfId="26887" xr:uid="{A14EAB59-D30F-4BC5-9857-81F26EE6BCCE}"/>
    <cellStyle name="20% - Accent1 12 7" xfId="38832" xr:uid="{BB172E35-63EA-43E3-BD66-D9D626065053}"/>
    <cellStyle name="20% - Accent1 13" xfId="3007" xr:uid="{7FB219F4-7161-4E4F-9677-59BE357AF1C6}"/>
    <cellStyle name="20% - Accent1 13 2" xfId="14970" xr:uid="{2D694C82-ED9A-4C97-B9D4-6979E1EB85B9}"/>
    <cellStyle name="20% - Accent1 13 2 2" xfId="32897" xr:uid="{4FA86DF3-CDD1-435D-B0BD-50366CB02BC0}"/>
    <cellStyle name="20% - Accent1 13 2 3" xfId="44842" xr:uid="{FB40CCAF-8FE9-4A30-A765-0F65AFD8D0AB}"/>
    <cellStyle name="20% - Accent1 13 3" xfId="20929" xr:uid="{DE43CE55-82CF-4BA2-AF2A-EC01183D36B1}"/>
    <cellStyle name="20% - Accent1 13 4" xfId="8987" xr:uid="{C1757EE7-9071-4D21-AF0D-AE027552C476}"/>
    <cellStyle name="20% - Accent1 13 5" xfId="26914" xr:uid="{86530387-C7B8-4E72-A47C-01B9A366643F}"/>
    <cellStyle name="20% - Accent1 13 6" xfId="38859" xr:uid="{8274221B-7243-4CC1-96FA-20892AC5DE28}"/>
    <cellStyle name="20% - Accent1 14" xfId="5973" xr:uid="{E115835A-D6E6-4624-B075-3AEC5020E18D}"/>
    <cellStyle name="20% - Accent1 14 2" xfId="17936" xr:uid="{9872E6EA-99AE-40B2-9B86-9664AB1FD39E}"/>
    <cellStyle name="20% - Accent1 14 2 2" xfId="35863" xr:uid="{EF613141-D3CC-4888-BC6F-05A34BF43962}"/>
    <cellStyle name="20% - Accent1 14 2 3" xfId="47808" xr:uid="{6851D6B8-5D84-433D-95BF-D0438CC3E7F9}"/>
    <cellStyle name="20% - Accent1 14 3" xfId="23895" xr:uid="{49EE3B32-CAFE-4EBE-A190-40C17621658C}"/>
    <cellStyle name="20% - Accent1 14 4" xfId="11953" xr:uid="{FF9258C9-A24A-4ED9-9BEC-CBC9583559AF}"/>
    <cellStyle name="20% - Accent1 14 5" xfId="29880" xr:uid="{9270F4F0-6C97-452E-85C9-9BD6678CBC27}"/>
    <cellStyle name="20% - Accent1 14 6" xfId="41825" xr:uid="{28E3E525-D0B4-43EC-9CFB-6EE04EB7FE26}"/>
    <cellStyle name="20% - Accent1 15" xfId="5994" xr:uid="{F7517245-5398-43B2-B559-31A966439C9D}"/>
    <cellStyle name="20% - Accent1 15 2" xfId="11974" xr:uid="{A95B04E0-6B75-4E47-B878-7384B3CE9AED}"/>
    <cellStyle name="20% - Accent1 15 3" xfId="29901" xr:uid="{E0C0C397-43F3-4317-A386-56E15C44FDED}"/>
    <cellStyle name="20% - Accent1 15 4" xfId="41846" xr:uid="{7FDAB335-D38E-4F6F-A04C-C992829AA695}"/>
    <cellStyle name="20% - Accent1 16" xfId="11997" xr:uid="{FE1C9F45-1AF0-4187-B04C-479028430F0A}"/>
    <cellStyle name="20% - Accent1 16 2" xfId="29924" xr:uid="{4AA30A03-7E61-4522-81CA-E0B54187570D}"/>
    <cellStyle name="20% - Accent1 16 3" xfId="41869" xr:uid="{A0B1C4C2-6521-4C22-AE44-3BA72D2B01D2}"/>
    <cellStyle name="20% - Accent1 17" xfId="17960" xr:uid="{91166853-7EE9-4163-900A-9DDA215F20F2}"/>
    <cellStyle name="20% - Accent1 18" xfId="23915" xr:uid="{6780EE80-CB74-4850-8226-DB57FB537F0A}"/>
    <cellStyle name="20% - Accent1 19" xfId="6018" xr:uid="{2E130D04-E66A-48D4-8CA9-E24D0D23884F}"/>
    <cellStyle name="20% - Accent1 2" xfId="69" xr:uid="{00000000-0005-0000-0000-000043000000}"/>
    <cellStyle name="20% - Accent1 2 10" xfId="17991" xr:uid="{7BFB824C-094D-40B3-891F-EB898D862766}"/>
    <cellStyle name="20% - Accent1 2 11" xfId="6049" xr:uid="{4B25EBEB-BF49-4E1E-9681-6F596CC0CDF8}"/>
    <cellStyle name="20% - Accent1 2 12" xfId="23976" xr:uid="{228AD7DE-41D8-4468-9B9E-31A250A09A03}"/>
    <cellStyle name="20% - Accent1 2 13" xfId="35921" xr:uid="{74D1AFD2-B546-4C11-B497-D7490CFEB0BC}"/>
    <cellStyle name="20% - Accent1 2 2" xfId="127" xr:uid="{00000000-0005-0000-0000-000043000000}"/>
    <cellStyle name="20% - Accent1 2 2 10" xfId="6107" xr:uid="{EF6A42D8-A4B5-464E-B11A-FB904C1E7A15}"/>
    <cellStyle name="20% - Accent1 2 2 11" xfId="24034" xr:uid="{12BD7106-AD64-4A87-AE92-57BAB52E06DD}"/>
    <cellStyle name="20% - Accent1 2 2 12" xfId="35979" xr:uid="{B2DF8133-5E16-48E8-88A4-D47FC226E528}"/>
    <cellStyle name="20% - Accent1 2 2 2" xfId="243" xr:uid="{00000000-0005-0000-0000-000043000000}"/>
    <cellStyle name="20% - Accent1 2 2 2 10" xfId="36095" xr:uid="{E6255061-7271-4DA5-B794-F9D9F9AFD33B}"/>
    <cellStyle name="20% - Accent1 2 2 2 2" xfId="591" xr:uid="{00000000-0005-0000-0000-000043000000}"/>
    <cellStyle name="20% - Accent1 2 2 2 2 2" xfId="1313" xr:uid="{00000000-0005-0000-0000-000043000000}"/>
    <cellStyle name="20% - Accent1 2 2 2 2 2 2" xfId="2757" xr:uid="{00000000-0005-0000-0000-000043000000}"/>
    <cellStyle name="20% - Accent1 2 2 2 2 2 2 2" xfId="5727" xr:uid="{C6053AEF-27D5-4477-B56E-8A2B38E1AA52}"/>
    <cellStyle name="20% - Accent1 2 2 2 2 2 2 2 2" xfId="17690" xr:uid="{2FF1F09E-6DDF-46E2-9C13-EFC624E6B205}"/>
    <cellStyle name="20% - Accent1 2 2 2 2 2 2 2 2 2" xfId="35617" xr:uid="{7275F009-079A-483E-877E-3C0BB1713F09}"/>
    <cellStyle name="20% - Accent1 2 2 2 2 2 2 2 2 3" xfId="47562" xr:uid="{DF0576F6-1000-4C23-B279-17BF3C2C4C2A}"/>
    <cellStyle name="20% - Accent1 2 2 2 2 2 2 2 3" xfId="23649" xr:uid="{D44C1771-6A72-4B87-B440-051CA598F3AC}"/>
    <cellStyle name="20% - Accent1 2 2 2 2 2 2 2 4" xfId="11707" xr:uid="{1D73F5C8-91D5-4E24-A59F-677BAA3FE325}"/>
    <cellStyle name="20% - Accent1 2 2 2 2 2 2 2 5" xfId="29634" xr:uid="{5F4242F5-DAF5-48C1-BD3E-44FE2397567C}"/>
    <cellStyle name="20% - Accent1 2 2 2 2 2 2 2 6" xfId="41579" xr:uid="{187C8E71-AB02-47EE-ADCF-389FAAA9A8E4}"/>
    <cellStyle name="20% - Accent1 2 2 2 2 2 2 3" xfId="14720" xr:uid="{EDF14B84-514C-47E4-B326-51CEC7093BE7}"/>
    <cellStyle name="20% - Accent1 2 2 2 2 2 2 3 2" xfId="32647" xr:uid="{3DB956A6-D71A-4B58-B787-E2474108C811}"/>
    <cellStyle name="20% - Accent1 2 2 2 2 2 2 3 3" xfId="44592" xr:uid="{D0C51EA0-AF22-4FD2-A03A-F6E3FD249B98}"/>
    <cellStyle name="20% - Accent1 2 2 2 2 2 2 4" xfId="20679" xr:uid="{718BD369-FC2F-4994-943A-339485B66EF7}"/>
    <cellStyle name="20% - Accent1 2 2 2 2 2 2 5" xfId="8737" xr:uid="{E28E5583-880B-4A1C-9197-D8E5D59F9135}"/>
    <cellStyle name="20% - Accent1 2 2 2 2 2 2 6" xfId="26664" xr:uid="{FDDB8C8B-DC2A-4E38-BAFD-A6EF1CA7D26F}"/>
    <cellStyle name="20% - Accent1 2 2 2 2 2 2 7" xfId="38609" xr:uid="{7A990CC3-7334-4308-9CAF-C23E474CEAAD}"/>
    <cellStyle name="20% - Accent1 2 2 2 2 2 3" xfId="4283" xr:uid="{81DCB53F-75A5-4F10-8753-39F142E1BEA3}"/>
    <cellStyle name="20% - Accent1 2 2 2 2 2 3 2" xfId="16246" xr:uid="{32DA73FA-ECAF-45A8-8C3C-139F734373F0}"/>
    <cellStyle name="20% - Accent1 2 2 2 2 2 3 2 2" xfId="34173" xr:uid="{A7640DB5-83DB-46DA-A7D6-78E19FBB3F53}"/>
    <cellStyle name="20% - Accent1 2 2 2 2 2 3 2 3" xfId="46118" xr:uid="{A9825A79-90DA-48E2-9AC7-F8232D0F8729}"/>
    <cellStyle name="20% - Accent1 2 2 2 2 2 3 3" xfId="22205" xr:uid="{63D596F8-A52A-45A9-B251-6FCFCE439771}"/>
    <cellStyle name="20% - Accent1 2 2 2 2 2 3 4" xfId="10263" xr:uid="{AE01A769-16AE-4101-A9CE-F5CC3CA3C378}"/>
    <cellStyle name="20% - Accent1 2 2 2 2 2 3 5" xfId="28190" xr:uid="{129A17AA-4CC1-4141-905B-9721D229B8DC}"/>
    <cellStyle name="20% - Accent1 2 2 2 2 2 3 6" xfId="40135" xr:uid="{3817DD3C-FAC8-4D25-9092-5D835EB02F2A}"/>
    <cellStyle name="20% - Accent1 2 2 2 2 2 4" xfId="13276" xr:uid="{E829416C-1B4D-4B6B-9584-9FB9CCBB0EDA}"/>
    <cellStyle name="20% - Accent1 2 2 2 2 2 4 2" xfId="31203" xr:uid="{6D2B2653-C969-497F-B780-E34909DCB041}"/>
    <cellStyle name="20% - Accent1 2 2 2 2 2 4 3" xfId="43148" xr:uid="{D52DFF24-2F5D-4AF0-92A5-C63864492CE2}"/>
    <cellStyle name="20% - Accent1 2 2 2 2 2 5" xfId="19235" xr:uid="{B2716DC8-DB2A-4477-AF57-E18890504F39}"/>
    <cellStyle name="20% - Accent1 2 2 2 2 2 6" xfId="7293" xr:uid="{395A2A79-2C68-416A-B83B-9A11D6444B63}"/>
    <cellStyle name="20% - Accent1 2 2 2 2 2 7" xfId="25220" xr:uid="{72938AB5-02E8-4921-B9CF-93796A3C33A6}"/>
    <cellStyle name="20% - Accent1 2 2 2 2 2 8" xfId="37165" xr:uid="{DA86EEA5-DDA0-4D6C-9F03-300B599FC22C}"/>
    <cellStyle name="20% - Accent1 2 2 2 2 3" xfId="2035" xr:uid="{00000000-0005-0000-0000-000043000000}"/>
    <cellStyle name="20% - Accent1 2 2 2 2 3 2" xfId="5005" xr:uid="{B1673E4D-0371-40C6-8A19-C31F88522967}"/>
    <cellStyle name="20% - Accent1 2 2 2 2 3 2 2" xfId="16968" xr:uid="{07CCF08B-5E97-4EEE-937A-20D6C0682661}"/>
    <cellStyle name="20% - Accent1 2 2 2 2 3 2 2 2" xfId="34895" xr:uid="{B7268749-B707-49D1-B280-CA5D21203BEA}"/>
    <cellStyle name="20% - Accent1 2 2 2 2 3 2 2 3" xfId="46840" xr:uid="{678BE2C7-2AEC-44C4-89EC-14E089E3425B}"/>
    <cellStyle name="20% - Accent1 2 2 2 2 3 2 3" xfId="22927" xr:uid="{D4570755-D382-4E2E-89F5-9D4C568F56DA}"/>
    <cellStyle name="20% - Accent1 2 2 2 2 3 2 4" xfId="10985" xr:uid="{270B3254-7194-4328-B589-8CD2DD1C22E9}"/>
    <cellStyle name="20% - Accent1 2 2 2 2 3 2 5" xfId="28912" xr:uid="{B931DE47-E2D5-4A24-8DB8-197727B8814E}"/>
    <cellStyle name="20% - Accent1 2 2 2 2 3 2 6" xfId="40857" xr:uid="{0912FAEA-4FB3-4ACE-885C-F4FDA63E2FC8}"/>
    <cellStyle name="20% - Accent1 2 2 2 2 3 3" xfId="13998" xr:uid="{1842C9D6-9FA3-4DC2-B2D7-410CE61A0AA3}"/>
    <cellStyle name="20% - Accent1 2 2 2 2 3 3 2" xfId="31925" xr:uid="{ACF3069B-FFE4-497E-88C3-8CB3A078EFDD}"/>
    <cellStyle name="20% - Accent1 2 2 2 2 3 3 3" xfId="43870" xr:uid="{5D8F0809-306A-44DD-9D75-CAF13D881DF4}"/>
    <cellStyle name="20% - Accent1 2 2 2 2 3 4" xfId="19957" xr:uid="{0A4B906B-0AEB-4360-B725-17C1A4600A26}"/>
    <cellStyle name="20% - Accent1 2 2 2 2 3 5" xfId="8015" xr:uid="{5D590C2D-493E-4D2A-ABFC-FDFDBFFAE483}"/>
    <cellStyle name="20% - Accent1 2 2 2 2 3 6" xfId="25942" xr:uid="{7316B7EC-DC52-41B5-8B88-8D0785294A5A}"/>
    <cellStyle name="20% - Accent1 2 2 2 2 3 7" xfId="37887" xr:uid="{797F5977-05C6-48CA-8ED8-FE28BA9426E6}"/>
    <cellStyle name="20% - Accent1 2 2 2 2 4" xfId="3561" xr:uid="{9BACB1CF-B22D-4E0C-87DD-61DE1F9492B0}"/>
    <cellStyle name="20% - Accent1 2 2 2 2 4 2" xfId="15524" xr:uid="{C0F95750-3D29-4570-8C32-EE18B12BC332}"/>
    <cellStyle name="20% - Accent1 2 2 2 2 4 2 2" xfId="33451" xr:uid="{523A840A-8204-4242-8B4C-5D9DBB3E4094}"/>
    <cellStyle name="20% - Accent1 2 2 2 2 4 2 3" xfId="45396" xr:uid="{3197AF2A-7A66-47D8-BD83-1DD4ECA0FA83}"/>
    <cellStyle name="20% - Accent1 2 2 2 2 4 3" xfId="21483" xr:uid="{4CDF8C5C-9A8E-42F7-AF83-D170BEC83F94}"/>
    <cellStyle name="20% - Accent1 2 2 2 2 4 4" xfId="9541" xr:uid="{9D126D80-BA95-44E7-8300-1F1D5D8E8F2F}"/>
    <cellStyle name="20% - Accent1 2 2 2 2 4 5" xfId="27468" xr:uid="{709F8227-AEB3-4A53-B235-46B118212DE0}"/>
    <cellStyle name="20% - Accent1 2 2 2 2 4 6" xfId="39413" xr:uid="{D6C899D0-166E-4485-84DF-1B822A1A3D92}"/>
    <cellStyle name="20% - Accent1 2 2 2 2 5" xfId="12554" xr:uid="{83F23C3B-4738-4CED-94C0-0B26EE59162B}"/>
    <cellStyle name="20% - Accent1 2 2 2 2 5 2" xfId="30481" xr:uid="{C19EA99B-DD6A-47C7-8C80-B970F37CEAF7}"/>
    <cellStyle name="20% - Accent1 2 2 2 2 5 3" xfId="42426" xr:uid="{6AE72154-2119-47F2-BE00-23E5A548E5A3}"/>
    <cellStyle name="20% - Accent1 2 2 2 2 6" xfId="18513" xr:uid="{F00504C9-4BC8-4419-B6FC-8010EFFEFEB4}"/>
    <cellStyle name="20% - Accent1 2 2 2 2 7" xfId="6571" xr:uid="{7059603D-0D7F-4BC7-B469-3DA69B11FECE}"/>
    <cellStyle name="20% - Accent1 2 2 2 2 8" xfId="24498" xr:uid="{DDE6D3A6-2EC6-403A-A9C0-6D66C12A87B8}"/>
    <cellStyle name="20% - Accent1 2 2 2 2 9" xfId="36443" xr:uid="{29A0A099-9F5D-4B16-9B89-151F943BCEC7}"/>
    <cellStyle name="20% - Accent1 2 2 2 3" xfId="965" xr:uid="{00000000-0005-0000-0000-000043000000}"/>
    <cellStyle name="20% - Accent1 2 2 2 3 2" xfId="2409" xr:uid="{00000000-0005-0000-0000-000043000000}"/>
    <cellStyle name="20% - Accent1 2 2 2 3 2 2" xfId="5379" xr:uid="{8867C04F-F981-474C-934E-96D1640C9CF3}"/>
    <cellStyle name="20% - Accent1 2 2 2 3 2 2 2" xfId="17342" xr:uid="{6666F303-1269-4156-8DB4-DAE111EE8825}"/>
    <cellStyle name="20% - Accent1 2 2 2 3 2 2 2 2" xfId="35269" xr:uid="{FD098FEB-B9B6-4502-BEF0-19CCA18C5541}"/>
    <cellStyle name="20% - Accent1 2 2 2 3 2 2 2 3" xfId="47214" xr:uid="{B41AF029-33B5-468F-800C-707DA992F0B3}"/>
    <cellStyle name="20% - Accent1 2 2 2 3 2 2 3" xfId="23301" xr:uid="{BA3FC5AE-A363-4B4C-9CBA-FA1A6EC99D66}"/>
    <cellStyle name="20% - Accent1 2 2 2 3 2 2 4" xfId="11359" xr:uid="{0563B3C8-6E5B-409E-B0DC-EBE40E131FA4}"/>
    <cellStyle name="20% - Accent1 2 2 2 3 2 2 5" xfId="29286" xr:uid="{C0963A6A-05B7-4687-A3A8-95D602383215}"/>
    <cellStyle name="20% - Accent1 2 2 2 3 2 2 6" xfId="41231" xr:uid="{6F55869C-3ED7-493F-A546-802FAF4BE4B1}"/>
    <cellStyle name="20% - Accent1 2 2 2 3 2 3" xfId="14372" xr:uid="{9D2A3DA7-092E-417F-A940-4FB04F439C49}"/>
    <cellStyle name="20% - Accent1 2 2 2 3 2 3 2" xfId="32299" xr:uid="{E3283AF0-9399-429B-9365-9AAEA504F4C3}"/>
    <cellStyle name="20% - Accent1 2 2 2 3 2 3 3" xfId="44244" xr:uid="{F6188292-C0E0-4356-A13E-230C9373B051}"/>
    <cellStyle name="20% - Accent1 2 2 2 3 2 4" xfId="20331" xr:uid="{E6371E37-D5ED-415C-81B1-07B8AFB9E750}"/>
    <cellStyle name="20% - Accent1 2 2 2 3 2 5" xfId="8389" xr:uid="{EBC921F0-D8E7-429A-8934-88D2382E010A}"/>
    <cellStyle name="20% - Accent1 2 2 2 3 2 6" xfId="26316" xr:uid="{DD020E99-FED3-46B2-AEC5-A3E34E33E156}"/>
    <cellStyle name="20% - Accent1 2 2 2 3 2 7" xfId="38261" xr:uid="{8EDFB396-CC14-4D0F-8011-894382AC74D2}"/>
    <cellStyle name="20% - Accent1 2 2 2 3 3" xfId="3935" xr:uid="{196BD6AE-C112-4F6F-AD8E-F66974B5570E}"/>
    <cellStyle name="20% - Accent1 2 2 2 3 3 2" xfId="15898" xr:uid="{F02A534E-4767-43E3-9776-68A55219B9CA}"/>
    <cellStyle name="20% - Accent1 2 2 2 3 3 2 2" xfId="33825" xr:uid="{D1D3FC8B-3A93-43E2-A1BC-646E00B20C84}"/>
    <cellStyle name="20% - Accent1 2 2 2 3 3 2 3" xfId="45770" xr:uid="{340792F6-6EE7-4D36-B28E-D56FACF2858C}"/>
    <cellStyle name="20% - Accent1 2 2 2 3 3 3" xfId="21857" xr:uid="{C929834C-5D18-49F2-A60C-7AE0A86DAB69}"/>
    <cellStyle name="20% - Accent1 2 2 2 3 3 4" xfId="9915" xr:uid="{CF14975C-CA55-4F43-861B-046DDC219958}"/>
    <cellStyle name="20% - Accent1 2 2 2 3 3 5" xfId="27842" xr:uid="{2B72F51E-6128-41F7-A9DF-3440E921B86D}"/>
    <cellStyle name="20% - Accent1 2 2 2 3 3 6" xfId="39787" xr:uid="{D7A367D2-4F7A-485C-8E9F-E8AD321BF751}"/>
    <cellStyle name="20% - Accent1 2 2 2 3 4" xfId="12928" xr:uid="{30B480B6-A5D6-447E-8D32-8C33ABA2F2F0}"/>
    <cellStyle name="20% - Accent1 2 2 2 3 4 2" xfId="30855" xr:uid="{F5F92CB5-5B05-4F1D-8348-0277E1584991}"/>
    <cellStyle name="20% - Accent1 2 2 2 3 4 3" xfId="42800" xr:uid="{6324F02D-F271-40FF-995C-678FAEEAD7EC}"/>
    <cellStyle name="20% - Accent1 2 2 2 3 5" xfId="18887" xr:uid="{295AA462-F25C-4566-B071-1E273D4894F7}"/>
    <cellStyle name="20% - Accent1 2 2 2 3 6" xfId="6945" xr:uid="{54FF5DE2-FFAA-4E77-9881-9DEB1981828A}"/>
    <cellStyle name="20% - Accent1 2 2 2 3 7" xfId="24872" xr:uid="{733E373A-08B4-46B5-B529-ED4D86F198C2}"/>
    <cellStyle name="20% - Accent1 2 2 2 3 8" xfId="36817" xr:uid="{CF46643B-EF87-46F9-A730-C5D21DAA36DD}"/>
    <cellStyle name="20% - Accent1 2 2 2 4" xfId="1687" xr:uid="{00000000-0005-0000-0000-000043000000}"/>
    <cellStyle name="20% - Accent1 2 2 2 4 2" xfId="4657" xr:uid="{408F498F-42E4-4884-9E7D-7FA273E387B5}"/>
    <cellStyle name="20% - Accent1 2 2 2 4 2 2" xfId="16620" xr:uid="{85324547-EA1F-4A64-8564-D9AED110880B}"/>
    <cellStyle name="20% - Accent1 2 2 2 4 2 2 2" xfId="34547" xr:uid="{9D64DA33-7F45-4CFD-A678-FF8E87D2F304}"/>
    <cellStyle name="20% - Accent1 2 2 2 4 2 2 3" xfId="46492" xr:uid="{528F7B17-7B82-4312-ADB5-40C581748564}"/>
    <cellStyle name="20% - Accent1 2 2 2 4 2 3" xfId="22579" xr:uid="{E055C934-A162-4B58-B6EC-9B54067C2724}"/>
    <cellStyle name="20% - Accent1 2 2 2 4 2 4" xfId="10637" xr:uid="{77DA4D87-B474-4F76-96A8-68FC745A5DEC}"/>
    <cellStyle name="20% - Accent1 2 2 2 4 2 5" xfId="28564" xr:uid="{92D4EE6E-BABE-4AB8-9FFD-9ED9BA527262}"/>
    <cellStyle name="20% - Accent1 2 2 2 4 2 6" xfId="40509" xr:uid="{B06BACE9-D1D5-463C-88BE-CD083F25C75A}"/>
    <cellStyle name="20% - Accent1 2 2 2 4 3" xfId="13650" xr:uid="{8BF04738-0994-4F84-915E-8509C4A96CC2}"/>
    <cellStyle name="20% - Accent1 2 2 2 4 3 2" xfId="31577" xr:uid="{E926AF2A-73EB-4CD5-8047-BFD432737DE5}"/>
    <cellStyle name="20% - Accent1 2 2 2 4 3 3" xfId="43522" xr:uid="{B86D968E-2AAC-416A-993F-E001B68FCEEA}"/>
    <cellStyle name="20% - Accent1 2 2 2 4 4" xfId="19609" xr:uid="{73C790BC-ED74-4423-9612-DC3EC3E23988}"/>
    <cellStyle name="20% - Accent1 2 2 2 4 5" xfId="7667" xr:uid="{CC682F03-7DE9-45DC-940B-71FABDF67360}"/>
    <cellStyle name="20% - Accent1 2 2 2 4 6" xfId="25594" xr:uid="{8E79D620-2955-449B-AA09-71F7BD55D1C0}"/>
    <cellStyle name="20% - Accent1 2 2 2 4 7" xfId="37539" xr:uid="{834E5548-D4A8-4A14-A74D-DD7E4F7B4CD8}"/>
    <cellStyle name="20% - Accent1 2 2 2 5" xfId="3213" xr:uid="{8E2209CB-57E6-46C9-BE0C-E5EDA2570EC5}"/>
    <cellStyle name="20% - Accent1 2 2 2 5 2" xfId="15176" xr:uid="{3A0F9769-F40D-4CEA-9C50-533AB70C289A}"/>
    <cellStyle name="20% - Accent1 2 2 2 5 2 2" xfId="33103" xr:uid="{ABFF1A88-22BD-4C52-9335-71EFC7B78672}"/>
    <cellStyle name="20% - Accent1 2 2 2 5 2 3" xfId="45048" xr:uid="{52E375E6-E300-49F2-81B1-F8A51EA4E5F7}"/>
    <cellStyle name="20% - Accent1 2 2 2 5 3" xfId="21135" xr:uid="{DC8EE514-B4F1-4C81-81FD-1BBF4FFEBE38}"/>
    <cellStyle name="20% - Accent1 2 2 2 5 4" xfId="9193" xr:uid="{D19D8C25-288D-4521-86B9-9FE1B9BD5C1C}"/>
    <cellStyle name="20% - Accent1 2 2 2 5 5" xfId="27120" xr:uid="{D9E4C806-B90D-4624-ABD6-B176B581ACC0}"/>
    <cellStyle name="20% - Accent1 2 2 2 5 6" xfId="39065" xr:uid="{16979A0F-137D-4853-84CA-0550190542D4}"/>
    <cellStyle name="20% - Accent1 2 2 2 6" xfId="12206" xr:uid="{A20CBC39-3435-41B6-8120-30A01ADEA419}"/>
    <cellStyle name="20% - Accent1 2 2 2 6 2" xfId="30133" xr:uid="{DA5BBA57-5EBA-4215-956F-5707188E5B49}"/>
    <cellStyle name="20% - Accent1 2 2 2 6 3" xfId="42078" xr:uid="{365C1418-CF3C-4C0F-B2F0-499090993198}"/>
    <cellStyle name="20% - Accent1 2 2 2 7" xfId="18165" xr:uid="{75375B91-D6D6-40D7-9D39-1E286C84282C}"/>
    <cellStyle name="20% - Accent1 2 2 2 8" xfId="6223" xr:uid="{344BB89F-A1FC-4CF1-867E-28C8B93650DC}"/>
    <cellStyle name="20% - Accent1 2 2 2 9" xfId="24150" xr:uid="{6EBA78A4-EA04-480E-BE20-0EF7A47C36B3}"/>
    <cellStyle name="20% - Accent1 2 2 3" xfId="359" xr:uid="{00000000-0005-0000-0000-000043000000}"/>
    <cellStyle name="20% - Accent1 2 2 3 10" xfId="36211" xr:uid="{639FE7D6-43DC-429A-B06E-B7879360CEC1}"/>
    <cellStyle name="20% - Accent1 2 2 3 2" xfId="707" xr:uid="{00000000-0005-0000-0000-000043000000}"/>
    <cellStyle name="20% - Accent1 2 2 3 2 2" xfId="1429" xr:uid="{00000000-0005-0000-0000-000043000000}"/>
    <cellStyle name="20% - Accent1 2 2 3 2 2 2" xfId="2873" xr:uid="{00000000-0005-0000-0000-000043000000}"/>
    <cellStyle name="20% - Accent1 2 2 3 2 2 2 2" xfId="5843" xr:uid="{BD145698-A9E0-4AA9-89D9-1A1FD1A9AC31}"/>
    <cellStyle name="20% - Accent1 2 2 3 2 2 2 2 2" xfId="17806" xr:uid="{094122D0-54E8-42EE-B5F3-213E85C5CAED}"/>
    <cellStyle name="20% - Accent1 2 2 3 2 2 2 2 2 2" xfId="35733" xr:uid="{94670542-369D-4195-8FC2-B36B32EF2411}"/>
    <cellStyle name="20% - Accent1 2 2 3 2 2 2 2 2 3" xfId="47678" xr:uid="{71D4E470-4301-4FA7-AF36-504C925E2760}"/>
    <cellStyle name="20% - Accent1 2 2 3 2 2 2 2 3" xfId="23765" xr:uid="{220CC826-7BA3-4448-BA3D-0C4551DA48E1}"/>
    <cellStyle name="20% - Accent1 2 2 3 2 2 2 2 4" xfId="11823" xr:uid="{00D10827-730A-4A24-814C-2A77C1F1150F}"/>
    <cellStyle name="20% - Accent1 2 2 3 2 2 2 2 5" xfId="29750" xr:uid="{4685E852-CB62-4CC2-88AE-B359886F1FEE}"/>
    <cellStyle name="20% - Accent1 2 2 3 2 2 2 2 6" xfId="41695" xr:uid="{DC5B8A6A-A7F5-45E2-AABA-C01DE0E31A01}"/>
    <cellStyle name="20% - Accent1 2 2 3 2 2 2 3" xfId="14836" xr:uid="{16E00D2D-08C0-4FCA-8A21-C9AD780F1D54}"/>
    <cellStyle name="20% - Accent1 2 2 3 2 2 2 3 2" xfId="32763" xr:uid="{7BE01837-DDB5-4CAC-929A-347DEA608B48}"/>
    <cellStyle name="20% - Accent1 2 2 3 2 2 2 3 3" xfId="44708" xr:uid="{06A162E3-D1E2-4212-B425-3AD474E6F5DF}"/>
    <cellStyle name="20% - Accent1 2 2 3 2 2 2 4" xfId="20795" xr:uid="{5CC92CB9-45AF-4999-881C-5CCA36B45E38}"/>
    <cellStyle name="20% - Accent1 2 2 3 2 2 2 5" xfId="8853" xr:uid="{CC3A4FEF-E344-4945-BFED-97A8B4550AB8}"/>
    <cellStyle name="20% - Accent1 2 2 3 2 2 2 6" xfId="26780" xr:uid="{A48F7F1E-926C-4E19-838D-6A4B3D594F1B}"/>
    <cellStyle name="20% - Accent1 2 2 3 2 2 2 7" xfId="38725" xr:uid="{3E590B7B-FA11-4931-9A4A-61AAE7C8299E}"/>
    <cellStyle name="20% - Accent1 2 2 3 2 2 3" xfId="4399" xr:uid="{DBE14D32-9570-4B8A-B603-BBC46DA82E93}"/>
    <cellStyle name="20% - Accent1 2 2 3 2 2 3 2" xfId="16362" xr:uid="{CF73CCE3-F1AC-4E40-BD1C-278106D96AD6}"/>
    <cellStyle name="20% - Accent1 2 2 3 2 2 3 2 2" xfId="34289" xr:uid="{FDA56175-CDC3-46EB-8F9B-40BDCB057A74}"/>
    <cellStyle name="20% - Accent1 2 2 3 2 2 3 2 3" xfId="46234" xr:uid="{9F33F499-5D36-49E1-879C-7104B1530D17}"/>
    <cellStyle name="20% - Accent1 2 2 3 2 2 3 3" xfId="22321" xr:uid="{5E936F3D-900D-48F7-A0E9-6C04772F6B2B}"/>
    <cellStyle name="20% - Accent1 2 2 3 2 2 3 4" xfId="10379" xr:uid="{9CD4EBF1-9A37-42E9-9694-309E40765AB4}"/>
    <cellStyle name="20% - Accent1 2 2 3 2 2 3 5" xfId="28306" xr:uid="{F75B82E1-7329-4722-8554-C1806B29B607}"/>
    <cellStyle name="20% - Accent1 2 2 3 2 2 3 6" xfId="40251" xr:uid="{BBB7F1EC-83D8-436F-8C1B-2362D21AC97B}"/>
    <cellStyle name="20% - Accent1 2 2 3 2 2 4" xfId="13392" xr:uid="{A903B7E8-0E13-4144-821C-F5D7F94FB732}"/>
    <cellStyle name="20% - Accent1 2 2 3 2 2 4 2" xfId="31319" xr:uid="{C6E63C2F-6F5D-4631-8D13-5567D9E0874D}"/>
    <cellStyle name="20% - Accent1 2 2 3 2 2 4 3" xfId="43264" xr:uid="{22D63104-FA0B-4ACD-8913-E15CE0A13A97}"/>
    <cellStyle name="20% - Accent1 2 2 3 2 2 5" xfId="19351" xr:uid="{0A6F957E-320B-423A-9BCB-9CC541BEF2C4}"/>
    <cellStyle name="20% - Accent1 2 2 3 2 2 6" xfId="7409" xr:uid="{B4B4E325-B007-441E-93D9-566832231605}"/>
    <cellStyle name="20% - Accent1 2 2 3 2 2 7" xfId="25336" xr:uid="{1984901B-344C-424B-B5B4-1EFB97A62E73}"/>
    <cellStyle name="20% - Accent1 2 2 3 2 2 8" xfId="37281" xr:uid="{165CA40A-397A-4B34-B983-CBB65110ABC3}"/>
    <cellStyle name="20% - Accent1 2 2 3 2 3" xfId="2151" xr:uid="{00000000-0005-0000-0000-000043000000}"/>
    <cellStyle name="20% - Accent1 2 2 3 2 3 2" xfId="5121" xr:uid="{7D6F8C75-281C-47BA-8B5B-1F37155E6CC8}"/>
    <cellStyle name="20% - Accent1 2 2 3 2 3 2 2" xfId="17084" xr:uid="{37F2D2D1-6CA2-4B77-9202-FBDAFE8943E4}"/>
    <cellStyle name="20% - Accent1 2 2 3 2 3 2 2 2" xfId="35011" xr:uid="{2D09E82D-AA99-4611-92A8-8C08B3AEB65D}"/>
    <cellStyle name="20% - Accent1 2 2 3 2 3 2 2 3" xfId="46956" xr:uid="{5B020E48-9422-4473-8E65-EA26B495C88E}"/>
    <cellStyle name="20% - Accent1 2 2 3 2 3 2 3" xfId="23043" xr:uid="{B11031D8-1DEC-41DE-B15A-E7BF1F28CD19}"/>
    <cellStyle name="20% - Accent1 2 2 3 2 3 2 4" xfId="11101" xr:uid="{2483B967-2FFA-4AC0-A65A-0A1B9C8C1B9A}"/>
    <cellStyle name="20% - Accent1 2 2 3 2 3 2 5" xfId="29028" xr:uid="{DF32134C-90BA-4F29-AE75-A8D5692B05E3}"/>
    <cellStyle name="20% - Accent1 2 2 3 2 3 2 6" xfId="40973" xr:uid="{A7D6F5C0-F812-488D-8805-1E85F0CBFD15}"/>
    <cellStyle name="20% - Accent1 2 2 3 2 3 3" xfId="14114" xr:uid="{96328CBE-B2C5-49A2-87FA-1BD99274AD23}"/>
    <cellStyle name="20% - Accent1 2 2 3 2 3 3 2" xfId="32041" xr:uid="{384954B2-2C8E-4873-9B98-683054C5D4A1}"/>
    <cellStyle name="20% - Accent1 2 2 3 2 3 3 3" xfId="43986" xr:uid="{A1C710FC-4597-42D1-A53D-89E9CCAA1ED7}"/>
    <cellStyle name="20% - Accent1 2 2 3 2 3 4" xfId="20073" xr:uid="{FA2E3BF3-50AB-4EA3-A278-49358EF40B40}"/>
    <cellStyle name="20% - Accent1 2 2 3 2 3 5" xfId="8131" xr:uid="{522066B3-DDE3-42F9-9985-5045188313B4}"/>
    <cellStyle name="20% - Accent1 2 2 3 2 3 6" xfId="26058" xr:uid="{1221BF01-A5AF-4BA2-992A-BEB190CA985B}"/>
    <cellStyle name="20% - Accent1 2 2 3 2 3 7" xfId="38003" xr:uid="{2CAD61B5-B62D-40CC-8C09-8EDF0C34A56F}"/>
    <cellStyle name="20% - Accent1 2 2 3 2 4" xfId="3677" xr:uid="{71D7BDAA-7245-4E18-8208-1C373E4D604C}"/>
    <cellStyle name="20% - Accent1 2 2 3 2 4 2" xfId="15640" xr:uid="{57A626D8-54C4-44E2-A7C2-F3F3623C3CCE}"/>
    <cellStyle name="20% - Accent1 2 2 3 2 4 2 2" xfId="33567" xr:uid="{10DF35CD-597E-428A-BCC6-6F559F0FBE88}"/>
    <cellStyle name="20% - Accent1 2 2 3 2 4 2 3" xfId="45512" xr:uid="{E7520E3F-D200-4A2A-AEEB-52CC6E8FBB80}"/>
    <cellStyle name="20% - Accent1 2 2 3 2 4 3" xfId="21599" xr:uid="{77B1B11F-75A8-400F-A877-DBE2ED719261}"/>
    <cellStyle name="20% - Accent1 2 2 3 2 4 4" xfId="9657" xr:uid="{9B7C8E00-2801-491B-A2A8-B2AF0B8CA6B7}"/>
    <cellStyle name="20% - Accent1 2 2 3 2 4 5" xfId="27584" xr:uid="{A9D495C4-9C53-4B10-A5F4-1288BB745D6B}"/>
    <cellStyle name="20% - Accent1 2 2 3 2 4 6" xfId="39529" xr:uid="{D8FE81A5-DFAE-4408-BB12-2BF72F4117C8}"/>
    <cellStyle name="20% - Accent1 2 2 3 2 5" xfId="12670" xr:uid="{8DF57DEE-8B21-477B-9DD5-6B0FDC8A3686}"/>
    <cellStyle name="20% - Accent1 2 2 3 2 5 2" xfId="30597" xr:uid="{E2F5BE2A-B924-4B0B-B173-D5BB0BFBDA39}"/>
    <cellStyle name="20% - Accent1 2 2 3 2 5 3" xfId="42542" xr:uid="{355C1294-9D5D-4421-9A0C-B472CD5297A6}"/>
    <cellStyle name="20% - Accent1 2 2 3 2 6" xfId="18629" xr:uid="{586B9CA0-EF26-43AB-B076-51195DF523C2}"/>
    <cellStyle name="20% - Accent1 2 2 3 2 7" xfId="6687" xr:uid="{ECAF07FB-26C3-4F8D-BE4F-0509D352E041}"/>
    <cellStyle name="20% - Accent1 2 2 3 2 8" xfId="24614" xr:uid="{7A0F0AA6-9741-4A20-8CBA-0136391CF48F}"/>
    <cellStyle name="20% - Accent1 2 2 3 2 9" xfId="36559" xr:uid="{87FE0DAD-F80F-424F-8745-A72C9A1211D9}"/>
    <cellStyle name="20% - Accent1 2 2 3 3" xfId="1081" xr:uid="{00000000-0005-0000-0000-000043000000}"/>
    <cellStyle name="20% - Accent1 2 2 3 3 2" xfId="2525" xr:uid="{00000000-0005-0000-0000-000043000000}"/>
    <cellStyle name="20% - Accent1 2 2 3 3 2 2" xfId="5495" xr:uid="{4BECA4DE-1825-4669-9259-01359F1681C9}"/>
    <cellStyle name="20% - Accent1 2 2 3 3 2 2 2" xfId="17458" xr:uid="{80E788A1-B894-4E1C-BBE2-5E45D489C2A8}"/>
    <cellStyle name="20% - Accent1 2 2 3 3 2 2 2 2" xfId="35385" xr:uid="{3DEB9110-834C-412A-9637-20BDD5FD3B36}"/>
    <cellStyle name="20% - Accent1 2 2 3 3 2 2 2 3" xfId="47330" xr:uid="{4D2CEDD7-9729-4941-8747-E678C297B9D0}"/>
    <cellStyle name="20% - Accent1 2 2 3 3 2 2 3" xfId="23417" xr:uid="{86869083-53C8-49B6-B4F9-D29EBB642D76}"/>
    <cellStyle name="20% - Accent1 2 2 3 3 2 2 4" xfId="11475" xr:uid="{32C16A74-A961-4FF0-94E9-9DF54D3D292D}"/>
    <cellStyle name="20% - Accent1 2 2 3 3 2 2 5" xfId="29402" xr:uid="{28490DE8-85A8-492A-8600-FA61DE735409}"/>
    <cellStyle name="20% - Accent1 2 2 3 3 2 2 6" xfId="41347" xr:uid="{6CE6A797-2563-4E1E-A077-2D678358A225}"/>
    <cellStyle name="20% - Accent1 2 2 3 3 2 3" xfId="14488" xr:uid="{7D1BB7A4-143E-4929-9D68-A9766349B72E}"/>
    <cellStyle name="20% - Accent1 2 2 3 3 2 3 2" xfId="32415" xr:uid="{522355A2-9F1F-496E-97FC-4FC3BFB6D14F}"/>
    <cellStyle name="20% - Accent1 2 2 3 3 2 3 3" xfId="44360" xr:uid="{C5142E62-5EA2-42CF-AB9E-AB60CFC73C8F}"/>
    <cellStyle name="20% - Accent1 2 2 3 3 2 4" xfId="20447" xr:uid="{1EE91EA1-2A50-47E7-818D-C4BD26594FC1}"/>
    <cellStyle name="20% - Accent1 2 2 3 3 2 5" xfId="8505" xr:uid="{3E4E3F70-E6D0-4C42-906F-9CD033DC3C6D}"/>
    <cellStyle name="20% - Accent1 2 2 3 3 2 6" xfId="26432" xr:uid="{1057B2C7-48B4-429D-9849-D9B6A734F183}"/>
    <cellStyle name="20% - Accent1 2 2 3 3 2 7" xfId="38377" xr:uid="{47A75EC6-0BE8-40B0-9D80-6FCE018F72F5}"/>
    <cellStyle name="20% - Accent1 2 2 3 3 3" xfId="4051" xr:uid="{3B61666B-A1AB-4A92-902D-F26BFF91AFDA}"/>
    <cellStyle name="20% - Accent1 2 2 3 3 3 2" xfId="16014" xr:uid="{61E9BA36-2842-4ED1-AFEE-CEB7A76850DE}"/>
    <cellStyle name="20% - Accent1 2 2 3 3 3 2 2" xfId="33941" xr:uid="{8D233117-B291-4C68-9375-81347C002E9C}"/>
    <cellStyle name="20% - Accent1 2 2 3 3 3 2 3" xfId="45886" xr:uid="{2648520C-EE87-43BC-8BBC-4D7A05194D24}"/>
    <cellStyle name="20% - Accent1 2 2 3 3 3 3" xfId="21973" xr:uid="{08018E43-F8B6-449A-8253-95470996D1EA}"/>
    <cellStyle name="20% - Accent1 2 2 3 3 3 4" xfId="10031" xr:uid="{9350626D-24F4-477A-BE2C-0C74AD473E80}"/>
    <cellStyle name="20% - Accent1 2 2 3 3 3 5" xfId="27958" xr:uid="{9BBE9CC1-32EE-4663-9B96-1A3BDE2D7345}"/>
    <cellStyle name="20% - Accent1 2 2 3 3 3 6" xfId="39903" xr:uid="{1C12C306-0A23-42A1-89E9-FE44BC17A8A5}"/>
    <cellStyle name="20% - Accent1 2 2 3 3 4" xfId="13044" xr:uid="{08D3A477-87B1-417F-9004-592017C5D2C9}"/>
    <cellStyle name="20% - Accent1 2 2 3 3 4 2" xfId="30971" xr:uid="{62946762-20EC-4C83-B33C-B2C66F312736}"/>
    <cellStyle name="20% - Accent1 2 2 3 3 4 3" xfId="42916" xr:uid="{E67CE884-3404-4C9B-896D-84D678F9F17A}"/>
    <cellStyle name="20% - Accent1 2 2 3 3 5" xfId="19003" xr:uid="{7E378F26-A16F-4E8C-9C18-44443DD698DA}"/>
    <cellStyle name="20% - Accent1 2 2 3 3 6" xfId="7061" xr:uid="{D29D7A43-FEB8-4DC7-9A9B-B31C62BCF201}"/>
    <cellStyle name="20% - Accent1 2 2 3 3 7" xfId="24988" xr:uid="{CDD70063-3FB7-4687-A1D3-A4F2313B35F3}"/>
    <cellStyle name="20% - Accent1 2 2 3 3 8" xfId="36933" xr:uid="{6DF8F3A9-29D5-4A27-A8CF-C6E44D3E5A52}"/>
    <cellStyle name="20% - Accent1 2 2 3 4" xfId="1803" xr:uid="{00000000-0005-0000-0000-000043000000}"/>
    <cellStyle name="20% - Accent1 2 2 3 4 2" xfId="4773" xr:uid="{AC579A71-2276-4D4D-AE3B-4C3A629AE7AF}"/>
    <cellStyle name="20% - Accent1 2 2 3 4 2 2" xfId="16736" xr:uid="{6705F976-8BF1-4724-8B37-189E34DF6D2A}"/>
    <cellStyle name="20% - Accent1 2 2 3 4 2 2 2" xfId="34663" xr:uid="{A49C932B-92CC-481D-ADC8-B608DB93BFEB}"/>
    <cellStyle name="20% - Accent1 2 2 3 4 2 2 3" xfId="46608" xr:uid="{BF9A178B-88BA-427C-A164-6488D3F62731}"/>
    <cellStyle name="20% - Accent1 2 2 3 4 2 3" xfId="22695" xr:uid="{18E1FBD1-A760-4C3B-ADA9-068609152986}"/>
    <cellStyle name="20% - Accent1 2 2 3 4 2 4" xfId="10753" xr:uid="{0788BBBD-F4FC-4574-82B6-8363F4A04FE0}"/>
    <cellStyle name="20% - Accent1 2 2 3 4 2 5" xfId="28680" xr:uid="{F5BA3380-F721-42D1-91D4-F6F0383A55D1}"/>
    <cellStyle name="20% - Accent1 2 2 3 4 2 6" xfId="40625" xr:uid="{D6611628-692A-49A8-A272-BEE952669122}"/>
    <cellStyle name="20% - Accent1 2 2 3 4 3" xfId="13766" xr:uid="{4E663EDF-CDE2-447B-A5B4-33ED94A211FB}"/>
    <cellStyle name="20% - Accent1 2 2 3 4 3 2" xfId="31693" xr:uid="{3F11327C-3C27-4F20-8DD7-CD075A99C17C}"/>
    <cellStyle name="20% - Accent1 2 2 3 4 3 3" xfId="43638" xr:uid="{63149A01-CE0D-4A61-BE7E-FAE538CBFE73}"/>
    <cellStyle name="20% - Accent1 2 2 3 4 4" xfId="19725" xr:uid="{C4FF3AA6-D3D8-4C78-806F-E3C965F97B85}"/>
    <cellStyle name="20% - Accent1 2 2 3 4 5" xfId="7783" xr:uid="{83E4065E-0388-4C10-9EC1-447EE2EE310C}"/>
    <cellStyle name="20% - Accent1 2 2 3 4 6" xfId="25710" xr:uid="{3ACD194D-6DAD-4455-85A1-D1462856C0DD}"/>
    <cellStyle name="20% - Accent1 2 2 3 4 7" xfId="37655" xr:uid="{D763846C-CED4-4283-8A85-443AB64B9B60}"/>
    <cellStyle name="20% - Accent1 2 2 3 5" xfId="3329" xr:uid="{E8362EAC-C098-4BE7-AE16-13B2052B2D37}"/>
    <cellStyle name="20% - Accent1 2 2 3 5 2" xfId="15292" xr:uid="{164FB246-33B6-439E-96B3-839A21C3C770}"/>
    <cellStyle name="20% - Accent1 2 2 3 5 2 2" xfId="33219" xr:uid="{F176FD19-0BD2-4CDD-95FD-40F191EE18C1}"/>
    <cellStyle name="20% - Accent1 2 2 3 5 2 3" xfId="45164" xr:uid="{6D689974-D58E-4C9C-AFAF-4AAD5C28A2AA}"/>
    <cellStyle name="20% - Accent1 2 2 3 5 3" xfId="21251" xr:uid="{58BD9E89-0880-422B-8463-04A4CDC059F3}"/>
    <cellStyle name="20% - Accent1 2 2 3 5 4" xfId="9309" xr:uid="{CFAE7BD8-5EA9-4846-AC6B-82595A8E60D4}"/>
    <cellStyle name="20% - Accent1 2 2 3 5 5" xfId="27236" xr:uid="{4B5D9749-FFB9-426F-A88E-F47787821D58}"/>
    <cellStyle name="20% - Accent1 2 2 3 5 6" xfId="39181" xr:uid="{0E73794C-34EA-45EB-94FF-9A199B5B3243}"/>
    <cellStyle name="20% - Accent1 2 2 3 6" xfId="12322" xr:uid="{271D9B1C-FD18-4BD5-AFB8-C8D35666784C}"/>
    <cellStyle name="20% - Accent1 2 2 3 6 2" xfId="30249" xr:uid="{C7EF4CEB-D8A6-4020-97C3-7561E8D16E05}"/>
    <cellStyle name="20% - Accent1 2 2 3 6 3" xfId="42194" xr:uid="{7C4ED0C4-7C19-459E-BB9E-7F7599AF9A22}"/>
    <cellStyle name="20% - Accent1 2 2 3 7" xfId="18281" xr:uid="{CA8C1B73-FAA3-4582-9E4A-62CC9EEF2CEF}"/>
    <cellStyle name="20% - Accent1 2 2 3 8" xfId="6339" xr:uid="{36652FEC-3A64-4C63-8636-FDB33A25EA13}"/>
    <cellStyle name="20% - Accent1 2 2 3 9" xfId="24266" xr:uid="{C700F7AA-CD98-41B8-B7C4-54F7787977A8}"/>
    <cellStyle name="20% - Accent1 2 2 4" xfId="475" xr:uid="{00000000-0005-0000-0000-000043000000}"/>
    <cellStyle name="20% - Accent1 2 2 4 2" xfId="1197" xr:uid="{00000000-0005-0000-0000-000043000000}"/>
    <cellStyle name="20% - Accent1 2 2 4 2 2" xfId="2641" xr:uid="{00000000-0005-0000-0000-000043000000}"/>
    <cellStyle name="20% - Accent1 2 2 4 2 2 2" xfId="5611" xr:uid="{229E61D0-B4AF-4F6B-94A3-8AAC7241FED5}"/>
    <cellStyle name="20% - Accent1 2 2 4 2 2 2 2" xfId="17574" xr:uid="{9DFF2754-6519-47F8-AACF-A276D60DD6DB}"/>
    <cellStyle name="20% - Accent1 2 2 4 2 2 2 2 2" xfId="35501" xr:uid="{88CD0F8C-1EB6-488E-9844-43B7F7DF4AF0}"/>
    <cellStyle name="20% - Accent1 2 2 4 2 2 2 2 3" xfId="47446" xr:uid="{BB830021-9A7D-45DF-92D9-52CDAAC750C8}"/>
    <cellStyle name="20% - Accent1 2 2 4 2 2 2 3" xfId="23533" xr:uid="{6AC827BA-3345-4308-86EA-A915CDD0C3BA}"/>
    <cellStyle name="20% - Accent1 2 2 4 2 2 2 4" xfId="11591" xr:uid="{F91542FB-E627-40CF-B810-8A2AE8023EDD}"/>
    <cellStyle name="20% - Accent1 2 2 4 2 2 2 5" xfId="29518" xr:uid="{E9235735-45E2-4772-97C6-2A912DF256A7}"/>
    <cellStyle name="20% - Accent1 2 2 4 2 2 2 6" xfId="41463" xr:uid="{7671084C-2E63-4DD3-AC09-B5E6CD7F9D6B}"/>
    <cellStyle name="20% - Accent1 2 2 4 2 2 3" xfId="14604" xr:uid="{D3EF5347-C3F6-4E66-A390-7B7DA6E88E8D}"/>
    <cellStyle name="20% - Accent1 2 2 4 2 2 3 2" xfId="32531" xr:uid="{0E24C1B7-837A-44F1-8F2E-39DEE3D23B57}"/>
    <cellStyle name="20% - Accent1 2 2 4 2 2 3 3" xfId="44476" xr:uid="{CE4AE3C3-89D3-4289-B34A-D5550E19AAC6}"/>
    <cellStyle name="20% - Accent1 2 2 4 2 2 4" xfId="20563" xr:uid="{8BBF30F2-0D9D-4021-9B23-69693002F6F5}"/>
    <cellStyle name="20% - Accent1 2 2 4 2 2 5" xfId="8621" xr:uid="{C020D0AA-0E14-474F-9636-5CD6CE4EE058}"/>
    <cellStyle name="20% - Accent1 2 2 4 2 2 6" xfId="26548" xr:uid="{72E03624-AAE8-4C01-9164-ABF757E9AD7A}"/>
    <cellStyle name="20% - Accent1 2 2 4 2 2 7" xfId="38493" xr:uid="{0EE454DB-9C0A-4F25-9748-A96604FB9031}"/>
    <cellStyle name="20% - Accent1 2 2 4 2 3" xfId="4167" xr:uid="{4C910D8D-541D-45A9-9069-E39035FDA67D}"/>
    <cellStyle name="20% - Accent1 2 2 4 2 3 2" xfId="16130" xr:uid="{5BAE0D1C-BE70-4D7C-A4BD-258B98BB7AF8}"/>
    <cellStyle name="20% - Accent1 2 2 4 2 3 2 2" xfId="34057" xr:uid="{27A0237F-5E84-42CB-82D9-68D5DA701DD6}"/>
    <cellStyle name="20% - Accent1 2 2 4 2 3 2 3" xfId="46002" xr:uid="{6DDC358A-5CCA-4723-921C-8660D420C8B3}"/>
    <cellStyle name="20% - Accent1 2 2 4 2 3 3" xfId="22089" xr:uid="{0D1D7C6D-95E1-47E4-8CCE-FF082EF696BF}"/>
    <cellStyle name="20% - Accent1 2 2 4 2 3 4" xfId="10147" xr:uid="{0D062A44-78EA-40DE-B2A2-76A25AF9052E}"/>
    <cellStyle name="20% - Accent1 2 2 4 2 3 5" xfId="28074" xr:uid="{452B1C98-6FDB-44DE-8494-128C7EB36CA9}"/>
    <cellStyle name="20% - Accent1 2 2 4 2 3 6" xfId="40019" xr:uid="{7C6BA169-CC40-43B8-A806-966405AC2A27}"/>
    <cellStyle name="20% - Accent1 2 2 4 2 4" xfId="13160" xr:uid="{35BF0A02-97F1-4868-AFA1-048925710247}"/>
    <cellStyle name="20% - Accent1 2 2 4 2 4 2" xfId="31087" xr:uid="{9318CC4C-D467-4B10-A0DA-BA9F9A744470}"/>
    <cellStyle name="20% - Accent1 2 2 4 2 4 3" xfId="43032" xr:uid="{E875B3BF-3C10-4C05-90B5-62974AA5F305}"/>
    <cellStyle name="20% - Accent1 2 2 4 2 5" xfId="19119" xr:uid="{85CF5ACE-7F52-4EDE-B7A1-292247BFA5A1}"/>
    <cellStyle name="20% - Accent1 2 2 4 2 6" xfId="7177" xr:uid="{641E329A-406D-4EF0-88D3-1E7F93D280FC}"/>
    <cellStyle name="20% - Accent1 2 2 4 2 7" xfId="25104" xr:uid="{9AD643E8-8736-406C-8E2D-EC354EC6D201}"/>
    <cellStyle name="20% - Accent1 2 2 4 2 8" xfId="37049" xr:uid="{42A8765E-0995-4930-B6BF-24565835F3EC}"/>
    <cellStyle name="20% - Accent1 2 2 4 3" xfId="1919" xr:uid="{00000000-0005-0000-0000-000043000000}"/>
    <cellStyle name="20% - Accent1 2 2 4 3 2" xfId="4889" xr:uid="{9BEA20C2-D437-4F86-B269-29CE90BD0DFA}"/>
    <cellStyle name="20% - Accent1 2 2 4 3 2 2" xfId="16852" xr:uid="{506EA1A3-EBC6-4559-BC27-4A7534398F12}"/>
    <cellStyle name="20% - Accent1 2 2 4 3 2 2 2" xfId="34779" xr:uid="{FF33BA58-C75A-4888-8F31-258D1D108E50}"/>
    <cellStyle name="20% - Accent1 2 2 4 3 2 2 3" xfId="46724" xr:uid="{7F74B68A-BA18-4E24-9B9B-D75D5A268FB6}"/>
    <cellStyle name="20% - Accent1 2 2 4 3 2 3" xfId="22811" xr:uid="{0194EC6B-BE6E-4EBD-BE41-74745F80B1EC}"/>
    <cellStyle name="20% - Accent1 2 2 4 3 2 4" xfId="10869" xr:uid="{8AADA428-BE7C-467D-87B5-6CA79C5E02A1}"/>
    <cellStyle name="20% - Accent1 2 2 4 3 2 5" xfId="28796" xr:uid="{2355187A-41DE-405E-91A5-72C4DCE134DE}"/>
    <cellStyle name="20% - Accent1 2 2 4 3 2 6" xfId="40741" xr:uid="{9E30DF1C-3D6B-4B62-94AE-BAF6079584C7}"/>
    <cellStyle name="20% - Accent1 2 2 4 3 3" xfId="13882" xr:uid="{B516AEC2-EE46-4192-9F0F-E74704C7EF1F}"/>
    <cellStyle name="20% - Accent1 2 2 4 3 3 2" xfId="31809" xr:uid="{7F502967-35FC-4E38-8C5B-AC8D1BA7F6D7}"/>
    <cellStyle name="20% - Accent1 2 2 4 3 3 3" xfId="43754" xr:uid="{3A79C99D-D522-411C-B282-42439BC9125F}"/>
    <cellStyle name="20% - Accent1 2 2 4 3 4" xfId="19841" xr:uid="{2D49850B-F5BE-45FF-BB37-218C1BBF65A5}"/>
    <cellStyle name="20% - Accent1 2 2 4 3 5" xfId="7899" xr:uid="{B1574A23-7162-47ED-8802-2DF334BE6A0D}"/>
    <cellStyle name="20% - Accent1 2 2 4 3 6" xfId="25826" xr:uid="{E20F0A05-C4A6-4C7A-83B6-C4606E753ED4}"/>
    <cellStyle name="20% - Accent1 2 2 4 3 7" xfId="37771" xr:uid="{BCE84B46-0E37-416C-B7B4-7D47FB8F0761}"/>
    <cellStyle name="20% - Accent1 2 2 4 4" xfId="3445" xr:uid="{0254A990-886E-40A8-A9DC-F9AF5F657D49}"/>
    <cellStyle name="20% - Accent1 2 2 4 4 2" xfId="15408" xr:uid="{18C374AE-61D0-40C9-9C4E-362F463CD106}"/>
    <cellStyle name="20% - Accent1 2 2 4 4 2 2" xfId="33335" xr:uid="{8B19404D-F50E-4AC5-83BE-CFA029286916}"/>
    <cellStyle name="20% - Accent1 2 2 4 4 2 3" xfId="45280" xr:uid="{F9893EA3-A601-45EE-83DB-7A719C273044}"/>
    <cellStyle name="20% - Accent1 2 2 4 4 3" xfId="21367" xr:uid="{999CBED0-52E3-4ABB-950F-6E77D48C10D8}"/>
    <cellStyle name="20% - Accent1 2 2 4 4 4" xfId="9425" xr:uid="{4DC2A9F6-36A1-4310-99E5-A6750658822D}"/>
    <cellStyle name="20% - Accent1 2 2 4 4 5" xfId="27352" xr:uid="{D0469176-8DA2-49D9-B8F9-575C6291105F}"/>
    <cellStyle name="20% - Accent1 2 2 4 4 6" xfId="39297" xr:uid="{47C83C7A-9900-462B-A57A-2EDF3E1E3375}"/>
    <cellStyle name="20% - Accent1 2 2 4 5" xfId="12438" xr:uid="{3F3277E3-27CB-4839-A6AF-B75FB23B4D2E}"/>
    <cellStyle name="20% - Accent1 2 2 4 5 2" xfId="30365" xr:uid="{EEF62519-1964-4315-A710-7861EB0D662A}"/>
    <cellStyle name="20% - Accent1 2 2 4 5 3" xfId="42310" xr:uid="{7003E7BD-9462-4D66-8D13-3D6D05FF3C94}"/>
    <cellStyle name="20% - Accent1 2 2 4 6" xfId="18397" xr:uid="{653F1885-CA9F-4755-A789-B15E22987864}"/>
    <cellStyle name="20% - Accent1 2 2 4 7" xfId="6455" xr:uid="{530B5326-06CA-4A41-9D53-CD69C72F7918}"/>
    <cellStyle name="20% - Accent1 2 2 4 8" xfId="24382" xr:uid="{DF1D9E5B-ACC9-4B3D-B55F-407CFF707AB6}"/>
    <cellStyle name="20% - Accent1 2 2 4 9" xfId="36327" xr:uid="{796514A7-F218-48E0-A900-132C8194FC57}"/>
    <cellStyle name="20% - Accent1 2 2 5" xfId="849" xr:uid="{00000000-0005-0000-0000-000043000000}"/>
    <cellStyle name="20% - Accent1 2 2 5 2" xfId="2293" xr:uid="{00000000-0005-0000-0000-000043000000}"/>
    <cellStyle name="20% - Accent1 2 2 5 2 2" xfId="5263" xr:uid="{C8D1B85D-0EBF-4655-AB90-977C7F7682F2}"/>
    <cellStyle name="20% - Accent1 2 2 5 2 2 2" xfId="17226" xr:uid="{AC9BBB2B-56D7-4FED-B51B-036E05FE0FE0}"/>
    <cellStyle name="20% - Accent1 2 2 5 2 2 2 2" xfId="35153" xr:uid="{ED2BE285-4216-47AF-A459-9D0C696946D4}"/>
    <cellStyle name="20% - Accent1 2 2 5 2 2 2 3" xfId="47098" xr:uid="{A640682A-0E04-4CA9-8A71-847CEE18116B}"/>
    <cellStyle name="20% - Accent1 2 2 5 2 2 3" xfId="23185" xr:uid="{AC907A67-CDBF-4828-9FE9-FC9273E7F504}"/>
    <cellStyle name="20% - Accent1 2 2 5 2 2 4" xfId="11243" xr:uid="{E0B7F042-1153-4779-8F56-84CA98233D17}"/>
    <cellStyle name="20% - Accent1 2 2 5 2 2 5" xfId="29170" xr:uid="{E4A58215-886D-4E51-A349-E7062FB05183}"/>
    <cellStyle name="20% - Accent1 2 2 5 2 2 6" xfId="41115" xr:uid="{6279BB28-1688-441E-9688-AC3CCE8FC33B}"/>
    <cellStyle name="20% - Accent1 2 2 5 2 3" xfId="14256" xr:uid="{79234F1D-8C33-428F-9779-95FB0A2A7CF5}"/>
    <cellStyle name="20% - Accent1 2 2 5 2 3 2" xfId="32183" xr:uid="{67DABB0A-8396-4E79-94FA-FD43B89CB4BA}"/>
    <cellStyle name="20% - Accent1 2 2 5 2 3 3" xfId="44128" xr:uid="{8AC3DF8E-CAB3-4D5F-A0D1-9C26DBCD7AB9}"/>
    <cellStyle name="20% - Accent1 2 2 5 2 4" xfId="20215" xr:uid="{46165C11-34B5-4225-8C01-C495C43A78EB}"/>
    <cellStyle name="20% - Accent1 2 2 5 2 5" xfId="8273" xr:uid="{908DBA4C-0181-4BAB-AFDB-4E25AE815440}"/>
    <cellStyle name="20% - Accent1 2 2 5 2 6" xfId="26200" xr:uid="{15AD9763-ABD5-4C2D-900D-A4634771702D}"/>
    <cellStyle name="20% - Accent1 2 2 5 2 7" xfId="38145" xr:uid="{2669E4A0-D3C2-49F8-BBA7-A95A0C835058}"/>
    <cellStyle name="20% - Accent1 2 2 5 3" xfId="3819" xr:uid="{EB2773B2-5F82-4800-8F47-3D6B40CCFB26}"/>
    <cellStyle name="20% - Accent1 2 2 5 3 2" xfId="15782" xr:uid="{44A0535A-98B9-4148-9546-13CF91B8480F}"/>
    <cellStyle name="20% - Accent1 2 2 5 3 2 2" xfId="33709" xr:uid="{EB88FAF6-6047-4146-BAEF-EFE7345634B6}"/>
    <cellStyle name="20% - Accent1 2 2 5 3 2 3" xfId="45654" xr:uid="{8425A4E5-2250-424F-BA44-6E7D4458C9EB}"/>
    <cellStyle name="20% - Accent1 2 2 5 3 3" xfId="21741" xr:uid="{2B18FB5E-360C-45DD-B8E1-52311FC95D9F}"/>
    <cellStyle name="20% - Accent1 2 2 5 3 4" xfId="9799" xr:uid="{8AB3E889-BBEF-4219-A447-869C78BD0959}"/>
    <cellStyle name="20% - Accent1 2 2 5 3 5" xfId="27726" xr:uid="{CDDF2616-2F7D-4250-99ED-06671E2E0C22}"/>
    <cellStyle name="20% - Accent1 2 2 5 3 6" xfId="39671" xr:uid="{276CE691-E9D4-42B5-A967-B6F3D80631F3}"/>
    <cellStyle name="20% - Accent1 2 2 5 4" xfId="12812" xr:uid="{B508703B-6A13-406E-A675-F58FCCC90D06}"/>
    <cellStyle name="20% - Accent1 2 2 5 4 2" xfId="30739" xr:uid="{2C453BF6-89F8-40B8-98ED-07DCB4304BDC}"/>
    <cellStyle name="20% - Accent1 2 2 5 4 3" xfId="42684" xr:uid="{3697746A-1FA4-4F23-89F1-243C7DF1191F}"/>
    <cellStyle name="20% - Accent1 2 2 5 5" xfId="18771" xr:uid="{708A5412-E020-42D3-9DA3-EBF5E06416C4}"/>
    <cellStyle name="20% - Accent1 2 2 5 6" xfId="6829" xr:uid="{5E04C8A3-3E25-47ED-A9C3-5B666D5938DF}"/>
    <cellStyle name="20% - Accent1 2 2 5 7" xfId="24756" xr:uid="{59C531B5-F7D7-44CC-AFDF-8D633CCE501F}"/>
    <cellStyle name="20% - Accent1 2 2 5 8" xfId="36701" xr:uid="{2B151272-91B0-4805-8242-A251098520B4}"/>
    <cellStyle name="20% - Accent1 2 2 6" xfId="1571" xr:uid="{00000000-0005-0000-0000-000043000000}"/>
    <cellStyle name="20% - Accent1 2 2 6 2" xfId="4541" xr:uid="{D557747E-1C18-4EF7-AD9C-E7D341E8FEFE}"/>
    <cellStyle name="20% - Accent1 2 2 6 2 2" xfId="16504" xr:uid="{F16EB9F8-837E-44AF-991A-A13A3C469550}"/>
    <cellStyle name="20% - Accent1 2 2 6 2 2 2" xfId="34431" xr:uid="{3A450F61-6E20-44DC-A991-E587B6784BF6}"/>
    <cellStyle name="20% - Accent1 2 2 6 2 2 3" xfId="46376" xr:uid="{96FCABDE-92D8-4579-9641-B82E22A62B05}"/>
    <cellStyle name="20% - Accent1 2 2 6 2 3" xfId="22463" xr:uid="{3EA71275-3580-4620-BB55-E31C9B53A253}"/>
    <cellStyle name="20% - Accent1 2 2 6 2 4" xfId="10521" xr:uid="{53E8C8DD-3401-486E-95AE-EC106AE026B4}"/>
    <cellStyle name="20% - Accent1 2 2 6 2 5" xfId="28448" xr:uid="{12969477-1C5A-4502-BA51-813630D82289}"/>
    <cellStyle name="20% - Accent1 2 2 6 2 6" xfId="40393" xr:uid="{7DF0DC34-7B92-4E46-97D5-D169AEA942FA}"/>
    <cellStyle name="20% - Accent1 2 2 6 3" xfId="13534" xr:uid="{D188B93C-FABA-4236-A9C0-02FCC3E3E1C8}"/>
    <cellStyle name="20% - Accent1 2 2 6 3 2" xfId="31461" xr:uid="{BA34468E-D0C9-469A-8480-0B6CD282753C}"/>
    <cellStyle name="20% - Accent1 2 2 6 3 3" xfId="43406" xr:uid="{92E8A88F-F940-4ADD-979D-60897CEEB287}"/>
    <cellStyle name="20% - Accent1 2 2 6 4" xfId="19493" xr:uid="{E278F998-1565-485E-BE12-4AEA235F9E78}"/>
    <cellStyle name="20% - Accent1 2 2 6 5" xfId="7551" xr:uid="{0F35B061-733C-4347-B02A-193C77676DB7}"/>
    <cellStyle name="20% - Accent1 2 2 6 6" xfId="25478" xr:uid="{C3192FE6-7322-4F80-B389-0BE9A3E459F3}"/>
    <cellStyle name="20% - Accent1 2 2 6 7" xfId="37423" xr:uid="{5FA8E613-27C1-4F13-9328-7E665631E9BF}"/>
    <cellStyle name="20% - Accent1 2 2 7" xfId="3097" xr:uid="{97436F69-5B82-418A-A2C1-B51B70915D70}"/>
    <cellStyle name="20% - Accent1 2 2 7 2" xfId="15060" xr:uid="{281764F7-0EFB-4FF5-9C6A-EA85F4EE3B9D}"/>
    <cellStyle name="20% - Accent1 2 2 7 2 2" xfId="32987" xr:uid="{70F110F7-156A-41D8-A412-0DA31C721DF0}"/>
    <cellStyle name="20% - Accent1 2 2 7 2 3" xfId="44932" xr:uid="{B9DA4029-92ED-4033-8D69-683B6220B01B}"/>
    <cellStyle name="20% - Accent1 2 2 7 3" xfId="21019" xr:uid="{C435CB49-C031-4972-B572-8863DB381655}"/>
    <cellStyle name="20% - Accent1 2 2 7 4" xfId="9077" xr:uid="{6364623D-8047-47BD-B26F-B448DFE6FD15}"/>
    <cellStyle name="20% - Accent1 2 2 7 5" xfId="27004" xr:uid="{331498E2-C0C9-4EDF-906A-25AC1E118B71}"/>
    <cellStyle name="20% - Accent1 2 2 7 6" xfId="38949" xr:uid="{0D3A087F-B19F-435C-9CDD-29F92E0C738C}"/>
    <cellStyle name="20% - Accent1 2 2 8" xfId="12090" xr:uid="{2027158C-4403-4DF7-AC05-C8037AC69733}"/>
    <cellStyle name="20% - Accent1 2 2 8 2" xfId="30017" xr:uid="{8D68B661-1C9F-4E0D-9834-F2CCC24EAC69}"/>
    <cellStyle name="20% - Accent1 2 2 8 3" xfId="41962" xr:uid="{E7B79622-E67B-451D-BFB2-07879FEDE937}"/>
    <cellStyle name="20% - Accent1 2 2 9" xfId="18049" xr:uid="{74FF1481-4F3F-4DB0-ACEE-FF45BCFA75A9}"/>
    <cellStyle name="20% - Accent1 2 3" xfId="185" xr:uid="{00000000-0005-0000-0000-000043000000}"/>
    <cellStyle name="20% - Accent1 2 3 10" xfId="36037" xr:uid="{E70D7CF6-5454-43F7-B7CC-8954A32C0D64}"/>
    <cellStyle name="20% - Accent1 2 3 2" xfId="533" xr:uid="{00000000-0005-0000-0000-000043000000}"/>
    <cellStyle name="20% - Accent1 2 3 2 2" xfId="1255" xr:uid="{00000000-0005-0000-0000-000043000000}"/>
    <cellStyle name="20% - Accent1 2 3 2 2 2" xfId="2699" xr:uid="{00000000-0005-0000-0000-000043000000}"/>
    <cellStyle name="20% - Accent1 2 3 2 2 2 2" xfId="5669" xr:uid="{30D1837A-FBC7-4F71-B819-3AB013A73D57}"/>
    <cellStyle name="20% - Accent1 2 3 2 2 2 2 2" xfId="17632" xr:uid="{F53EC906-C35D-49D1-A196-D1326984C445}"/>
    <cellStyle name="20% - Accent1 2 3 2 2 2 2 2 2" xfId="35559" xr:uid="{FDE8EF0A-B2C6-44F3-955E-05E3A4CF5A02}"/>
    <cellStyle name="20% - Accent1 2 3 2 2 2 2 2 3" xfId="47504" xr:uid="{97296619-CB5F-4F5E-B217-743C77855F96}"/>
    <cellStyle name="20% - Accent1 2 3 2 2 2 2 3" xfId="23591" xr:uid="{2AA8D161-A04B-4B46-9A3B-C8275DCCCE35}"/>
    <cellStyle name="20% - Accent1 2 3 2 2 2 2 4" xfId="11649" xr:uid="{8A5D4FA8-CDD9-4366-86A0-B5F8FE36DC3C}"/>
    <cellStyle name="20% - Accent1 2 3 2 2 2 2 5" xfId="29576" xr:uid="{7D132944-A4AC-4895-A222-3D91734DA7A2}"/>
    <cellStyle name="20% - Accent1 2 3 2 2 2 2 6" xfId="41521" xr:uid="{F8BBFBAD-8D8C-4178-A136-30E1E6794580}"/>
    <cellStyle name="20% - Accent1 2 3 2 2 2 3" xfId="14662" xr:uid="{59564A94-1E23-409E-927E-595EE6F74CC3}"/>
    <cellStyle name="20% - Accent1 2 3 2 2 2 3 2" xfId="32589" xr:uid="{05BA8F52-6A87-4D17-ACC2-B5BD1567AFB0}"/>
    <cellStyle name="20% - Accent1 2 3 2 2 2 3 3" xfId="44534" xr:uid="{65E29FF1-B24A-45F6-9762-22EF1D7CF410}"/>
    <cellStyle name="20% - Accent1 2 3 2 2 2 4" xfId="20621" xr:uid="{B98497EB-E64C-4A44-AC4B-71F0097B376E}"/>
    <cellStyle name="20% - Accent1 2 3 2 2 2 5" xfId="8679" xr:uid="{B7E3A6B4-6480-48D4-BECC-02BA3CB5CFF7}"/>
    <cellStyle name="20% - Accent1 2 3 2 2 2 6" xfId="26606" xr:uid="{38992E37-D691-4CEE-9671-9AE476C6448F}"/>
    <cellStyle name="20% - Accent1 2 3 2 2 2 7" xfId="38551" xr:uid="{51FF90F8-624E-4723-8BC8-0DFA8B658D2B}"/>
    <cellStyle name="20% - Accent1 2 3 2 2 3" xfId="4225" xr:uid="{A2AD5119-3DA7-4198-A1A1-DF5C0763673F}"/>
    <cellStyle name="20% - Accent1 2 3 2 2 3 2" xfId="16188" xr:uid="{7D03222D-B5C7-4E00-A09E-C79CBF06CD2C}"/>
    <cellStyle name="20% - Accent1 2 3 2 2 3 2 2" xfId="34115" xr:uid="{5C51DF73-3202-469A-BB46-5F96130618F5}"/>
    <cellStyle name="20% - Accent1 2 3 2 2 3 2 3" xfId="46060" xr:uid="{A3CED307-6B90-4F4A-827D-09F5B106A970}"/>
    <cellStyle name="20% - Accent1 2 3 2 2 3 3" xfId="22147" xr:uid="{B9F0A9AF-1C8E-4EEC-9887-6E895940C353}"/>
    <cellStyle name="20% - Accent1 2 3 2 2 3 4" xfId="10205" xr:uid="{E26257A6-7A12-4F1F-ABF6-0ACDDB5AA36F}"/>
    <cellStyle name="20% - Accent1 2 3 2 2 3 5" xfId="28132" xr:uid="{70B0F41E-8B9A-4F10-B665-FAB2AB65BCD7}"/>
    <cellStyle name="20% - Accent1 2 3 2 2 3 6" xfId="40077" xr:uid="{A4A0FD5F-A017-4B1F-9246-A2CBC79B1C45}"/>
    <cellStyle name="20% - Accent1 2 3 2 2 4" xfId="13218" xr:uid="{C2C6D044-3744-4363-BC0E-0EF9D21A59FF}"/>
    <cellStyle name="20% - Accent1 2 3 2 2 4 2" xfId="31145" xr:uid="{DC7731B9-9900-474D-8680-72207BFD8895}"/>
    <cellStyle name="20% - Accent1 2 3 2 2 4 3" xfId="43090" xr:uid="{AB92EBA6-53FA-46C1-9BA2-78B7597739D0}"/>
    <cellStyle name="20% - Accent1 2 3 2 2 5" xfId="19177" xr:uid="{819ACD4D-B1D0-4A64-B853-EEA997118A4D}"/>
    <cellStyle name="20% - Accent1 2 3 2 2 6" xfId="7235" xr:uid="{38744901-84D5-45BB-8E32-9DF3B536EB39}"/>
    <cellStyle name="20% - Accent1 2 3 2 2 7" xfId="25162" xr:uid="{6035E3C7-1E11-4DE5-863C-D57F4416D54E}"/>
    <cellStyle name="20% - Accent1 2 3 2 2 8" xfId="37107" xr:uid="{186967A7-9298-4409-9698-D41DA8F0E7F8}"/>
    <cellStyle name="20% - Accent1 2 3 2 3" xfId="1977" xr:uid="{00000000-0005-0000-0000-000043000000}"/>
    <cellStyle name="20% - Accent1 2 3 2 3 2" xfId="4947" xr:uid="{CE9F253D-C6E2-435B-BE26-ACF81EDF49E4}"/>
    <cellStyle name="20% - Accent1 2 3 2 3 2 2" xfId="16910" xr:uid="{7791025E-C869-4E51-9284-D124C812499C}"/>
    <cellStyle name="20% - Accent1 2 3 2 3 2 2 2" xfId="34837" xr:uid="{3AD8A10D-6F92-44FE-858E-26146C103185}"/>
    <cellStyle name="20% - Accent1 2 3 2 3 2 2 3" xfId="46782" xr:uid="{2B468A4D-EF24-4179-981F-4656ABF54A59}"/>
    <cellStyle name="20% - Accent1 2 3 2 3 2 3" xfId="22869" xr:uid="{7860FC03-EB0E-4B6B-B588-1131D2A9CEF9}"/>
    <cellStyle name="20% - Accent1 2 3 2 3 2 4" xfId="10927" xr:uid="{69DF5733-A106-4C7D-B961-775FC093EA75}"/>
    <cellStyle name="20% - Accent1 2 3 2 3 2 5" xfId="28854" xr:uid="{56F70C9B-C228-43E0-BCCD-F176FDE16B6C}"/>
    <cellStyle name="20% - Accent1 2 3 2 3 2 6" xfId="40799" xr:uid="{0421E32C-3000-4B94-8953-DA22212EEFE7}"/>
    <cellStyle name="20% - Accent1 2 3 2 3 3" xfId="13940" xr:uid="{98A0DDFC-2AC0-4757-9BC3-76B0BB367885}"/>
    <cellStyle name="20% - Accent1 2 3 2 3 3 2" xfId="31867" xr:uid="{DA84634F-49CE-4D11-B4A2-9081AD9D5300}"/>
    <cellStyle name="20% - Accent1 2 3 2 3 3 3" xfId="43812" xr:uid="{D4591D29-7003-499D-9E43-054A4B60CB7D}"/>
    <cellStyle name="20% - Accent1 2 3 2 3 4" xfId="19899" xr:uid="{A9A36D0F-9642-4167-AD55-635DF625F8E5}"/>
    <cellStyle name="20% - Accent1 2 3 2 3 5" xfId="7957" xr:uid="{85FE16BF-AE9A-4CC1-9C27-601B99FBA4A6}"/>
    <cellStyle name="20% - Accent1 2 3 2 3 6" xfId="25884" xr:uid="{25073D43-6366-4DA1-A9F9-FC034FFF39C3}"/>
    <cellStyle name="20% - Accent1 2 3 2 3 7" xfId="37829" xr:uid="{14728BCF-D470-477E-A886-D5631768A10B}"/>
    <cellStyle name="20% - Accent1 2 3 2 4" xfId="3503" xr:uid="{8718ABEF-3620-4BFA-8BE2-4C2E35E4BCC4}"/>
    <cellStyle name="20% - Accent1 2 3 2 4 2" xfId="15466" xr:uid="{41805B5B-FA39-479D-A02B-5D2972A71ACD}"/>
    <cellStyle name="20% - Accent1 2 3 2 4 2 2" xfId="33393" xr:uid="{A7E102AF-F405-4774-BF62-62D97CA68A2D}"/>
    <cellStyle name="20% - Accent1 2 3 2 4 2 3" xfId="45338" xr:uid="{D25A9EF2-A7D1-4413-9F4B-73B3F42F18F9}"/>
    <cellStyle name="20% - Accent1 2 3 2 4 3" xfId="21425" xr:uid="{E2A2DB51-B7DD-457D-B7BB-CFAEE52A36B1}"/>
    <cellStyle name="20% - Accent1 2 3 2 4 4" xfId="9483" xr:uid="{3A8F3249-6145-4C13-8824-486673C13044}"/>
    <cellStyle name="20% - Accent1 2 3 2 4 5" xfId="27410" xr:uid="{05227C08-58E0-410F-AEAD-1FDC8AF1E074}"/>
    <cellStyle name="20% - Accent1 2 3 2 4 6" xfId="39355" xr:uid="{A3AED52D-B3C4-496B-9413-A1551BF34135}"/>
    <cellStyle name="20% - Accent1 2 3 2 5" xfId="12496" xr:uid="{2DD712E6-6A39-41CA-BFB9-BE62818A9B05}"/>
    <cellStyle name="20% - Accent1 2 3 2 5 2" xfId="30423" xr:uid="{1221BE0B-5BBA-4502-99C5-FA88CE07F488}"/>
    <cellStyle name="20% - Accent1 2 3 2 5 3" xfId="42368" xr:uid="{0ABA1DF8-0394-430C-9DEB-FD48B76D3F83}"/>
    <cellStyle name="20% - Accent1 2 3 2 6" xfId="18455" xr:uid="{9BED487A-FD83-499C-B301-17AD194DA808}"/>
    <cellStyle name="20% - Accent1 2 3 2 7" xfId="6513" xr:uid="{CF34A258-9EA8-4E26-999A-35A32152FC9C}"/>
    <cellStyle name="20% - Accent1 2 3 2 8" xfId="24440" xr:uid="{B690D5D8-8E44-44CA-9C4B-EC84ADA39A97}"/>
    <cellStyle name="20% - Accent1 2 3 2 9" xfId="36385" xr:uid="{C636B741-DD39-44C4-9061-CA4A5CECF4CC}"/>
    <cellStyle name="20% - Accent1 2 3 3" xfId="907" xr:uid="{00000000-0005-0000-0000-000043000000}"/>
    <cellStyle name="20% - Accent1 2 3 3 2" xfId="2351" xr:uid="{00000000-0005-0000-0000-000043000000}"/>
    <cellStyle name="20% - Accent1 2 3 3 2 2" xfId="5321" xr:uid="{9C78D442-AB09-45EF-A8B7-E67E52CD8AE7}"/>
    <cellStyle name="20% - Accent1 2 3 3 2 2 2" xfId="17284" xr:uid="{6F07E11D-4FD6-481E-B311-4E67F1A7DAFA}"/>
    <cellStyle name="20% - Accent1 2 3 3 2 2 2 2" xfId="35211" xr:uid="{2965B95C-6BCE-4FBF-8710-54A37728C518}"/>
    <cellStyle name="20% - Accent1 2 3 3 2 2 2 3" xfId="47156" xr:uid="{315C8573-7774-43B4-99EB-EA68109D1C8E}"/>
    <cellStyle name="20% - Accent1 2 3 3 2 2 3" xfId="23243" xr:uid="{3286EB38-7890-4F1F-9A0D-3C1C6CE1CD71}"/>
    <cellStyle name="20% - Accent1 2 3 3 2 2 4" xfId="11301" xr:uid="{7202847B-D315-465E-B911-E74AB5E70D3C}"/>
    <cellStyle name="20% - Accent1 2 3 3 2 2 5" xfId="29228" xr:uid="{D7B7929F-6379-4240-9F35-45498FAC36F4}"/>
    <cellStyle name="20% - Accent1 2 3 3 2 2 6" xfId="41173" xr:uid="{72986572-F5B6-4109-A7FA-832D56B80FF9}"/>
    <cellStyle name="20% - Accent1 2 3 3 2 3" xfId="14314" xr:uid="{323C411D-067F-453A-9CEC-B4F90FD2AA2C}"/>
    <cellStyle name="20% - Accent1 2 3 3 2 3 2" xfId="32241" xr:uid="{8656378D-6CE0-406A-9245-AC7FD22B6D42}"/>
    <cellStyle name="20% - Accent1 2 3 3 2 3 3" xfId="44186" xr:uid="{D3ED510F-0DF2-48E1-946F-765832EC04FE}"/>
    <cellStyle name="20% - Accent1 2 3 3 2 4" xfId="20273" xr:uid="{E0FCCA3D-4D9B-43F3-97CA-3972245C0A96}"/>
    <cellStyle name="20% - Accent1 2 3 3 2 5" xfId="8331" xr:uid="{F0B777A6-65EB-4FD8-8326-CE52E592DBE9}"/>
    <cellStyle name="20% - Accent1 2 3 3 2 6" xfId="26258" xr:uid="{E9EE8147-BD18-4292-8C0A-4F59CA9F3CB3}"/>
    <cellStyle name="20% - Accent1 2 3 3 2 7" xfId="38203" xr:uid="{7E13F70A-7C47-4FC5-9F5F-E58456146585}"/>
    <cellStyle name="20% - Accent1 2 3 3 3" xfId="3877" xr:uid="{B21206FE-B0E3-42F5-949C-279062B17F1F}"/>
    <cellStyle name="20% - Accent1 2 3 3 3 2" xfId="15840" xr:uid="{31E8BB5E-4B7E-411C-9FAD-16CCE7D52767}"/>
    <cellStyle name="20% - Accent1 2 3 3 3 2 2" xfId="33767" xr:uid="{17A07AFD-6E04-4CFA-A07F-6565BD1B76E0}"/>
    <cellStyle name="20% - Accent1 2 3 3 3 2 3" xfId="45712" xr:uid="{9BCF9B16-3F82-414D-BB32-0BEAE3106DF0}"/>
    <cellStyle name="20% - Accent1 2 3 3 3 3" xfId="21799" xr:uid="{7B6EA81D-DEE7-43FF-BD0A-7D3167EF0E77}"/>
    <cellStyle name="20% - Accent1 2 3 3 3 4" xfId="9857" xr:uid="{E78F5E8F-476A-48D5-8328-0B5256D6D2F7}"/>
    <cellStyle name="20% - Accent1 2 3 3 3 5" xfId="27784" xr:uid="{1638E6FB-434C-4FD0-B817-EA967B7A798C}"/>
    <cellStyle name="20% - Accent1 2 3 3 3 6" xfId="39729" xr:uid="{2163AF13-5F90-43F2-8148-6ACFEA8DB1A8}"/>
    <cellStyle name="20% - Accent1 2 3 3 4" xfId="12870" xr:uid="{13840BDA-90E5-45A4-B921-C8DF679CB4BE}"/>
    <cellStyle name="20% - Accent1 2 3 3 4 2" xfId="30797" xr:uid="{0E68C134-BA91-4E7E-94D0-702A4FE086BD}"/>
    <cellStyle name="20% - Accent1 2 3 3 4 3" xfId="42742" xr:uid="{B2C42B16-0CE0-41F0-95FC-282C6C5135BE}"/>
    <cellStyle name="20% - Accent1 2 3 3 5" xfId="18829" xr:uid="{02598B2A-EC94-453A-963B-AAE3F876372C}"/>
    <cellStyle name="20% - Accent1 2 3 3 6" xfId="6887" xr:uid="{23AD5250-9F63-48DE-90AA-6C359A92BF68}"/>
    <cellStyle name="20% - Accent1 2 3 3 7" xfId="24814" xr:uid="{C14189C7-BE5F-4F56-9F0C-9C4B280D717A}"/>
    <cellStyle name="20% - Accent1 2 3 3 8" xfId="36759" xr:uid="{057EBF8F-907A-475B-83A9-8192CCE9454F}"/>
    <cellStyle name="20% - Accent1 2 3 4" xfId="1629" xr:uid="{00000000-0005-0000-0000-000043000000}"/>
    <cellStyle name="20% - Accent1 2 3 4 2" xfId="4599" xr:uid="{F420BAD7-78EA-4218-BF50-B5E021C3BFAC}"/>
    <cellStyle name="20% - Accent1 2 3 4 2 2" xfId="16562" xr:uid="{EAF1FCF9-0D2A-42B5-814E-80053962DDE3}"/>
    <cellStyle name="20% - Accent1 2 3 4 2 2 2" xfId="34489" xr:uid="{3C3787EA-D215-4337-8BF5-49FCDDF05053}"/>
    <cellStyle name="20% - Accent1 2 3 4 2 2 3" xfId="46434" xr:uid="{EFBB009C-CCE1-4AC4-AE6F-152170D72758}"/>
    <cellStyle name="20% - Accent1 2 3 4 2 3" xfId="22521" xr:uid="{4FAE9FC4-DCA7-4690-8D98-717686EE1455}"/>
    <cellStyle name="20% - Accent1 2 3 4 2 4" xfId="10579" xr:uid="{091C8E7B-A4AA-41E2-A021-B88027E821C2}"/>
    <cellStyle name="20% - Accent1 2 3 4 2 5" xfId="28506" xr:uid="{04C506FD-CD36-440D-9D17-FBF1F5C4BE7F}"/>
    <cellStyle name="20% - Accent1 2 3 4 2 6" xfId="40451" xr:uid="{FED19CAF-521E-48B4-BC76-64C6DF89DABD}"/>
    <cellStyle name="20% - Accent1 2 3 4 3" xfId="13592" xr:uid="{98BB2787-F957-4922-AB0D-B5B41C691C91}"/>
    <cellStyle name="20% - Accent1 2 3 4 3 2" xfId="31519" xr:uid="{0D25CEF4-EAB3-4071-B6BF-FA61BD2F4A39}"/>
    <cellStyle name="20% - Accent1 2 3 4 3 3" xfId="43464" xr:uid="{8ED27F7B-BFF5-4A1A-8FF7-84DBD14E0F45}"/>
    <cellStyle name="20% - Accent1 2 3 4 4" xfId="19551" xr:uid="{33E41BE6-3C14-4884-BE71-83A06DC60F82}"/>
    <cellStyle name="20% - Accent1 2 3 4 5" xfId="7609" xr:uid="{D7FA288F-E2ED-4799-8C2D-6DD4BFF63D6C}"/>
    <cellStyle name="20% - Accent1 2 3 4 6" xfId="25536" xr:uid="{9C8135C1-0525-4F75-80C3-03988FA10924}"/>
    <cellStyle name="20% - Accent1 2 3 4 7" xfId="37481" xr:uid="{7C8EBDCF-B908-4A6E-8442-5442D299C56B}"/>
    <cellStyle name="20% - Accent1 2 3 5" xfId="3155" xr:uid="{26F1F5E2-177F-46E7-AD38-A428A1431F08}"/>
    <cellStyle name="20% - Accent1 2 3 5 2" xfId="15118" xr:uid="{BC98A874-7DDB-4A73-8239-00E712286723}"/>
    <cellStyle name="20% - Accent1 2 3 5 2 2" xfId="33045" xr:uid="{B7A59571-07F3-4A20-9764-AA8125646F41}"/>
    <cellStyle name="20% - Accent1 2 3 5 2 3" xfId="44990" xr:uid="{D11316A1-E7E1-4DDC-86E9-52863ED7977E}"/>
    <cellStyle name="20% - Accent1 2 3 5 3" xfId="21077" xr:uid="{42654F75-A40D-4DE0-BCD8-081195E33B52}"/>
    <cellStyle name="20% - Accent1 2 3 5 4" xfId="9135" xr:uid="{C4BE500A-5EC2-42EA-9C6C-AD1F60B3B8E5}"/>
    <cellStyle name="20% - Accent1 2 3 5 5" xfId="27062" xr:uid="{99E51BF5-0F70-40EA-83CA-B08FF7AD4878}"/>
    <cellStyle name="20% - Accent1 2 3 5 6" xfId="39007" xr:uid="{6F7D957E-9BAC-4D08-9951-0F6782586825}"/>
    <cellStyle name="20% - Accent1 2 3 6" xfId="12148" xr:uid="{48154F7A-593A-4A0E-B4E0-0F7F785964D1}"/>
    <cellStyle name="20% - Accent1 2 3 6 2" xfId="30075" xr:uid="{FACB3E62-1F2F-4BF0-870E-A5DC5C99022F}"/>
    <cellStyle name="20% - Accent1 2 3 6 3" xfId="42020" xr:uid="{126227ED-C169-4E9D-99F0-0AE60EBC7007}"/>
    <cellStyle name="20% - Accent1 2 3 7" xfId="18107" xr:uid="{6D946C23-ED6B-4DF9-948E-100B2256BD85}"/>
    <cellStyle name="20% - Accent1 2 3 8" xfId="6165" xr:uid="{1A51B1AF-2597-4ADE-8F89-A1645EB8B2C8}"/>
    <cellStyle name="20% - Accent1 2 3 9" xfId="24092" xr:uid="{4A28E0F9-6589-4809-92FD-34F42275C102}"/>
    <cellStyle name="20% - Accent1 2 4" xfId="301" xr:uid="{00000000-0005-0000-0000-000043000000}"/>
    <cellStyle name="20% - Accent1 2 4 10" xfId="36153" xr:uid="{59AC501D-5849-4AF2-B4D1-32D9A3847C76}"/>
    <cellStyle name="20% - Accent1 2 4 2" xfId="649" xr:uid="{00000000-0005-0000-0000-000043000000}"/>
    <cellStyle name="20% - Accent1 2 4 2 2" xfId="1371" xr:uid="{00000000-0005-0000-0000-000043000000}"/>
    <cellStyle name="20% - Accent1 2 4 2 2 2" xfId="2815" xr:uid="{00000000-0005-0000-0000-000043000000}"/>
    <cellStyle name="20% - Accent1 2 4 2 2 2 2" xfId="5785" xr:uid="{67EBCACE-77B6-48EC-8508-9940FBECA917}"/>
    <cellStyle name="20% - Accent1 2 4 2 2 2 2 2" xfId="17748" xr:uid="{0338DCDE-BF60-4B87-AEC1-46EE6E96A755}"/>
    <cellStyle name="20% - Accent1 2 4 2 2 2 2 2 2" xfId="35675" xr:uid="{CF625E19-471B-43C4-B6C3-2C3DC9B188A5}"/>
    <cellStyle name="20% - Accent1 2 4 2 2 2 2 2 3" xfId="47620" xr:uid="{497B9750-C9E7-4556-9ACB-D6546EA6C3B4}"/>
    <cellStyle name="20% - Accent1 2 4 2 2 2 2 3" xfId="23707" xr:uid="{97EA571F-D8D6-4D2E-BAFB-782A35B8F5A6}"/>
    <cellStyle name="20% - Accent1 2 4 2 2 2 2 4" xfId="11765" xr:uid="{1F998CFD-E6D0-4181-B1C8-8E400FDE95C7}"/>
    <cellStyle name="20% - Accent1 2 4 2 2 2 2 5" xfId="29692" xr:uid="{306CE629-7923-4BB9-B953-6D38D3D37ADA}"/>
    <cellStyle name="20% - Accent1 2 4 2 2 2 2 6" xfId="41637" xr:uid="{D47F4D2B-D838-456F-BAF0-8A8C99486E9A}"/>
    <cellStyle name="20% - Accent1 2 4 2 2 2 3" xfId="14778" xr:uid="{A7B6F189-1BB3-4F0E-817C-F8F33B9D8422}"/>
    <cellStyle name="20% - Accent1 2 4 2 2 2 3 2" xfId="32705" xr:uid="{ED9613F5-4605-4582-8F44-6079AB14E5ED}"/>
    <cellStyle name="20% - Accent1 2 4 2 2 2 3 3" xfId="44650" xr:uid="{547929E2-2216-4401-8E07-3947F63B4635}"/>
    <cellStyle name="20% - Accent1 2 4 2 2 2 4" xfId="20737" xr:uid="{7B6CCDEA-1B80-4C56-A668-086789B115C0}"/>
    <cellStyle name="20% - Accent1 2 4 2 2 2 5" xfId="8795" xr:uid="{27923604-D7A7-4016-A756-63C57B1A3019}"/>
    <cellStyle name="20% - Accent1 2 4 2 2 2 6" xfId="26722" xr:uid="{CBAEE212-58AB-4795-B400-6004BB5FE10D}"/>
    <cellStyle name="20% - Accent1 2 4 2 2 2 7" xfId="38667" xr:uid="{9921E3A9-5CE3-472A-925C-20A70A1EEED5}"/>
    <cellStyle name="20% - Accent1 2 4 2 2 3" xfId="4341" xr:uid="{9EA05312-F03B-48F0-AB9A-4C47AA016111}"/>
    <cellStyle name="20% - Accent1 2 4 2 2 3 2" xfId="16304" xr:uid="{035CAFC9-D1F9-4B32-9DA3-468753FD72A9}"/>
    <cellStyle name="20% - Accent1 2 4 2 2 3 2 2" xfId="34231" xr:uid="{178E19DC-74D4-4711-B323-0787D52D20AE}"/>
    <cellStyle name="20% - Accent1 2 4 2 2 3 2 3" xfId="46176" xr:uid="{25717F1B-C1EA-441C-8E3E-CE3CE8661537}"/>
    <cellStyle name="20% - Accent1 2 4 2 2 3 3" xfId="22263" xr:uid="{B9ED21C5-E3DC-43AC-93E7-9AE9FFA10713}"/>
    <cellStyle name="20% - Accent1 2 4 2 2 3 4" xfId="10321" xr:uid="{4966F028-87A9-40A5-9BDA-7BDDC38ABFD0}"/>
    <cellStyle name="20% - Accent1 2 4 2 2 3 5" xfId="28248" xr:uid="{3FC2A699-68E8-4895-92ED-00692B34A29F}"/>
    <cellStyle name="20% - Accent1 2 4 2 2 3 6" xfId="40193" xr:uid="{844D57C7-9D1B-4469-B905-F3D33283530A}"/>
    <cellStyle name="20% - Accent1 2 4 2 2 4" xfId="13334" xr:uid="{9005814A-2AD3-493F-B470-1C0E805857FD}"/>
    <cellStyle name="20% - Accent1 2 4 2 2 4 2" xfId="31261" xr:uid="{6F1EB940-9CDB-42BB-8C6A-824BAEF1AFBB}"/>
    <cellStyle name="20% - Accent1 2 4 2 2 4 3" xfId="43206" xr:uid="{8D5591FA-24DC-480C-96C7-3562F1D81255}"/>
    <cellStyle name="20% - Accent1 2 4 2 2 5" xfId="19293" xr:uid="{DA679AD3-9E49-48C9-BC89-9386764FFC93}"/>
    <cellStyle name="20% - Accent1 2 4 2 2 6" xfId="7351" xr:uid="{893BECA6-2337-46A4-BFB4-5C0F03A0EEFC}"/>
    <cellStyle name="20% - Accent1 2 4 2 2 7" xfId="25278" xr:uid="{A3264493-F622-4778-B2BF-7FC25B6BA37B}"/>
    <cellStyle name="20% - Accent1 2 4 2 2 8" xfId="37223" xr:uid="{7D7B288C-AC7A-46C3-9C7E-547E65F6D676}"/>
    <cellStyle name="20% - Accent1 2 4 2 3" xfId="2093" xr:uid="{00000000-0005-0000-0000-000043000000}"/>
    <cellStyle name="20% - Accent1 2 4 2 3 2" xfId="5063" xr:uid="{36B58D34-1AB4-4CCA-A6D0-023733227806}"/>
    <cellStyle name="20% - Accent1 2 4 2 3 2 2" xfId="17026" xr:uid="{12D138CA-0653-4406-97E1-0E5A254E4303}"/>
    <cellStyle name="20% - Accent1 2 4 2 3 2 2 2" xfId="34953" xr:uid="{D1DB7115-455D-4494-8152-E305EF8487C3}"/>
    <cellStyle name="20% - Accent1 2 4 2 3 2 2 3" xfId="46898" xr:uid="{2BC275AF-86FD-4265-9172-6D5898DB11F0}"/>
    <cellStyle name="20% - Accent1 2 4 2 3 2 3" xfId="22985" xr:uid="{A7A0E7DB-EA67-454F-A479-5A1D576D1FAA}"/>
    <cellStyle name="20% - Accent1 2 4 2 3 2 4" xfId="11043" xr:uid="{043117F6-43D9-4A67-9521-A23E64D2A550}"/>
    <cellStyle name="20% - Accent1 2 4 2 3 2 5" xfId="28970" xr:uid="{290D6D03-F0B8-438E-A1E1-25E2B06C171C}"/>
    <cellStyle name="20% - Accent1 2 4 2 3 2 6" xfId="40915" xr:uid="{29A8BA9D-2EB2-4179-BFBA-98429B770A9D}"/>
    <cellStyle name="20% - Accent1 2 4 2 3 3" xfId="14056" xr:uid="{FA2A69B1-8B84-4810-81FA-2FAEDFA8A3F3}"/>
    <cellStyle name="20% - Accent1 2 4 2 3 3 2" xfId="31983" xr:uid="{EB1A7042-72FB-43FB-A0F5-43AFBDF90DA8}"/>
    <cellStyle name="20% - Accent1 2 4 2 3 3 3" xfId="43928" xr:uid="{652A24F3-7E52-445F-8555-E34BF04A736A}"/>
    <cellStyle name="20% - Accent1 2 4 2 3 4" xfId="20015" xr:uid="{2E489362-5BC7-45F3-A79E-2146D7A5DA75}"/>
    <cellStyle name="20% - Accent1 2 4 2 3 5" xfId="8073" xr:uid="{86DD2E2F-B394-4842-B515-A5368B3168B5}"/>
    <cellStyle name="20% - Accent1 2 4 2 3 6" xfId="26000" xr:uid="{8EA05732-BD79-4F81-899B-12F75E8A0243}"/>
    <cellStyle name="20% - Accent1 2 4 2 3 7" xfId="37945" xr:uid="{E7CF71A6-2F19-404A-B3FF-640711F8DBA0}"/>
    <cellStyle name="20% - Accent1 2 4 2 4" xfId="3619" xr:uid="{B8CA2976-CE74-466B-BFC5-EA466169655C}"/>
    <cellStyle name="20% - Accent1 2 4 2 4 2" xfId="15582" xr:uid="{5302EFB1-4DB6-4792-BB7A-7CDB81E3F746}"/>
    <cellStyle name="20% - Accent1 2 4 2 4 2 2" xfId="33509" xr:uid="{5F4AABF2-AA89-45C7-99AA-24A1B2C03A54}"/>
    <cellStyle name="20% - Accent1 2 4 2 4 2 3" xfId="45454" xr:uid="{D21385A4-1A09-4D81-BE4D-915F31D822F7}"/>
    <cellStyle name="20% - Accent1 2 4 2 4 3" xfId="21541" xr:uid="{1E309545-0BDC-4088-B51B-20449D26D640}"/>
    <cellStyle name="20% - Accent1 2 4 2 4 4" xfId="9599" xr:uid="{C4589B63-0907-49FB-AB78-C38A1C37F923}"/>
    <cellStyle name="20% - Accent1 2 4 2 4 5" xfId="27526" xr:uid="{4A16E8E1-7248-45A3-9014-0BBB28B693C6}"/>
    <cellStyle name="20% - Accent1 2 4 2 4 6" xfId="39471" xr:uid="{1A855193-B605-4309-9A59-5FD70F667945}"/>
    <cellStyle name="20% - Accent1 2 4 2 5" xfId="12612" xr:uid="{4D0ABF5A-B409-4A90-B9CB-F0A98C7E93CB}"/>
    <cellStyle name="20% - Accent1 2 4 2 5 2" xfId="30539" xr:uid="{91D750FD-7E17-4640-8A6F-74576F31D08E}"/>
    <cellStyle name="20% - Accent1 2 4 2 5 3" xfId="42484" xr:uid="{737C8830-6B49-452E-B7A7-3704CF590697}"/>
    <cellStyle name="20% - Accent1 2 4 2 6" xfId="18571" xr:uid="{D9CEF582-2A86-4988-A400-26018019A62F}"/>
    <cellStyle name="20% - Accent1 2 4 2 7" xfId="6629" xr:uid="{60D3D10C-784B-43AE-AF78-446C0F0123BF}"/>
    <cellStyle name="20% - Accent1 2 4 2 8" xfId="24556" xr:uid="{FC13A2F7-B2BA-431B-9AC3-E253181785B9}"/>
    <cellStyle name="20% - Accent1 2 4 2 9" xfId="36501" xr:uid="{FB8E6960-F0E7-4AD4-98DB-AFF5728811D2}"/>
    <cellStyle name="20% - Accent1 2 4 3" xfId="1023" xr:uid="{00000000-0005-0000-0000-000043000000}"/>
    <cellStyle name="20% - Accent1 2 4 3 2" xfId="2467" xr:uid="{00000000-0005-0000-0000-000043000000}"/>
    <cellStyle name="20% - Accent1 2 4 3 2 2" xfId="5437" xr:uid="{4A092BF8-3A85-4739-9F63-84FE2FDFC6F4}"/>
    <cellStyle name="20% - Accent1 2 4 3 2 2 2" xfId="17400" xr:uid="{E3B396B0-7209-4869-A823-671043FC851E}"/>
    <cellStyle name="20% - Accent1 2 4 3 2 2 2 2" xfId="35327" xr:uid="{8ACF74E6-1EFF-4A00-B3C8-CBB6553B9236}"/>
    <cellStyle name="20% - Accent1 2 4 3 2 2 2 3" xfId="47272" xr:uid="{7F3AC1F3-EBF2-45DC-B59A-E0DD77BB16A9}"/>
    <cellStyle name="20% - Accent1 2 4 3 2 2 3" xfId="23359" xr:uid="{94E732E6-E82C-4F03-BDB7-03EA12A601F1}"/>
    <cellStyle name="20% - Accent1 2 4 3 2 2 4" xfId="11417" xr:uid="{D8DEC464-5298-4A91-8188-3E9BE10C13EE}"/>
    <cellStyle name="20% - Accent1 2 4 3 2 2 5" xfId="29344" xr:uid="{77591AE9-55A3-4A19-BC53-E77A2A57561A}"/>
    <cellStyle name="20% - Accent1 2 4 3 2 2 6" xfId="41289" xr:uid="{9B535096-3D30-498C-8F72-6DFFEABDD117}"/>
    <cellStyle name="20% - Accent1 2 4 3 2 3" xfId="14430" xr:uid="{7DE1F950-6108-42AC-AFD5-4900A164B4F4}"/>
    <cellStyle name="20% - Accent1 2 4 3 2 3 2" xfId="32357" xr:uid="{B7ED0F79-C895-49D7-85D7-0FEDF0124F56}"/>
    <cellStyle name="20% - Accent1 2 4 3 2 3 3" xfId="44302" xr:uid="{3C558B32-4CE1-45B0-9CAD-4A163AEBDB45}"/>
    <cellStyle name="20% - Accent1 2 4 3 2 4" xfId="20389" xr:uid="{0658C73A-4079-402A-9826-7FF9EBD82FDD}"/>
    <cellStyle name="20% - Accent1 2 4 3 2 5" xfId="8447" xr:uid="{58974055-EA23-4A07-8DFF-4964973258B0}"/>
    <cellStyle name="20% - Accent1 2 4 3 2 6" xfId="26374" xr:uid="{BA5754B5-D827-4D95-B923-868EB4C6501D}"/>
    <cellStyle name="20% - Accent1 2 4 3 2 7" xfId="38319" xr:uid="{F169737D-2211-4FC5-A11E-0706B6AA768C}"/>
    <cellStyle name="20% - Accent1 2 4 3 3" xfId="3993" xr:uid="{FF441992-4A90-4ADD-A30F-16BE67A87260}"/>
    <cellStyle name="20% - Accent1 2 4 3 3 2" xfId="15956" xr:uid="{993E687B-3B76-44A7-A15E-EE4C039FA639}"/>
    <cellStyle name="20% - Accent1 2 4 3 3 2 2" xfId="33883" xr:uid="{C2904C34-D1AD-48A5-AE95-69307B1E3F7B}"/>
    <cellStyle name="20% - Accent1 2 4 3 3 2 3" xfId="45828" xr:uid="{1B2F1005-5957-4A40-AB5D-3F5F6D5A919D}"/>
    <cellStyle name="20% - Accent1 2 4 3 3 3" xfId="21915" xr:uid="{65519DC1-80D0-4732-AA28-CADBC799B8E5}"/>
    <cellStyle name="20% - Accent1 2 4 3 3 4" xfId="9973" xr:uid="{98963B79-C042-4FA3-8831-6D7D770083EE}"/>
    <cellStyle name="20% - Accent1 2 4 3 3 5" xfId="27900" xr:uid="{2462AB62-220D-48E8-A93A-536374B87B8A}"/>
    <cellStyle name="20% - Accent1 2 4 3 3 6" xfId="39845" xr:uid="{A0F099E4-8E08-4C3C-A0B1-44873058A31C}"/>
    <cellStyle name="20% - Accent1 2 4 3 4" xfId="12986" xr:uid="{01CCC6B0-8069-4DE4-8FB6-78B688D50CF4}"/>
    <cellStyle name="20% - Accent1 2 4 3 4 2" xfId="30913" xr:uid="{CDA54714-6178-44F0-8BF4-5580D328E72D}"/>
    <cellStyle name="20% - Accent1 2 4 3 4 3" xfId="42858" xr:uid="{5E431F54-EE83-49FE-90CF-16C2078F17A4}"/>
    <cellStyle name="20% - Accent1 2 4 3 5" xfId="18945" xr:uid="{474B9C25-3498-49D8-B866-32BEAE0814CF}"/>
    <cellStyle name="20% - Accent1 2 4 3 6" xfId="7003" xr:uid="{D246DA09-0714-48C9-AC18-B55FFFFA9BE3}"/>
    <cellStyle name="20% - Accent1 2 4 3 7" xfId="24930" xr:uid="{F7DA452D-AC7A-4184-B197-7751C1FD66A7}"/>
    <cellStyle name="20% - Accent1 2 4 3 8" xfId="36875" xr:uid="{29C84741-086E-4426-A1E6-A729D71320E5}"/>
    <cellStyle name="20% - Accent1 2 4 4" xfId="1745" xr:uid="{00000000-0005-0000-0000-000043000000}"/>
    <cellStyle name="20% - Accent1 2 4 4 2" xfId="4715" xr:uid="{00A34514-C9C5-4B78-B153-CC8DE57BD797}"/>
    <cellStyle name="20% - Accent1 2 4 4 2 2" xfId="16678" xr:uid="{3F4901D3-60D5-4D9C-96D5-8B58E2C57668}"/>
    <cellStyle name="20% - Accent1 2 4 4 2 2 2" xfId="34605" xr:uid="{21FFF0F9-9B55-494F-A5E4-4FD8E6F7C5B1}"/>
    <cellStyle name="20% - Accent1 2 4 4 2 2 3" xfId="46550" xr:uid="{04940074-2A74-4CFF-8059-E3AABD7F7E1D}"/>
    <cellStyle name="20% - Accent1 2 4 4 2 3" xfId="22637" xr:uid="{70FD6B87-844D-4BD7-997F-51D6C95E61C8}"/>
    <cellStyle name="20% - Accent1 2 4 4 2 4" xfId="10695" xr:uid="{4A0A1ACE-FBDC-4786-B35C-7ED95355A9DF}"/>
    <cellStyle name="20% - Accent1 2 4 4 2 5" xfId="28622" xr:uid="{E8480E03-B600-4084-9B50-ACA8134DE1E5}"/>
    <cellStyle name="20% - Accent1 2 4 4 2 6" xfId="40567" xr:uid="{B135249B-C5BA-4D3B-9E4E-2D7E5992A28E}"/>
    <cellStyle name="20% - Accent1 2 4 4 3" xfId="13708" xr:uid="{FC4187E2-C970-4182-A880-5FB0EA34BED2}"/>
    <cellStyle name="20% - Accent1 2 4 4 3 2" xfId="31635" xr:uid="{DADACE58-1A97-40C7-99A2-1C72DB3C755E}"/>
    <cellStyle name="20% - Accent1 2 4 4 3 3" xfId="43580" xr:uid="{6FF4AD1F-978C-41DF-9BF2-C54936A74B23}"/>
    <cellStyle name="20% - Accent1 2 4 4 4" xfId="19667" xr:uid="{BCE4AC58-A5EA-4335-AFB3-5B8C7FF716C4}"/>
    <cellStyle name="20% - Accent1 2 4 4 5" xfId="7725" xr:uid="{A3BC2EE2-CF89-4362-98C7-3D488F108286}"/>
    <cellStyle name="20% - Accent1 2 4 4 6" xfId="25652" xr:uid="{3F453DE9-3CA4-4AFC-80DB-716ACBB26457}"/>
    <cellStyle name="20% - Accent1 2 4 4 7" xfId="37597" xr:uid="{1C6F9973-CA6A-4C29-98EE-DE397ABD4767}"/>
    <cellStyle name="20% - Accent1 2 4 5" xfId="3271" xr:uid="{D6C5A268-1C59-40A3-8566-97B9F225FCA1}"/>
    <cellStyle name="20% - Accent1 2 4 5 2" xfId="15234" xr:uid="{46B163FB-E4E2-48AC-BF39-E3548B251E18}"/>
    <cellStyle name="20% - Accent1 2 4 5 2 2" xfId="33161" xr:uid="{5525CEA4-C7A9-4979-9985-349E204BCEFC}"/>
    <cellStyle name="20% - Accent1 2 4 5 2 3" xfId="45106" xr:uid="{43B25921-3F56-45B2-B1E3-C4818BD75830}"/>
    <cellStyle name="20% - Accent1 2 4 5 3" xfId="21193" xr:uid="{C1476733-E9F7-4D53-A606-E312DDB4E00A}"/>
    <cellStyle name="20% - Accent1 2 4 5 4" xfId="9251" xr:uid="{DFB9AAE0-3826-43F7-935A-431776E571D9}"/>
    <cellStyle name="20% - Accent1 2 4 5 5" xfId="27178" xr:uid="{E7301AFB-B8C1-4F1B-A81F-76F7A7D2D2C1}"/>
    <cellStyle name="20% - Accent1 2 4 5 6" xfId="39123" xr:uid="{6D21F40D-2555-4936-8EBF-1166A73352BE}"/>
    <cellStyle name="20% - Accent1 2 4 6" xfId="12264" xr:uid="{40A64D93-8BA2-4787-85BB-0142C49AA911}"/>
    <cellStyle name="20% - Accent1 2 4 6 2" xfId="30191" xr:uid="{AD034541-1AEC-4071-9D1A-B11093CB7136}"/>
    <cellStyle name="20% - Accent1 2 4 6 3" xfId="42136" xr:uid="{5975F0B1-36CF-4E38-95F1-3F1161BDA090}"/>
    <cellStyle name="20% - Accent1 2 4 7" xfId="18223" xr:uid="{429A8056-44CD-462B-9995-61B21897BA20}"/>
    <cellStyle name="20% - Accent1 2 4 8" xfId="6281" xr:uid="{13583988-5155-4AF8-815D-977372825207}"/>
    <cellStyle name="20% - Accent1 2 4 9" xfId="24208" xr:uid="{BE86B4AB-E07D-4D85-9B7D-2985473348E0}"/>
    <cellStyle name="20% - Accent1 2 5" xfId="417" xr:uid="{00000000-0005-0000-0000-000043000000}"/>
    <cellStyle name="20% - Accent1 2 5 2" xfId="1139" xr:uid="{00000000-0005-0000-0000-000043000000}"/>
    <cellStyle name="20% - Accent1 2 5 2 2" xfId="2583" xr:uid="{00000000-0005-0000-0000-000043000000}"/>
    <cellStyle name="20% - Accent1 2 5 2 2 2" xfId="5553" xr:uid="{47F10328-C24A-42F1-82CA-246961B734BF}"/>
    <cellStyle name="20% - Accent1 2 5 2 2 2 2" xfId="17516" xr:uid="{C0016AD8-98D3-4D0E-AA12-06B1B1AA4121}"/>
    <cellStyle name="20% - Accent1 2 5 2 2 2 2 2" xfId="35443" xr:uid="{BD97B313-ABB5-441E-B241-E08E4CC325FA}"/>
    <cellStyle name="20% - Accent1 2 5 2 2 2 2 3" xfId="47388" xr:uid="{97910AF2-26A2-4597-98E7-44FB36CAB386}"/>
    <cellStyle name="20% - Accent1 2 5 2 2 2 3" xfId="23475" xr:uid="{EC3FB849-C840-4B11-ADA3-9B40127C0DA5}"/>
    <cellStyle name="20% - Accent1 2 5 2 2 2 4" xfId="11533" xr:uid="{89796B95-7BDB-4A8F-92B1-186A66C15E67}"/>
    <cellStyle name="20% - Accent1 2 5 2 2 2 5" xfId="29460" xr:uid="{352F8B9A-D3F1-4D96-B79F-B61D93525787}"/>
    <cellStyle name="20% - Accent1 2 5 2 2 2 6" xfId="41405" xr:uid="{147A2173-1790-494C-AACF-C424A1B262B9}"/>
    <cellStyle name="20% - Accent1 2 5 2 2 3" xfId="14546" xr:uid="{2FA02350-EA7D-424E-8220-31DFBFB2B2F0}"/>
    <cellStyle name="20% - Accent1 2 5 2 2 3 2" xfId="32473" xr:uid="{E1288331-BA2B-4C63-B1A8-1779DA7EDA27}"/>
    <cellStyle name="20% - Accent1 2 5 2 2 3 3" xfId="44418" xr:uid="{BB338143-1C8C-4AE0-9359-823B827202D5}"/>
    <cellStyle name="20% - Accent1 2 5 2 2 4" xfId="20505" xr:uid="{6B985E5F-E86C-42BF-8F36-9FD91AFF1692}"/>
    <cellStyle name="20% - Accent1 2 5 2 2 5" xfId="8563" xr:uid="{B39A5187-1137-464F-9F13-064506432419}"/>
    <cellStyle name="20% - Accent1 2 5 2 2 6" xfId="26490" xr:uid="{D715DCA2-ED60-4E28-BB5A-8BBFE5370265}"/>
    <cellStyle name="20% - Accent1 2 5 2 2 7" xfId="38435" xr:uid="{E3973C1D-0AA0-41A6-B9F9-F57DA8EFF612}"/>
    <cellStyle name="20% - Accent1 2 5 2 3" xfId="4109" xr:uid="{23064A85-AA8A-4F7C-9CD3-39D978AF622E}"/>
    <cellStyle name="20% - Accent1 2 5 2 3 2" xfId="16072" xr:uid="{7112E78F-14C2-447B-9674-81BB757E3062}"/>
    <cellStyle name="20% - Accent1 2 5 2 3 2 2" xfId="33999" xr:uid="{48A223A2-B1A0-487C-B54B-B6B423E555A2}"/>
    <cellStyle name="20% - Accent1 2 5 2 3 2 3" xfId="45944" xr:uid="{98034DE4-6269-4DE6-B6EE-D83174AAFAC8}"/>
    <cellStyle name="20% - Accent1 2 5 2 3 3" xfId="22031" xr:uid="{2413143C-62A4-439F-B287-D55F7A4549BB}"/>
    <cellStyle name="20% - Accent1 2 5 2 3 4" xfId="10089" xr:uid="{C9BF4EAA-1264-436F-8EA2-6BA669E4FD6E}"/>
    <cellStyle name="20% - Accent1 2 5 2 3 5" xfId="28016" xr:uid="{B89FFD4E-51B8-4C06-8283-1AA6FBFD4251}"/>
    <cellStyle name="20% - Accent1 2 5 2 3 6" xfId="39961" xr:uid="{C11FE63A-987D-4CB2-B805-21AD94B825B5}"/>
    <cellStyle name="20% - Accent1 2 5 2 4" xfId="13102" xr:uid="{402058B6-0895-4987-8905-661471A162F6}"/>
    <cellStyle name="20% - Accent1 2 5 2 4 2" xfId="31029" xr:uid="{FBDC23F8-DA31-4E76-A89D-C690D584FB5B}"/>
    <cellStyle name="20% - Accent1 2 5 2 4 3" xfId="42974" xr:uid="{F45D9EFE-697D-471A-96FE-86D67A6A2B8C}"/>
    <cellStyle name="20% - Accent1 2 5 2 5" xfId="19061" xr:uid="{406E77C1-E477-44B8-8A4B-B8E4A758D043}"/>
    <cellStyle name="20% - Accent1 2 5 2 6" xfId="7119" xr:uid="{15CB58DD-3D57-45BF-8CDF-3F0054B7CA42}"/>
    <cellStyle name="20% - Accent1 2 5 2 7" xfId="25046" xr:uid="{100B84DE-E445-4ECB-9B35-E2A79F1535F1}"/>
    <cellStyle name="20% - Accent1 2 5 2 8" xfId="36991" xr:uid="{4131D572-0CD1-4542-8C36-EED7CDDECD90}"/>
    <cellStyle name="20% - Accent1 2 5 3" xfId="1861" xr:uid="{00000000-0005-0000-0000-000043000000}"/>
    <cellStyle name="20% - Accent1 2 5 3 2" xfId="4831" xr:uid="{9C8DC069-D907-4110-9C6B-28AF6672BE30}"/>
    <cellStyle name="20% - Accent1 2 5 3 2 2" xfId="16794" xr:uid="{96D8F2EE-EED7-4393-83A3-60379C659CE2}"/>
    <cellStyle name="20% - Accent1 2 5 3 2 2 2" xfId="34721" xr:uid="{95E24CCB-D8BE-4659-B697-5EBAA05A4E9D}"/>
    <cellStyle name="20% - Accent1 2 5 3 2 2 3" xfId="46666" xr:uid="{DC1AC1A5-5D47-4EA6-9FBF-6D005D65D8AD}"/>
    <cellStyle name="20% - Accent1 2 5 3 2 3" xfId="22753" xr:uid="{8108A88F-23FA-487C-B061-EC076C39EBD8}"/>
    <cellStyle name="20% - Accent1 2 5 3 2 4" xfId="10811" xr:uid="{0FFE6087-A7CF-4DA3-BA6C-C074C5C205E8}"/>
    <cellStyle name="20% - Accent1 2 5 3 2 5" xfId="28738" xr:uid="{171E543F-4323-4D5E-B64E-1CE0B4B47F39}"/>
    <cellStyle name="20% - Accent1 2 5 3 2 6" xfId="40683" xr:uid="{0A473028-9402-4DBA-913A-E4523A9257D5}"/>
    <cellStyle name="20% - Accent1 2 5 3 3" xfId="13824" xr:uid="{0E25C565-CFCB-4F27-8C69-0AE630FB275E}"/>
    <cellStyle name="20% - Accent1 2 5 3 3 2" xfId="31751" xr:uid="{266CB243-C133-4070-9DC7-74407E5E6A97}"/>
    <cellStyle name="20% - Accent1 2 5 3 3 3" xfId="43696" xr:uid="{24B89461-BB41-4142-867B-D1DD96B4F783}"/>
    <cellStyle name="20% - Accent1 2 5 3 4" xfId="19783" xr:uid="{EC4F1031-CF69-47C9-B554-FDEB56ED4438}"/>
    <cellStyle name="20% - Accent1 2 5 3 5" xfId="7841" xr:uid="{04252CA7-21F7-4668-933F-08E1EB32CA22}"/>
    <cellStyle name="20% - Accent1 2 5 3 6" xfId="25768" xr:uid="{6DA45827-818C-446D-8980-8A515B9BBE2B}"/>
    <cellStyle name="20% - Accent1 2 5 3 7" xfId="37713" xr:uid="{035D85AA-A24F-47AC-80F3-687EB2A98D10}"/>
    <cellStyle name="20% - Accent1 2 5 4" xfId="3387" xr:uid="{6DF14DF2-B253-4C90-AC56-FE025BCF71E5}"/>
    <cellStyle name="20% - Accent1 2 5 4 2" xfId="15350" xr:uid="{7300A5EB-24EC-423B-8A5F-39321251C46D}"/>
    <cellStyle name="20% - Accent1 2 5 4 2 2" xfId="33277" xr:uid="{5DFED2A6-B53E-4996-8DF4-FD0090964967}"/>
    <cellStyle name="20% - Accent1 2 5 4 2 3" xfId="45222" xr:uid="{60BD297C-F8FC-4D18-A423-62CB8F1FB8F7}"/>
    <cellStyle name="20% - Accent1 2 5 4 3" xfId="21309" xr:uid="{B868A92C-3C64-46A8-A68D-BCE58142C4E5}"/>
    <cellStyle name="20% - Accent1 2 5 4 4" xfId="9367" xr:uid="{67C28925-5C74-4F03-88E6-91AD5A97E5F3}"/>
    <cellStyle name="20% - Accent1 2 5 4 5" xfId="27294" xr:uid="{E0D1A003-B50F-483E-8D4E-C1369FCD7E5B}"/>
    <cellStyle name="20% - Accent1 2 5 4 6" xfId="39239" xr:uid="{A15A83C1-5E63-476C-83EA-2B3C371AE0BA}"/>
    <cellStyle name="20% - Accent1 2 5 5" xfId="12380" xr:uid="{E79D705B-FD88-4F84-9F90-954F873827E9}"/>
    <cellStyle name="20% - Accent1 2 5 5 2" xfId="30307" xr:uid="{EEA2A44E-1617-472B-A3CB-530D44B019ED}"/>
    <cellStyle name="20% - Accent1 2 5 5 3" xfId="42252" xr:uid="{0EE0EB91-641F-46DF-B91D-EB2BBD0FC286}"/>
    <cellStyle name="20% - Accent1 2 5 6" xfId="18339" xr:uid="{200895E3-8E4C-420B-94D0-D40E19241BA2}"/>
    <cellStyle name="20% - Accent1 2 5 7" xfId="6397" xr:uid="{02C08A23-968C-426F-9B16-F4BB84DC7F06}"/>
    <cellStyle name="20% - Accent1 2 5 8" xfId="24324" xr:uid="{CCE3E216-2939-4A07-AE8F-07FDD3004E93}"/>
    <cellStyle name="20% - Accent1 2 5 9" xfId="36269" xr:uid="{F8729E2C-0B07-4F72-80EB-24D6AC612983}"/>
    <cellStyle name="20% - Accent1 2 6" xfId="791" xr:uid="{00000000-0005-0000-0000-000043000000}"/>
    <cellStyle name="20% - Accent1 2 6 2" xfId="2235" xr:uid="{00000000-0005-0000-0000-000043000000}"/>
    <cellStyle name="20% - Accent1 2 6 2 2" xfId="5205" xr:uid="{643A17AA-D469-4F0C-969F-99033F3B21CA}"/>
    <cellStyle name="20% - Accent1 2 6 2 2 2" xfId="17168" xr:uid="{63DB162E-F98F-4F3B-9014-F3EDF7AD73BB}"/>
    <cellStyle name="20% - Accent1 2 6 2 2 2 2" xfId="35095" xr:uid="{5D73A106-9BF5-425E-8225-C57AA345FF4C}"/>
    <cellStyle name="20% - Accent1 2 6 2 2 2 3" xfId="47040" xr:uid="{CA408ACE-970C-429A-8BCF-AD2E9FE2CE1D}"/>
    <cellStyle name="20% - Accent1 2 6 2 2 3" xfId="23127" xr:uid="{DFD3CDB3-72F8-481A-B37A-2306AC32782F}"/>
    <cellStyle name="20% - Accent1 2 6 2 2 4" xfId="11185" xr:uid="{60BA2088-FA56-4906-816F-32639C9DEAE6}"/>
    <cellStyle name="20% - Accent1 2 6 2 2 5" xfId="29112" xr:uid="{D9899263-CA9C-48B9-9B7B-2168C7A3C8A4}"/>
    <cellStyle name="20% - Accent1 2 6 2 2 6" xfId="41057" xr:uid="{88C4A7E6-AC56-4903-A937-07EEBF904E10}"/>
    <cellStyle name="20% - Accent1 2 6 2 3" xfId="14198" xr:uid="{9FC91599-DEB9-4424-945E-9B0D0D3B42B3}"/>
    <cellStyle name="20% - Accent1 2 6 2 3 2" xfId="32125" xr:uid="{C25B62BD-75F7-4502-A01B-AFE4EC9001C3}"/>
    <cellStyle name="20% - Accent1 2 6 2 3 3" xfId="44070" xr:uid="{D3063CC5-13A7-4D20-8791-C9D624E10B0C}"/>
    <cellStyle name="20% - Accent1 2 6 2 4" xfId="20157" xr:uid="{2A1D1869-7A6F-4990-8B1B-C0CB1648604C}"/>
    <cellStyle name="20% - Accent1 2 6 2 5" xfId="8215" xr:uid="{A45639AD-D8C9-4065-8BE3-02DE71B8B128}"/>
    <cellStyle name="20% - Accent1 2 6 2 6" xfId="26142" xr:uid="{F131A965-136C-4466-BAE8-A32669A506D1}"/>
    <cellStyle name="20% - Accent1 2 6 2 7" xfId="38087" xr:uid="{0E15ECE4-8710-476C-A60B-4E7169EB8375}"/>
    <cellStyle name="20% - Accent1 2 6 3" xfId="3761" xr:uid="{E41F3D5B-8769-4299-9123-EC5ACD1D0CA6}"/>
    <cellStyle name="20% - Accent1 2 6 3 2" xfId="15724" xr:uid="{C8CE0657-BBD4-47AE-A0D3-978518D5F794}"/>
    <cellStyle name="20% - Accent1 2 6 3 2 2" xfId="33651" xr:uid="{4D9BBA2F-8409-4D99-97A9-AE2E95F9DB94}"/>
    <cellStyle name="20% - Accent1 2 6 3 2 3" xfId="45596" xr:uid="{923DAAEE-0947-488D-BD1D-C8A66C10D747}"/>
    <cellStyle name="20% - Accent1 2 6 3 3" xfId="21683" xr:uid="{8B7170C5-6B94-4CB9-B5CF-183E0BF3E3C6}"/>
    <cellStyle name="20% - Accent1 2 6 3 4" xfId="9741" xr:uid="{9CB17F0B-CFBF-4757-A3B3-29543DBEF9EE}"/>
    <cellStyle name="20% - Accent1 2 6 3 5" xfId="27668" xr:uid="{CFE27F7D-B719-41A6-BE9C-61188D40AD1A}"/>
    <cellStyle name="20% - Accent1 2 6 3 6" xfId="39613" xr:uid="{4A4008CA-47E5-4FAF-B004-06F281CC5D63}"/>
    <cellStyle name="20% - Accent1 2 6 4" xfId="12754" xr:uid="{95351C7D-FB70-420C-95D9-53FCEB3E87C1}"/>
    <cellStyle name="20% - Accent1 2 6 4 2" xfId="30681" xr:uid="{159CF83C-588D-434B-8A9C-29CC0F6187FC}"/>
    <cellStyle name="20% - Accent1 2 6 4 3" xfId="42626" xr:uid="{CA286FE7-6156-4F52-A33C-8DC1EE69F107}"/>
    <cellStyle name="20% - Accent1 2 6 5" xfId="18713" xr:uid="{4BB16388-C536-4E14-A952-697D5E8734C1}"/>
    <cellStyle name="20% - Accent1 2 6 6" xfId="6771" xr:uid="{975CF842-8748-43AF-A323-516BFFCA4350}"/>
    <cellStyle name="20% - Accent1 2 6 7" xfId="24698" xr:uid="{9D511D92-0DE3-4159-84EA-426F8B126B9F}"/>
    <cellStyle name="20% - Accent1 2 6 8" xfId="36643" xr:uid="{DED167E8-478F-46E5-9756-143EC363B015}"/>
    <cellStyle name="20% - Accent1 2 7" xfId="1513" xr:uid="{00000000-0005-0000-0000-000043000000}"/>
    <cellStyle name="20% - Accent1 2 7 2" xfId="4483" xr:uid="{7C47833A-59DA-4F03-843A-A766D34F5F5A}"/>
    <cellStyle name="20% - Accent1 2 7 2 2" xfId="16446" xr:uid="{73772F0B-A1A3-4FFA-8DCE-33D23CEAAA6F}"/>
    <cellStyle name="20% - Accent1 2 7 2 2 2" xfId="34373" xr:uid="{F7D358E0-41E9-489A-8AB8-4848032E8D9B}"/>
    <cellStyle name="20% - Accent1 2 7 2 2 3" xfId="46318" xr:uid="{E8C5D09D-CCB7-4F12-A88C-A4A6B42397ED}"/>
    <cellStyle name="20% - Accent1 2 7 2 3" xfId="22405" xr:uid="{E2D37C5D-F978-4A9E-A2CA-60BDD6936237}"/>
    <cellStyle name="20% - Accent1 2 7 2 4" xfId="10463" xr:uid="{2E45B8BC-7085-4DAE-9063-8D09D663E25D}"/>
    <cellStyle name="20% - Accent1 2 7 2 5" xfId="28390" xr:uid="{C717DFE3-BE64-45F8-BE4E-2744E91C4DB1}"/>
    <cellStyle name="20% - Accent1 2 7 2 6" xfId="40335" xr:uid="{094A8807-C0A2-4814-AA77-9A6AE4A79F90}"/>
    <cellStyle name="20% - Accent1 2 7 3" xfId="13476" xr:uid="{DED23FE9-858A-449B-9B38-AD249D6A2461}"/>
    <cellStyle name="20% - Accent1 2 7 3 2" xfId="31403" xr:uid="{EB6DBE65-9EE7-40FC-8B3B-787A2C879494}"/>
    <cellStyle name="20% - Accent1 2 7 3 3" xfId="43348" xr:uid="{6C7BEBDC-53C0-4810-BDEA-37CC29C1612F}"/>
    <cellStyle name="20% - Accent1 2 7 4" xfId="19435" xr:uid="{1796234D-CBC9-46BA-BDD4-D337B162A95C}"/>
    <cellStyle name="20% - Accent1 2 7 5" xfId="7493" xr:uid="{9366E931-9EB2-4EB2-833C-3EEF42CF5559}"/>
    <cellStyle name="20% - Accent1 2 7 6" xfId="25420" xr:uid="{CEF8F745-5E2B-46D1-9B08-C98DB5C2B523}"/>
    <cellStyle name="20% - Accent1 2 7 7" xfId="37365" xr:uid="{F11FFAF7-FC7C-40D3-AD88-3F1604534A80}"/>
    <cellStyle name="20% - Accent1 2 8" xfId="3039" xr:uid="{19B844E9-629F-485A-AF73-DBD45B1D193B}"/>
    <cellStyle name="20% - Accent1 2 8 2" xfId="15002" xr:uid="{DED607C6-0FD2-4FF8-9BA8-CA34806965E0}"/>
    <cellStyle name="20% - Accent1 2 8 2 2" xfId="32929" xr:uid="{59536A57-B954-4E06-ABE0-6A327B451EBC}"/>
    <cellStyle name="20% - Accent1 2 8 2 3" xfId="44874" xr:uid="{9B4FB3BC-6EFC-446F-8FBB-BB9F2656642A}"/>
    <cellStyle name="20% - Accent1 2 8 3" xfId="20961" xr:uid="{7F8C6001-70E8-4097-AA49-4017D7A0B2BF}"/>
    <cellStyle name="20% - Accent1 2 8 4" xfId="9019" xr:uid="{F04B3E0A-608A-4D48-9A36-E072A355B72E}"/>
    <cellStyle name="20% - Accent1 2 8 5" xfId="26946" xr:uid="{901497E2-EF57-4B98-ADB6-2878761405FA}"/>
    <cellStyle name="20% - Accent1 2 8 6" xfId="38891" xr:uid="{04278083-1E61-4B3F-8F68-2DE3A3795719}"/>
    <cellStyle name="20% - Accent1 2 9" xfId="12032" xr:uid="{AC4E53FF-3B81-42BF-8FD8-D80FC64B7C06}"/>
    <cellStyle name="20% - Accent1 2 9 2" xfId="29959" xr:uid="{B28A0C84-4ED3-4C2E-BDCF-A4FA13C0D2A5}"/>
    <cellStyle name="20% - Accent1 2 9 3" xfId="41904" xr:uid="{35FDBCA0-6FB3-49A5-A385-DB432B2F2303}"/>
    <cellStyle name="20% - Accent1 20" xfId="23936" xr:uid="{FBBBEB72-3A85-4F8E-A932-284CF97EB9FD}"/>
    <cellStyle name="20% - Accent1 21" xfId="35884" xr:uid="{99A787D3-1D49-4903-B063-3DEBBE49C323}"/>
    <cellStyle name="20% - Accent1 22" xfId="47828" xr:uid="{5598BCE9-FDC8-4C48-87A5-FA2814D5C829}"/>
    <cellStyle name="20% - Accent1 3" xfId="96" xr:uid="{00000000-0005-0000-0000-00005E000000}"/>
    <cellStyle name="20% - Accent1 3 10" xfId="6076" xr:uid="{F96E372D-D76E-4508-8CF1-3D486E4F0A4E}"/>
    <cellStyle name="20% - Accent1 3 11" xfId="24003" xr:uid="{E33CE07F-3C4B-4E25-82B8-BBAACEF1F7EE}"/>
    <cellStyle name="20% - Accent1 3 12" xfId="35948" xr:uid="{F8A8E898-8B8D-4D03-8F61-E678D70805D2}"/>
    <cellStyle name="20% - Accent1 3 2" xfId="212" xr:uid="{00000000-0005-0000-0000-00005E000000}"/>
    <cellStyle name="20% - Accent1 3 2 10" xfId="36064" xr:uid="{38553B86-BD3C-4203-9F59-243AAAE087F7}"/>
    <cellStyle name="20% - Accent1 3 2 2" xfId="560" xr:uid="{00000000-0005-0000-0000-00005E000000}"/>
    <cellStyle name="20% - Accent1 3 2 2 2" xfId="1282" xr:uid="{00000000-0005-0000-0000-00005E000000}"/>
    <cellStyle name="20% - Accent1 3 2 2 2 2" xfId="2726" xr:uid="{00000000-0005-0000-0000-00005E000000}"/>
    <cellStyle name="20% - Accent1 3 2 2 2 2 2" xfId="5696" xr:uid="{239BB78A-8D47-4C39-8512-7862B0AC38A9}"/>
    <cellStyle name="20% - Accent1 3 2 2 2 2 2 2" xfId="17659" xr:uid="{E9470385-5588-4572-B287-35B4C3BB6CF7}"/>
    <cellStyle name="20% - Accent1 3 2 2 2 2 2 2 2" xfId="35586" xr:uid="{6A53BB3E-22B9-473A-9B47-760468FE366F}"/>
    <cellStyle name="20% - Accent1 3 2 2 2 2 2 2 3" xfId="47531" xr:uid="{BB977226-0A19-45A7-9C63-8C51CD6E56CB}"/>
    <cellStyle name="20% - Accent1 3 2 2 2 2 2 3" xfId="23618" xr:uid="{0BE63561-0B8A-4CFF-B578-72B9365FC910}"/>
    <cellStyle name="20% - Accent1 3 2 2 2 2 2 4" xfId="11676" xr:uid="{91CBEFC6-9649-47B8-B396-2F579473B4E4}"/>
    <cellStyle name="20% - Accent1 3 2 2 2 2 2 5" xfId="29603" xr:uid="{290D7577-0E1A-43C2-B43B-19F265E253B2}"/>
    <cellStyle name="20% - Accent1 3 2 2 2 2 2 6" xfId="41548" xr:uid="{28CCB540-883D-4366-AD0E-72378566DEC5}"/>
    <cellStyle name="20% - Accent1 3 2 2 2 2 3" xfId="14689" xr:uid="{D3E910ED-C43B-490C-8BDD-892C2F4781C4}"/>
    <cellStyle name="20% - Accent1 3 2 2 2 2 3 2" xfId="32616" xr:uid="{DFCA4399-EB70-4ADD-9101-2756CD9879E4}"/>
    <cellStyle name="20% - Accent1 3 2 2 2 2 3 3" xfId="44561" xr:uid="{9F3FF0F7-0A0A-431B-A53C-8C1F390D6877}"/>
    <cellStyle name="20% - Accent1 3 2 2 2 2 4" xfId="20648" xr:uid="{D2FD150D-025C-4EE1-8495-BED59A3E02DB}"/>
    <cellStyle name="20% - Accent1 3 2 2 2 2 5" xfId="8706" xr:uid="{20CF8C5B-F432-41B6-A20B-718B708B7314}"/>
    <cellStyle name="20% - Accent1 3 2 2 2 2 6" xfId="26633" xr:uid="{EFBDE558-7E9C-4C39-A5C0-97C3AB303950}"/>
    <cellStyle name="20% - Accent1 3 2 2 2 2 7" xfId="38578" xr:uid="{71AC765B-0336-474C-8F3C-DDFEC8DD7B99}"/>
    <cellStyle name="20% - Accent1 3 2 2 2 3" xfId="4252" xr:uid="{E70A8A32-EF88-4D19-BA00-AE7EC86318F8}"/>
    <cellStyle name="20% - Accent1 3 2 2 2 3 2" xfId="16215" xr:uid="{C430232F-BF00-41E0-A99C-778A157FF517}"/>
    <cellStyle name="20% - Accent1 3 2 2 2 3 2 2" xfId="34142" xr:uid="{CD11E732-6CA1-4405-9C7D-7637F5E0A56A}"/>
    <cellStyle name="20% - Accent1 3 2 2 2 3 2 3" xfId="46087" xr:uid="{2B967943-2F6D-4273-927D-ECDE94BA83D0}"/>
    <cellStyle name="20% - Accent1 3 2 2 2 3 3" xfId="22174" xr:uid="{66CFB462-5C68-47B9-8F81-C1197B8B503F}"/>
    <cellStyle name="20% - Accent1 3 2 2 2 3 4" xfId="10232" xr:uid="{9DC30F19-B483-4305-8E96-80D5EA776D84}"/>
    <cellStyle name="20% - Accent1 3 2 2 2 3 5" xfId="28159" xr:uid="{316E3D19-5933-4382-B406-932A7A771DC7}"/>
    <cellStyle name="20% - Accent1 3 2 2 2 3 6" xfId="40104" xr:uid="{F8010115-5AF9-4BB6-9F77-D42341BF8921}"/>
    <cellStyle name="20% - Accent1 3 2 2 2 4" xfId="13245" xr:uid="{80DE00DF-B614-48BD-85EF-44AD3561C462}"/>
    <cellStyle name="20% - Accent1 3 2 2 2 4 2" xfId="31172" xr:uid="{45EABA92-1C23-412C-9602-049F873A7779}"/>
    <cellStyle name="20% - Accent1 3 2 2 2 4 3" xfId="43117" xr:uid="{5E3D6F14-FB4C-41AB-B01C-346122A884B8}"/>
    <cellStyle name="20% - Accent1 3 2 2 2 5" xfId="19204" xr:uid="{BB760EF6-4A6A-4761-A13F-EBC52D5CDC19}"/>
    <cellStyle name="20% - Accent1 3 2 2 2 6" xfId="7262" xr:uid="{C9387FEA-91AB-4903-B03C-FE5C1F18ABCF}"/>
    <cellStyle name="20% - Accent1 3 2 2 2 7" xfId="25189" xr:uid="{A734E368-82B4-46B8-8D3B-E0BB5873743D}"/>
    <cellStyle name="20% - Accent1 3 2 2 2 8" xfId="37134" xr:uid="{4E1EF292-57ED-4520-9CA8-C2B1093AE82C}"/>
    <cellStyle name="20% - Accent1 3 2 2 3" xfId="2004" xr:uid="{00000000-0005-0000-0000-00005E000000}"/>
    <cellStyle name="20% - Accent1 3 2 2 3 2" xfId="4974" xr:uid="{7C605906-CD32-4A92-BCE7-9DB2D3DB033F}"/>
    <cellStyle name="20% - Accent1 3 2 2 3 2 2" xfId="16937" xr:uid="{DA69C877-7D40-4403-B8AF-963677C29C12}"/>
    <cellStyle name="20% - Accent1 3 2 2 3 2 2 2" xfId="34864" xr:uid="{5C9F83EF-6564-4D5F-A106-9294D12A8532}"/>
    <cellStyle name="20% - Accent1 3 2 2 3 2 2 3" xfId="46809" xr:uid="{CB0E0BE6-56D2-4FF3-9EC9-C56378935B2B}"/>
    <cellStyle name="20% - Accent1 3 2 2 3 2 3" xfId="22896" xr:uid="{1C6B7710-E80C-48B2-B09C-FD99D9026340}"/>
    <cellStyle name="20% - Accent1 3 2 2 3 2 4" xfId="10954" xr:uid="{D31D5C3D-BD20-4885-A006-9D7729FAB8C0}"/>
    <cellStyle name="20% - Accent1 3 2 2 3 2 5" xfId="28881" xr:uid="{F78AFFF7-0CEB-4081-8549-462E3C060A6C}"/>
    <cellStyle name="20% - Accent1 3 2 2 3 2 6" xfId="40826" xr:uid="{13CEE036-91D2-4DBC-8A4F-5DDAAD4A2812}"/>
    <cellStyle name="20% - Accent1 3 2 2 3 3" xfId="13967" xr:uid="{C55E119C-0647-435C-90B4-953D113AEBE4}"/>
    <cellStyle name="20% - Accent1 3 2 2 3 3 2" xfId="31894" xr:uid="{8BA63C9E-4746-4F75-9692-D231FFB33DC9}"/>
    <cellStyle name="20% - Accent1 3 2 2 3 3 3" xfId="43839" xr:uid="{6A87906A-A070-4A66-9406-B6B940E67FA7}"/>
    <cellStyle name="20% - Accent1 3 2 2 3 4" xfId="19926" xr:uid="{7C19CD6E-385D-441C-998C-0AA80D452E56}"/>
    <cellStyle name="20% - Accent1 3 2 2 3 5" xfId="7984" xr:uid="{EC975D4F-43BA-406A-A4CF-DF705504505E}"/>
    <cellStyle name="20% - Accent1 3 2 2 3 6" xfId="25911" xr:uid="{1D1DCE41-E594-4018-9922-4345ABF7BCA3}"/>
    <cellStyle name="20% - Accent1 3 2 2 3 7" xfId="37856" xr:uid="{86D48902-C701-4D62-92B6-387EC32E3178}"/>
    <cellStyle name="20% - Accent1 3 2 2 4" xfId="3530" xr:uid="{7A666C6C-47BE-4451-9ACE-634720D6EB62}"/>
    <cellStyle name="20% - Accent1 3 2 2 4 2" xfId="15493" xr:uid="{926BE4FC-AB28-4836-AEE5-30FE3ACDDF0B}"/>
    <cellStyle name="20% - Accent1 3 2 2 4 2 2" xfId="33420" xr:uid="{CB119261-E464-4FB8-BDDA-669D3E4B3FC5}"/>
    <cellStyle name="20% - Accent1 3 2 2 4 2 3" xfId="45365" xr:uid="{C393F476-A409-4279-BF0C-1C554B83D52F}"/>
    <cellStyle name="20% - Accent1 3 2 2 4 3" xfId="21452" xr:uid="{030C4D87-2A41-4DDF-A735-BCC466C85A06}"/>
    <cellStyle name="20% - Accent1 3 2 2 4 4" xfId="9510" xr:uid="{4D15E90C-232C-426F-BFD5-2B630BF9B15E}"/>
    <cellStyle name="20% - Accent1 3 2 2 4 5" xfId="27437" xr:uid="{D1584354-552B-47CB-90BA-A8157AC7F6D1}"/>
    <cellStyle name="20% - Accent1 3 2 2 4 6" xfId="39382" xr:uid="{E28951E2-7159-4ED3-A855-0724482FCA68}"/>
    <cellStyle name="20% - Accent1 3 2 2 5" xfId="12523" xr:uid="{042F5ACC-1647-457F-B979-D2D67361B3AD}"/>
    <cellStyle name="20% - Accent1 3 2 2 5 2" xfId="30450" xr:uid="{2DA8561D-4AD2-4450-AE15-4F29EA30D924}"/>
    <cellStyle name="20% - Accent1 3 2 2 5 3" xfId="42395" xr:uid="{5D131EEF-1EC3-4790-9538-17878E48548D}"/>
    <cellStyle name="20% - Accent1 3 2 2 6" xfId="18482" xr:uid="{F3E8CD44-8709-4F65-9BD1-C884F983E518}"/>
    <cellStyle name="20% - Accent1 3 2 2 7" xfId="6540" xr:uid="{B28889AD-33DD-4D85-9AA5-91666879FECA}"/>
    <cellStyle name="20% - Accent1 3 2 2 8" xfId="24467" xr:uid="{A518C5B9-8FAB-4AC9-9B43-C7B9FDACAA14}"/>
    <cellStyle name="20% - Accent1 3 2 2 9" xfId="36412" xr:uid="{B0845049-0010-46C8-823C-E773FBBA7C50}"/>
    <cellStyle name="20% - Accent1 3 2 3" xfId="934" xr:uid="{00000000-0005-0000-0000-00005E000000}"/>
    <cellStyle name="20% - Accent1 3 2 3 2" xfId="2378" xr:uid="{00000000-0005-0000-0000-00005E000000}"/>
    <cellStyle name="20% - Accent1 3 2 3 2 2" xfId="5348" xr:uid="{6A65EA4C-9447-4E59-9A95-077689CB0164}"/>
    <cellStyle name="20% - Accent1 3 2 3 2 2 2" xfId="17311" xr:uid="{7D32D151-A8C5-4AC6-BD3C-B7851F1723DA}"/>
    <cellStyle name="20% - Accent1 3 2 3 2 2 2 2" xfId="35238" xr:uid="{DD0777F7-FF50-470D-A479-B9FD4A5BEA41}"/>
    <cellStyle name="20% - Accent1 3 2 3 2 2 2 3" xfId="47183" xr:uid="{340ACBE7-CC8F-4A7C-9C19-888FE24A664C}"/>
    <cellStyle name="20% - Accent1 3 2 3 2 2 3" xfId="23270" xr:uid="{39E33AE2-EF37-4011-873D-F68DC73BA5F6}"/>
    <cellStyle name="20% - Accent1 3 2 3 2 2 4" xfId="11328" xr:uid="{F636CB84-084A-4820-862F-BDCB9E3BE4C9}"/>
    <cellStyle name="20% - Accent1 3 2 3 2 2 5" xfId="29255" xr:uid="{CD875642-7843-4C08-8599-457B490E5538}"/>
    <cellStyle name="20% - Accent1 3 2 3 2 2 6" xfId="41200" xr:uid="{D1DD392D-2779-4B1B-8D11-4DFF799DCE6B}"/>
    <cellStyle name="20% - Accent1 3 2 3 2 3" xfId="14341" xr:uid="{0085B951-00C2-4078-B668-73E1CF1504C0}"/>
    <cellStyle name="20% - Accent1 3 2 3 2 3 2" xfId="32268" xr:uid="{C84D0554-1037-4E0F-8725-0F19F08C6871}"/>
    <cellStyle name="20% - Accent1 3 2 3 2 3 3" xfId="44213" xr:uid="{C4D3E165-B492-48C8-BA8B-C5538EF2F990}"/>
    <cellStyle name="20% - Accent1 3 2 3 2 4" xfId="20300" xr:uid="{1E1D058F-84C7-4D9F-A0AE-208235DA6336}"/>
    <cellStyle name="20% - Accent1 3 2 3 2 5" xfId="8358" xr:uid="{DA24C626-8602-4793-84D7-EBECDBFD27BA}"/>
    <cellStyle name="20% - Accent1 3 2 3 2 6" xfId="26285" xr:uid="{15AE3EEC-1892-4A3C-AB3E-480449C3C414}"/>
    <cellStyle name="20% - Accent1 3 2 3 2 7" xfId="38230" xr:uid="{558010D5-2650-4C1C-83E4-CDD302C23239}"/>
    <cellStyle name="20% - Accent1 3 2 3 3" xfId="3904" xr:uid="{6ACF0D40-C60D-4C1E-96D2-FA667539FBB0}"/>
    <cellStyle name="20% - Accent1 3 2 3 3 2" xfId="15867" xr:uid="{2092ACC7-5A6B-40AB-B549-39415C4C9FE2}"/>
    <cellStyle name="20% - Accent1 3 2 3 3 2 2" xfId="33794" xr:uid="{BA3FC032-B4AA-4A55-8478-504DB8B95F3C}"/>
    <cellStyle name="20% - Accent1 3 2 3 3 2 3" xfId="45739" xr:uid="{5D0275A1-D905-4159-8C91-970C14F872B7}"/>
    <cellStyle name="20% - Accent1 3 2 3 3 3" xfId="21826" xr:uid="{F69C3596-9FC0-4165-8AB3-379E1BA8E72C}"/>
    <cellStyle name="20% - Accent1 3 2 3 3 4" xfId="9884" xr:uid="{2F380F87-C8B3-435F-82C6-4535C5789CE7}"/>
    <cellStyle name="20% - Accent1 3 2 3 3 5" xfId="27811" xr:uid="{BDC1F841-C33D-422E-88D0-DBB7AA065F04}"/>
    <cellStyle name="20% - Accent1 3 2 3 3 6" xfId="39756" xr:uid="{E5E546CB-D50E-41A8-A8E2-B79D86368845}"/>
    <cellStyle name="20% - Accent1 3 2 3 4" xfId="12897" xr:uid="{C3604E21-7C40-462B-9D85-E0E93C299CC3}"/>
    <cellStyle name="20% - Accent1 3 2 3 4 2" xfId="30824" xr:uid="{B0AA30F7-85B8-4AC4-9FB5-2FE5917364A6}"/>
    <cellStyle name="20% - Accent1 3 2 3 4 3" xfId="42769" xr:uid="{1081DA4E-2E98-4CFF-A726-46AF68ACD8BE}"/>
    <cellStyle name="20% - Accent1 3 2 3 5" xfId="18856" xr:uid="{C772A417-F7EA-4DD8-ABE6-A414142922FF}"/>
    <cellStyle name="20% - Accent1 3 2 3 6" xfId="6914" xr:uid="{CFE9C1BB-4191-443A-A7D2-A9379DE7C2C1}"/>
    <cellStyle name="20% - Accent1 3 2 3 7" xfId="24841" xr:uid="{007A341B-17D9-4B93-8E46-608B8C7478F3}"/>
    <cellStyle name="20% - Accent1 3 2 3 8" xfId="36786" xr:uid="{76E6801A-2353-4B27-9785-A0321F904A07}"/>
    <cellStyle name="20% - Accent1 3 2 4" xfId="1656" xr:uid="{00000000-0005-0000-0000-00005E000000}"/>
    <cellStyle name="20% - Accent1 3 2 4 2" xfId="4626" xr:uid="{7AD73670-2808-485A-AB9C-52551892F2F2}"/>
    <cellStyle name="20% - Accent1 3 2 4 2 2" xfId="16589" xr:uid="{083D41AF-6D62-496E-8B7C-5BFEB63734D0}"/>
    <cellStyle name="20% - Accent1 3 2 4 2 2 2" xfId="34516" xr:uid="{646826BD-1E9D-4F1D-9FC5-F614A8E9DC19}"/>
    <cellStyle name="20% - Accent1 3 2 4 2 2 3" xfId="46461" xr:uid="{0D5D4DAC-C575-4AC3-9178-EF34F80E9CE4}"/>
    <cellStyle name="20% - Accent1 3 2 4 2 3" xfId="22548" xr:uid="{E5E774C7-7C17-48B5-AFA5-6DD6FB8B0F4D}"/>
    <cellStyle name="20% - Accent1 3 2 4 2 4" xfId="10606" xr:uid="{C45E3A07-4730-4D42-BC2A-D1D1BA34204C}"/>
    <cellStyle name="20% - Accent1 3 2 4 2 5" xfId="28533" xr:uid="{850DCCCD-5E52-428C-8809-7BA158F0819D}"/>
    <cellStyle name="20% - Accent1 3 2 4 2 6" xfId="40478" xr:uid="{9A517218-63BE-409A-B040-8563EF7B1E1D}"/>
    <cellStyle name="20% - Accent1 3 2 4 3" xfId="13619" xr:uid="{12D4E072-CD8C-4016-A609-AE11B4981E8B}"/>
    <cellStyle name="20% - Accent1 3 2 4 3 2" xfId="31546" xr:uid="{8E253C09-BB01-4000-B044-5AE43FAAF35E}"/>
    <cellStyle name="20% - Accent1 3 2 4 3 3" xfId="43491" xr:uid="{2F710553-D911-4A1D-9481-210A011640AD}"/>
    <cellStyle name="20% - Accent1 3 2 4 4" xfId="19578" xr:uid="{2D874CDF-05EA-402C-AEDA-91518F8CB18B}"/>
    <cellStyle name="20% - Accent1 3 2 4 5" xfId="7636" xr:uid="{1B8D8ED8-1F67-4E31-BA5A-D11FE0616426}"/>
    <cellStyle name="20% - Accent1 3 2 4 6" xfId="25563" xr:uid="{0157C44A-3C58-4558-8610-9312ABB2272C}"/>
    <cellStyle name="20% - Accent1 3 2 4 7" xfId="37508" xr:uid="{0086CEA0-8FDB-49DC-8B34-E88E2628CCA8}"/>
    <cellStyle name="20% - Accent1 3 2 5" xfId="3182" xr:uid="{10A253B8-CD57-41B8-AEBF-16F84828512F}"/>
    <cellStyle name="20% - Accent1 3 2 5 2" xfId="15145" xr:uid="{CB063FF0-504A-40B9-B350-A68E5F71B3A1}"/>
    <cellStyle name="20% - Accent1 3 2 5 2 2" xfId="33072" xr:uid="{F826D9F8-8B5C-45A2-AC13-6FD137F45FC3}"/>
    <cellStyle name="20% - Accent1 3 2 5 2 3" xfId="45017" xr:uid="{7358F6D1-819C-45A1-AE09-3C4E2BCBB4F5}"/>
    <cellStyle name="20% - Accent1 3 2 5 3" xfId="21104" xr:uid="{6806E44E-D089-4697-BE35-6B460A12F3F9}"/>
    <cellStyle name="20% - Accent1 3 2 5 4" xfId="9162" xr:uid="{0F2F1550-2830-4BE4-B368-4AC728139863}"/>
    <cellStyle name="20% - Accent1 3 2 5 5" xfId="27089" xr:uid="{0928F3C3-DF94-4CB3-8A39-32D063A3366B}"/>
    <cellStyle name="20% - Accent1 3 2 5 6" xfId="39034" xr:uid="{370E75FD-0819-42C6-B715-758F9756E89B}"/>
    <cellStyle name="20% - Accent1 3 2 6" xfId="12175" xr:uid="{DF41A660-7A85-44AC-9975-80A8F2B98449}"/>
    <cellStyle name="20% - Accent1 3 2 6 2" xfId="30102" xr:uid="{83416AC4-05A8-4905-A21F-F84D49EAB766}"/>
    <cellStyle name="20% - Accent1 3 2 6 3" xfId="42047" xr:uid="{EC7F8F2F-5D94-4C05-99C2-39B388D7F24B}"/>
    <cellStyle name="20% - Accent1 3 2 7" xfId="18134" xr:uid="{33A8F13F-28EA-4E17-84BF-FA14C41FD71F}"/>
    <cellStyle name="20% - Accent1 3 2 8" xfId="6192" xr:uid="{6835DB49-7E42-48A4-8F9E-82A59A17A0FA}"/>
    <cellStyle name="20% - Accent1 3 2 9" xfId="24119" xr:uid="{F1502909-BAAB-450F-B33B-A4E0048D7955}"/>
    <cellStyle name="20% - Accent1 3 3" xfId="328" xr:uid="{00000000-0005-0000-0000-00005E000000}"/>
    <cellStyle name="20% - Accent1 3 3 10" xfId="36180" xr:uid="{1B294089-61EF-411B-A297-DA5079909712}"/>
    <cellStyle name="20% - Accent1 3 3 2" xfId="676" xr:uid="{00000000-0005-0000-0000-00005E000000}"/>
    <cellStyle name="20% - Accent1 3 3 2 2" xfId="1398" xr:uid="{00000000-0005-0000-0000-00005E000000}"/>
    <cellStyle name="20% - Accent1 3 3 2 2 2" xfId="2842" xr:uid="{00000000-0005-0000-0000-00005E000000}"/>
    <cellStyle name="20% - Accent1 3 3 2 2 2 2" xfId="5812" xr:uid="{5DD79410-7B9A-46D4-87D7-165541A699DD}"/>
    <cellStyle name="20% - Accent1 3 3 2 2 2 2 2" xfId="17775" xr:uid="{0D0302B1-5A61-49E7-A5A2-BCA523498EC7}"/>
    <cellStyle name="20% - Accent1 3 3 2 2 2 2 2 2" xfId="35702" xr:uid="{96FF6247-AB0D-438C-92D4-B272E45A795F}"/>
    <cellStyle name="20% - Accent1 3 3 2 2 2 2 2 3" xfId="47647" xr:uid="{D9D7A5F6-E50E-4473-B91F-4490A3D2C18B}"/>
    <cellStyle name="20% - Accent1 3 3 2 2 2 2 3" xfId="23734" xr:uid="{85C3D317-D9BF-4DFD-83DE-A1574882EA41}"/>
    <cellStyle name="20% - Accent1 3 3 2 2 2 2 4" xfId="11792" xr:uid="{3C876033-E4B6-4659-9B21-F7CEE4767A5A}"/>
    <cellStyle name="20% - Accent1 3 3 2 2 2 2 5" xfId="29719" xr:uid="{F7D0E4BC-E14F-4165-80C4-819F87247903}"/>
    <cellStyle name="20% - Accent1 3 3 2 2 2 2 6" xfId="41664" xr:uid="{20B1CA73-5D70-4AD9-9596-B33B496EB808}"/>
    <cellStyle name="20% - Accent1 3 3 2 2 2 3" xfId="14805" xr:uid="{DD571769-FAF9-4EF1-9B3C-014D6D95C37A}"/>
    <cellStyle name="20% - Accent1 3 3 2 2 2 3 2" xfId="32732" xr:uid="{1AFA3E45-4ABF-43EE-8A29-56165B4F1246}"/>
    <cellStyle name="20% - Accent1 3 3 2 2 2 3 3" xfId="44677" xr:uid="{D4D946D5-9D62-4EED-9A53-676BB6970C8F}"/>
    <cellStyle name="20% - Accent1 3 3 2 2 2 4" xfId="20764" xr:uid="{2A46D54A-2E88-4336-885D-60C5D461FF2D}"/>
    <cellStyle name="20% - Accent1 3 3 2 2 2 5" xfId="8822" xr:uid="{E9C422E5-6FE6-414F-869A-9B36BFDF5438}"/>
    <cellStyle name="20% - Accent1 3 3 2 2 2 6" xfId="26749" xr:uid="{A87A07AC-C43F-420E-AAFA-0AF4DE5C7B87}"/>
    <cellStyle name="20% - Accent1 3 3 2 2 2 7" xfId="38694" xr:uid="{4EFCFCEC-B436-4744-9649-5A5B66207E41}"/>
    <cellStyle name="20% - Accent1 3 3 2 2 3" xfId="4368" xr:uid="{9FF5C42C-0D2F-4966-9C26-B8DA302770B3}"/>
    <cellStyle name="20% - Accent1 3 3 2 2 3 2" xfId="16331" xr:uid="{62D0538B-E7DB-46CB-BFD5-1EBDEF3B1FE6}"/>
    <cellStyle name="20% - Accent1 3 3 2 2 3 2 2" xfId="34258" xr:uid="{851A0790-F9AE-4F64-A153-7C116BEE7725}"/>
    <cellStyle name="20% - Accent1 3 3 2 2 3 2 3" xfId="46203" xr:uid="{92304901-51E6-409A-B0D5-4AC1F1FD47E7}"/>
    <cellStyle name="20% - Accent1 3 3 2 2 3 3" xfId="22290" xr:uid="{4D787BDA-1B94-403D-92CF-4A9C6844C7D1}"/>
    <cellStyle name="20% - Accent1 3 3 2 2 3 4" xfId="10348" xr:uid="{F064FE57-966D-4718-9785-8E4679A2945C}"/>
    <cellStyle name="20% - Accent1 3 3 2 2 3 5" xfId="28275" xr:uid="{5851AA3A-2D5F-4FE2-9950-B05960B39399}"/>
    <cellStyle name="20% - Accent1 3 3 2 2 3 6" xfId="40220" xr:uid="{44AF661A-31FA-45EA-9AC0-386A45AD1AD1}"/>
    <cellStyle name="20% - Accent1 3 3 2 2 4" xfId="13361" xr:uid="{DFCD56B4-8F45-4357-BC25-E201BB499CF0}"/>
    <cellStyle name="20% - Accent1 3 3 2 2 4 2" xfId="31288" xr:uid="{80A43D75-85AF-49F0-9FBE-EE47CF6FD04F}"/>
    <cellStyle name="20% - Accent1 3 3 2 2 4 3" xfId="43233" xr:uid="{A2ED9A7C-EBC0-4DD1-9C4D-70B0B8FDFDCB}"/>
    <cellStyle name="20% - Accent1 3 3 2 2 5" xfId="19320" xr:uid="{BCFFA2EB-C95D-4D86-81B3-FDA20162AA1B}"/>
    <cellStyle name="20% - Accent1 3 3 2 2 6" xfId="7378" xr:uid="{7B782E3E-682F-4374-BD7E-A6E979FCFF57}"/>
    <cellStyle name="20% - Accent1 3 3 2 2 7" xfId="25305" xr:uid="{FF4B02B5-BC8D-4E32-A4AD-4F5343FF1A6F}"/>
    <cellStyle name="20% - Accent1 3 3 2 2 8" xfId="37250" xr:uid="{934B32CC-E369-489D-A7ED-CF2DAAF96073}"/>
    <cellStyle name="20% - Accent1 3 3 2 3" xfId="2120" xr:uid="{00000000-0005-0000-0000-00005E000000}"/>
    <cellStyle name="20% - Accent1 3 3 2 3 2" xfId="5090" xr:uid="{1FD9BC60-759B-4FF9-9EBA-844096F41B42}"/>
    <cellStyle name="20% - Accent1 3 3 2 3 2 2" xfId="17053" xr:uid="{7188AA2B-FC86-4E18-8480-2312E93F49C4}"/>
    <cellStyle name="20% - Accent1 3 3 2 3 2 2 2" xfId="34980" xr:uid="{5A91C103-DDCB-4A9F-BC7F-9E6FC517E480}"/>
    <cellStyle name="20% - Accent1 3 3 2 3 2 2 3" xfId="46925" xr:uid="{129FD530-739B-4B5F-A45E-36864BA7041F}"/>
    <cellStyle name="20% - Accent1 3 3 2 3 2 3" xfId="23012" xr:uid="{654F8888-B702-4131-BD22-A0AB62FEE570}"/>
    <cellStyle name="20% - Accent1 3 3 2 3 2 4" xfId="11070" xr:uid="{AE0883AF-042C-4B28-AC38-AB9ABE128F24}"/>
    <cellStyle name="20% - Accent1 3 3 2 3 2 5" xfId="28997" xr:uid="{EFAD3838-C1E0-41FA-8B92-D02870054228}"/>
    <cellStyle name="20% - Accent1 3 3 2 3 2 6" xfId="40942" xr:uid="{EF65A997-85CD-432B-A658-66CF779B8D2F}"/>
    <cellStyle name="20% - Accent1 3 3 2 3 3" xfId="14083" xr:uid="{AFEC0BB3-2E34-4F94-8E62-98C3CE9735A8}"/>
    <cellStyle name="20% - Accent1 3 3 2 3 3 2" xfId="32010" xr:uid="{02667A6D-D59C-4837-92ED-90E8C3BD6889}"/>
    <cellStyle name="20% - Accent1 3 3 2 3 3 3" xfId="43955" xr:uid="{4666A357-14C4-45A8-B77B-D330B7BC2BD7}"/>
    <cellStyle name="20% - Accent1 3 3 2 3 4" xfId="20042" xr:uid="{E31EBB94-03AD-4660-A72C-C7F3268A12DE}"/>
    <cellStyle name="20% - Accent1 3 3 2 3 5" xfId="8100" xr:uid="{B37AE9F2-B73B-488C-A6E6-6C944489A091}"/>
    <cellStyle name="20% - Accent1 3 3 2 3 6" xfId="26027" xr:uid="{38E4B84D-1994-4A1C-8D2F-CD3BE2BCE3A9}"/>
    <cellStyle name="20% - Accent1 3 3 2 3 7" xfId="37972" xr:uid="{B5E0A468-235C-4D37-BC85-B2054C61A29E}"/>
    <cellStyle name="20% - Accent1 3 3 2 4" xfId="3646" xr:uid="{5DEB6938-3166-44CB-A1AE-8DEAEF386184}"/>
    <cellStyle name="20% - Accent1 3 3 2 4 2" xfId="15609" xr:uid="{2C9C20FF-E09F-4C08-9246-CAF771E08C7B}"/>
    <cellStyle name="20% - Accent1 3 3 2 4 2 2" xfId="33536" xr:uid="{5AD53AD1-49A6-48DE-9AD5-B6482998133F}"/>
    <cellStyle name="20% - Accent1 3 3 2 4 2 3" xfId="45481" xr:uid="{5A02B385-3E12-49AE-BF4C-4EEB5D7D511D}"/>
    <cellStyle name="20% - Accent1 3 3 2 4 3" xfId="21568" xr:uid="{FF16766D-41A7-4355-8344-A1A60050D981}"/>
    <cellStyle name="20% - Accent1 3 3 2 4 4" xfId="9626" xr:uid="{8D06F26F-E7C0-4B0B-9616-7DB01F3C4354}"/>
    <cellStyle name="20% - Accent1 3 3 2 4 5" xfId="27553" xr:uid="{0900CFBA-A986-4560-9159-609171FB6C9D}"/>
    <cellStyle name="20% - Accent1 3 3 2 4 6" xfId="39498" xr:uid="{AE6401FF-B883-4FA8-94DF-BEB9C6D6681A}"/>
    <cellStyle name="20% - Accent1 3 3 2 5" xfId="12639" xr:uid="{E9306579-FA8D-4DE4-A257-1E704C57C756}"/>
    <cellStyle name="20% - Accent1 3 3 2 5 2" xfId="30566" xr:uid="{79E49404-1A9D-48FF-8DC8-6DB2E5035495}"/>
    <cellStyle name="20% - Accent1 3 3 2 5 3" xfId="42511" xr:uid="{8B7B74AF-5E1F-43A7-AC6C-4C228258E6F4}"/>
    <cellStyle name="20% - Accent1 3 3 2 6" xfId="18598" xr:uid="{B2CD36BA-FC7D-45E5-A3FC-1B59FA16F116}"/>
    <cellStyle name="20% - Accent1 3 3 2 7" xfId="6656" xr:uid="{63B1A585-E096-493A-82F2-C30952095FCD}"/>
    <cellStyle name="20% - Accent1 3 3 2 8" xfId="24583" xr:uid="{2D5D06B0-E4BA-4F16-9ED3-94600BA48C67}"/>
    <cellStyle name="20% - Accent1 3 3 2 9" xfId="36528" xr:uid="{54228D5C-FDDE-49D3-A183-37E4C4223EF2}"/>
    <cellStyle name="20% - Accent1 3 3 3" xfId="1050" xr:uid="{00000000-0005-0000-0000-00005E000000}"/>
    <cellStyle name="20% - Accent1 3 3 3 2" xfId="2494" xr:uid="{00000000-0005-0000-0000-00005E000000}"/>
    <cellStyle name="20% - Accent1 3 3 3 2 2" xfId="5464" xr:uid="{8D840746-FE2C-4D2B-B219-4F645C37296C}"/>
    <cellStyle name="20% - Accent1 3 3 3 2 2 2" xfId="17427" xr:uid="{FD1D5D8B-B373-4F9E-8A90-9C820DF5A922}"/>
    <cellStyle name="20% - Accent1 3 3 3 2 2 2 2" xfId="35354" xr:uid="{1DDFA5C8-447E-4CB8-843E-DCC727D718E5}"/>
    <cellStyle name="20% - Accent1 3 3 3 2 2 2 3" xfId="47299" xr:uid="{277A938D-54A8-4EC3-AA4B-22CBCE970660}"/>
    <cellStyle name="20% - Accent1 3 3 3 2 2 3" xfId="23386" xr:uid="{483613B2-495B-4205-953B-7101D5262E8B}"/>
    <cellStyle name="20% - Accent1 3 3 3 2 2 4" xfId="11444" xr:uid="{897ACDCF-37E1-496E-9F31-C395925E6668}"/>
    <cellStyle name="20% - Accent1 3 3 3 2 2 5" xfId="29371" xr:uid="{FF76EEDF-BBE9-4EF9-9ECF-B799FD3D52BC}"/>
    <cellStyle name="20% - Accent1 3 3 3 2 2 6" xfId="41316" xr:uid="{40E49242-1157-4F21-80E5-6E000D35B61E}"/>
    <cellStyle name="20% - Accent1 3 3 3 2 3" xfId="14457" xr:uid="{94F516B4-F252-47B2-89EF-F47394994B38}"/>
    <cellStyle name="20% - Accent1 3 3 3 2 3 2" xfId="32384" xr:uid="{94FD3C74-6325-42E7-AB4A-E0157F9ADF19}"/>
    <cellStyle name="20% - Accent1 3 3 3 2 3 3" xfId="44329" xr:uid="{4C32E5FB-75B9-4089-8EA7-5829839FABB2}"/>
    <cellStyle name="20% - Accent1 3 3 3 2 4" xfId="20416" xr:uid="{AF3D4B7F-3A50-4515-9431-AC1CF3674D46}"/>
    <cellStyle name="20% - Accent1 3 3 3 2 5" xfId="8474" xr:uid="{CD0B0A52-96E1-4F89-83A2-BB6DF25495D6}"/>
    <cellStyle name="20% - Accent1 3 3 3 2 6" xfId="26401" xr:uid="{4DEF8BA4-6811-4197-AEC6-332E6AE820A1}"/>
    <cellStyle name="20% - Accent1 3 3 3 2 7" xfId="38346" xr:uid="{9539D205-A297-4C94-A145-B77355C45026}"/>
    <cellStyle name="20% - Accent1 3 3 3 3" xfId="4020" xr:uid="{4A2F8289-8795-4A8B-B815-FE1AF3C75B7E}"/>
    <cellStyle name="20% - Accent1 3 3 3 3 2" xfId="15983" xr:uid="{4D221FEA-0D30-43B0-A192-0BB2C27A0812}"/>
    <cellStyle name="20% - Accent1 3 3 3 3 2 2" xfId="33910" xr:uid="{11C82DEE-0516-445E-BC91-D21630CD9D4D}"/>
    <cellStyle name="20% - Accent1 3 3 3 3 2 3" xfId="45855" xr:uid="{B7D3F84C-B889-4AE1-AF8B-32FE3F1244C8}"/>
    <cellStyle name="20% - Accent1 3 3 3 3 3" xfId="21942" xr:uid="{2B3033DA-C455-4A91-BA06-757C44CE86DD}"/>
    <cellStyle name="20% - Accent1 3 3 3 3 4" xfId="10000" xr:uid="{3747589F-2124-4143-9AC6-746C6FF4D5BE}"/>
    <cellStyle name="20% - Accent1 3 3 3 3 5" xfId="27927" xr:uid="{BE232BD2-21BB-4C04-884E-03A0469608DE}"/>
    <cellStyle name="20% - Accent1 3 3 3 3 6" xfId="39872" xr:uid="{5B456A86-C060-4718-995B-D2729A23CE02}"/>
    <cellStyle name="20% - Accent1 3 3 3 4" xfId="13013" xr:uid="{3C0E95C4-C00E-4B25-8359-810396300FD6}"/>
    <cellStyle name="20% - Accent1 3 3 3 4 2" xfId="30940" xr:uid="{4027D1E8-8B77-4601-A9F1-82DD1266ACEE}"/>
    <cellStyle name="20% - Accent1 3 3 3 4 3" xfId="42885" xr:uid="{0557E8AF-4CA5-4DE7-98E0-1A5EB9CDACFE}"/>
    <cellStyle name="20% - Accent1 3 3 3 5" xfId="18972" xr:uid="{1027F472-FD5D-4D09-9C3F-4D11252662BF}"/>
    <cellStyle name="20% - Accent1 3 3 3 6" xfId="7030" xr:uid="{4D98E93E-D905-4932-9AC5-BAD8D89D31F1}"/>
    <cellStyle name="20% - Accent1 3 3 3 7" xfId="24957" xr:uid="{84344BC5-7E38-49A0-B772-6707CAC033B3}"/>
    <cellStyle name="20% - Accent1 3 3 3 8" xfId="36902" xr:uid="{314F2AB1-B5CA-4666-90C3-B33BE96E0334}"/>
    <cellStyle name="20% - Accent1 3 3 4" xfId="1772" xr:uid="{00000000-0005-0000-0000-00005E000000}"/>
    <cellStyle name="20% - Accent1 3 3 4 2" xfId="4742" xr:uid="{18BFA619-1A1E-4741-A402-F02FC356724D}"/>
    <cellStyle name="20% - Accent1 3 3 4 2 2" xfId="16705" xr:uid="{C1DCFA50-1F3F-4BA7-B397-0359CDAEB99D}"/>
    <cellStyle name="20% - Accent1 3 3 4 2 2 2" xfId="34632" xr:uid="{4DDD8509-F7AC-4BFF-B280-8522C23DCB8F}"/>
    <cellStyle name="20% - Accent1 3 3 4 2 2 3" xfId="46577" xr:uid="{DBE7045B-576D-4DEF-8EE4-75559391D850}"/>
    <cellStyle name="20% - Accent1 3 3 4 2 3" xfId="22664" xr:uid="{693576B5-AEF3-44A3-BF0D-061759501A01}"/>
    <cellStyle name="20% - Accent1 3 3 4 2 4" xfId="10722" xr:uid="{B1D1BBEC-E8D8-49C5-BCCD-B1C32925570A}"/>
    <cellStyle name="20% - Accent1 3 3 4 2 5" xfId="28649" xr:uid="{06E0D405-BC7C-4EF2-A201-C2CDDFB5F1DF}"/>
    <cellStyle name="20% - Accent1 3 3 4 2 6" xfId="40594" xr:uid="{823DD299-C5FC-4310-979B-BC3CF76211A7}"/>
    <cellStyle name="20% - Accent1 3 3 4 3" xfId="13735" xr:uid="{9CD7BFC9-27D9-465B-B2C1-11134F9066B8}"/>
    <cellStyle name="20% - Accent1 3 3 4 3 2" xfId="31662" xr:uid="{2F7D1BC7-E38E-4259-B40F-38B97C06CCF0}"/>
    <cellStyle name="20% - Accent1 3 3 4 3 3" xfId="43607" xr:uid="{9A1691F8-05AA-4E39-BC45-709FB1BCC01E}"/>
    <cellStyle name="20% - Accent1 3 3 4 4" xfId="19694" xr:uid="{8211C4D0-5C76-4290-B66B-74CCEFDB65E2}"/>
    <cellStyle name="20% - Accent1 3 3 4 5" xfId="7752" xr:uid="{369D7CB6-354A-4550-9FA6-E28B6BBCD599}"/>
    <cellStyle name="20% - Accent1 3 3 4 6" xfId="25679" xr:uid="{4D35FE58-6FDA-4C64-9D4C-2759C81E5CFB}"/>
    <cellStyle name="20% - Accent1 3 3 4 7" xfId="37624" xr:uid="{8AE2E16F-4207-4FC2-95FC-B0218BC32C00}"/>
    <cellStyle name="20% - Accent1 3 3 5" xfId="3298" xr:uid="{F3238BCC-07BC-4A9D-82AA-6682AD77CB10}"/>
    <cellStyle name="20% - Accent1 3 3 5 2" xfId="15261" xr:uid="{B6E725AC-F262-4260-B940-51073B5BE34B}"/>
    <cellStyle name="20% - Accent1 3 3 5 2 2" xfId="33188" xr:uid="{4ED07673-0DF9-4C49-A172-DE13DBAAE0B4}"/>
    <cellStyle name="20% - Accent1 3 3 5 2 3" xfId="45133" xr:uid="{32601622-1720-4091-B139-DCD59FF79738}"/>
    <cellStyle name="20% - Accent1 3 3 5 3" xfId="21220" xr:uid="{6F11B794-DF19-4743-B2E6-E17C77786A01}"/>
    <cellStyle name="20% - Accent1 3 3 5 4" xfId="9278" xr:uid="{CA8097CA-6BCF-4E67-A9E6-6D67561FD240}"/>
    <cellStyle name="20% - Accent1 3 3 5 5" xfId="27205" xr:uid="{9771DF3D-846E-4BC8-9596-9940FFADCBC7}"/>
    <cellStyle name="20% - Accent1 3 3 5 6" xfId="39150" xr:uid="{65190EC4-C4A8-4B28-A727-6354C2E8D0A9}"/>
    <cellStyle name="20% - Accent1 3 3 6" xfId="12291" xr:uid="{87E5C020-6374-4106-85D6-FD635A55994A}"/>
    <cellStyle name="20% - Accent1 3 3 6 2" xfId="30218" xr:uid="{8265D69D-60AC-46BD-8C94-ED5824A79919}"/>
    <cellStyle name="20% - Accent1 3 3 6 3" xfId="42163" xr:uid="{9852A181-03B5-4F51-9E9C-101EC319C69A}"/>
    <cellStyle name="20% - Accent1 3 3 7" xfId="18250" xr:uid="{BA0586D7-90E8-4EE0-ABA7-4F68CCA8BCFE}"/>
    <cellStyle name="20% - Accent1 3 3 8" xfId="6308" xr:uid="{FC80EB0D-F1E7-41B3-884E-99E4404A13B8}"/>
    <cellStyle name="20% - Accent1 3 3 9" xfId="24235" xr:uid="{348BDCA2-AF82-4D27-AA5D-5E8347C88AC2}"/>
    <cellStyle name="20% - Accent1 3 4" xfId="444" xr:uid="{00000000-0005-0000-0000-00005E000000}"/>
    <cellStyle name="20% - Accent1 3 4 2" xfId="1166" xr:uid="{00000000-0005-0000-0000-00005E000000}"/>
    <cellStyle name="20% - Accent1 3 4 2 2" xfId="2610" xr:uid="{00000000-0005-0000-0000-00005E000000}"/>
    <cellStyle name="20% - Accent1 3 4 2 2 2" xfId="5580" xr:uid="{A6DEE36D-236E-40EC-9261-B62CCC5FD073}"/>
    <cellStyle name="20% - Accent1 3 4 2 2 2 2" xfId="17543" xr:uid="{0C9E81CA-FADF-46FC-AC8C-ECF6F7E722AB}"/>
    <cellStyle name="20% - Accent1 3 4 2 2 2 2 2" xfId="35470" xr:uid="{FA7FEBAB-7C3D-4023-AB96-7EB3097B3CF3}"/>
    <cellStyle name="20% - Accent1 3 4 2 2 2 2 3" xfId="47415" xr:uid="{C0447A01-5172-4095-9B39-AC0F9D897972}"/>
    <cellStyle name="20% - Accent1 3 4 2 2 2 3" xfId="23502" xr:uid="{51D168C6-EDA3-405D-AC8D-25458A4CC328}"/>
    <cellStyle name="20% - Accent1 3 4 2 2 2 4" xfId="11560" xr:uid="{E3891807-53AA-4FB1-ABA2-DF44FA34FD3A}"/>
    <cellStyle name="20% - Accent1 3 4 2 2 2 5" xfId="29487" xr:uid="{97E08C0B-0FF0-4267-BC99-C56C52CC15C3}"/>
    <cellStyle name="20% - Accent1 3 4 2 2 2 6" xfId="41432" xr:uid="{EF3CD1BB-C792-423D-B1B1-AEF1A8FAE775}"/>
    <cellStyle name="20% - Accent1 3 4 2 2 3" xfId="14573" xr:uid="{49B41904-77DB-40FA-822D-4E46600CC11A}"/>
    <cellStyle name="20% - Accent1 3 4 2 2 3 2" xfId="32500" xr:uid="{8D660F03-CB0E-4958-B8CF-000351DE6E58}"/>
    <cellStyle name="20% - Accent1 3 4 2 2 3 3" xfId="44445" xr:uid="{B36C746F-0169-4ADE-995D-04644498D22E}"/>
    <cellStyle name="20% - Accent1 3 4 2 2 4" xfId="20532" xr:uid="{AD21DDAD-2469-4528-9CEB-4EC90D66223F}"/>
    <cellStyle name="20% - Accent1 3 4 2 2 5" xfId="8590" xr:uid="{09C67925-810E-42C3-8DDB-35E7617C9B2E}"/>
    <cellStyle name="20% - Accent1 3 4 2 2 6" xfId="26517" xr:uid="{BF55AA9F-2A9B-47F2-8FA3-4731C0287E85}"/>
    <cellStyle name="20% - Accent1 3 4 2 2 7" xfId="38462" xr:uid="{A3E2D9EE-6D89-4763-8D1D-71318EE89CEC}"/>
    <cellStyle name="20% - Accent1 3 4 2 3" xfId="4136" xr:uid="{43A2A6F3-6C2B-40A7-8818-E8BAC4F898DE}"/>
    <cellStyle name="20% - Accent1 3 4 2 3 2" xfId="16099" xr:uid="{6D3B7ED5-BC2D-4B58-B3CE-F90D3F84B9E5}"/>
    <cellStyle name="20% - Accent1 3 4 2 3 2 2" xfId="34026" xr:uid="{A7B9A39B-BD35-4AEC-B5A0-97F3DF50662D}"/>
    <cellStyle name="20% - Accent1 3 4 2 3 2 3" xfId="45971" xr:uid="{2D08AC03-6C58-4546-9EC0-29A6E7F09616}"/>
    <cellStyle name="20% - Accent1 3 4 2 3 3" xfId="22058" xr:uid="{A0E04C1E-1C35-42B2-A396-580B3B6F3BD8}"/>
    <cellStyle name="20% - Accent1 3 4 2 3 4" xfId="10116" xr:uid="{415EEF8E-7F2A-4610-9551-1DAA137EF84F}"/>
    <cellStyle name="20% - Accent1 3 4 2 3 5" xfId="28043" xr:uid="{1D968718-0655-49BB-A5CA-C709F9BAD0A1}"/>
    <cellStyle name="20% - Accent1 3 4 2 3 6" xfId="39988" xr:uid="{BEAAC32B-D1C5-4BAB-B484-85D0DBB45F36}"/>
    <cellStyle name="20% - Accent1 3 4 2 4" xfId="13129" xr:uid="{C29E4EA6-5206-4C1C-8C41-C2C09495ABB3}"/>
    <cellStyle name="20% - Accent1 3 4 2 4 2" xfId="31056" xr:uid="{DE9E1C65-D538-4C04-A009-AEC3021403B6}"/>
    <cellStyle name="20% - Accent1 3 4 2 4 3" xfId="43001" xr:uid="{C82077A0-1A5F-4863-8C9E-D3C7D037A56D}"/>
    <cellStyle name="20% - Accent1 3 4 2 5" xfId="19088" xr:uid="{ED2322E8-1AE5-4AE8-BA0A-1E918DF6D075}"/>
    <cellStyle name="20% - Accent1 3 4 2 6" xfId="7146" xr:uid="{F8EBD177-2277-4117-A33E-672B74E6F063}"/>
    <cellStyle name="20% - Accent1 3 4 2 7" xfId="25073" xr:uid="{1DFA1D5B-BBD5-45A0-9ACE-DE5FE89224C2}"/>
    <cellStyle name="20% - Accent1 3 4 2 8" xfId="37018" xr:uid="{70151FAB-0C52-4E1D-9E02-E61969AA8A00}"/>
    <cellStyle name="20% - Accent1 3 4 3" xfId="1888" xr:uid="{00000000-0005-0000-0000-00005E000000}"/>
    <cellStyle name="20% - Accent1 3 4 3 2" xfId="4858" xr:uid="{F9439815-6D23-4F02-8F90-1F36948093B7}"/>
    <cellStyle name="20% - Accent1 3 4 3 2 2" xfId="16821" xr:uid="{C3C7AD17-9DD0-4F21-A1F2-B09C8DB989C9}"/>
    <cellStyle name="20% - Accent1 3 4 3 2 2 2" xfId="34748" xr:uid="{C2BB83E3-1397-4418-A196-15B71C968DB4}"/>
    <cellStyle name="20% - Accent1 3 4 3 2 2 3" xfId="46693" xr:uid="{71587C93-D8BE-4867-9989-0CE26BE447F7}"/>
    <cellStyle name="20% - Accent1 3 4 3 2 3" xfId="22780" xr:uid="{0A4C8919-DCBC-4E8F-82F9-141470CEAD48}"/>
    <cellStyle name="20% - Accent1 3 4 3 2 4" xfId="10838" xr:uid="{F1C5D2F9-9432-47A8-B631-D7AF16008C5A}"/>
    <cellStyle name="20% - Accent1 3 4 3 2 5" xfId="28765" xr:uid="{AB89C760-B13E-48B4-8719-22F20B190885}"/>
    <cellStyle name="20% - Accent1 3 4 3 2 6" xfId="40710" xr:uid="{F2AA84BC-F796-4833-8A94-0DAEE92A697F}"/>
    <cellStyle name="20% - Accent1 3 4 3 3" xfId="13851" xr:uid="{CCAC7B69-C30B-49D3-81AE-DE20C1BC9CF7}"/>
    <cellStyle name="20% - Accent1 3 4 3 3 2" xfId="31778" xr:uid="{BCE01687-44C9-4E11-9159-C30BB7A6E172}"/>
    <cellStyle name="20% - Accent1 3 4 3 3 3" xfId="43723" xr:uid="{380518DC-77F4-4928-8A39-E263B7A97C16}"/>
    <cellStyle name="20% - Accent1 3 4 3 4" xfId="19810" xr:uid="{A186D604-31B4-4932-9717-BC078D10EAA0}"/>
    <cellStyle name="20% - Accent1 3 4 3 5" xfId="7868" xr:uid="{FE0E517F-484D-4527-9CD1-DBBEA77D858E}"/>
    <cellStyle name="20% - Accent1 3 4 3 6" xfId="25795" xr:uid="{DDF854ED-1CE2-49E7-AD78-56DEBF166AAB}"/>
    <cellStyle name="20% - Accent1 3 4 3 7" xfId="37740" xr:uid="{99A3A29B-E05B-4C5A-820E-8D88ADDDB3D9}"/>
    <cellStyle name="20% - Accent1 3 4 4" xfId="3414" xr:uid="{C31CC87B-4848-4FBE-8143-E6B77B594071}"/>
    <cellStyle name="20% - Accent1 3 4 4 2" xfId="15377" xr:uid="{76D7189F-2F06-442F-B4C6-CE360AC51B78}"/>
    <cellStyle name="20% - Accent1 3 4 4 2 2" xfId="33304" xr:uid="{D032DB63-0CBC-499D-A81D-5F3AF6091121}"/>
    <cellStyle name="20% - Accent1 3 4 4 2 3" xfId="45249" xr:uid="{0C46CCAF-357E-4496-A515-210C01873CE6}"/>
    <cellStyle name="20% - Accent1 3 4 4 3" xfId="21336" xr:uid="{D140665B-1854-411A-9E08-B1E6CC58A990}"/>
    <cellStyle name="20% - Accent1 3 4 4 4" xfId="9394" xr:uid="{657DF355-7206-4D4A-81CA-3535763DC683}"/>
    <cellStyle name="20% - Accent1 3 4 4 5" xfId="27321" xr:uid="{B28BC1FE-6CE8-440A-AE06-184D2F7F5171}"/>
    <cellStyle name="20% - Accent1 3 4 4 6" xfId="39266" xr:uid="{9EDD9370-A2AE-409B-AFBB-30AB5D6758BD}"/>
    <cellStyle name="20% - Accent1 3 4 5" xfId="12407" xr:uid="{E3514A20-BE5E-409C-B488-4194A890B79E}"/>
    <cellStyle name="20% - Accent1 3 4 5 2" xfId="30334" xr:uid="{E4D652EF-9FDB-4B82-A0E8-E70BD32E2D9F}"/>
    <cellStyle name="20% - Accent1 3 4 5 3" xfId="42279" xr:uid="{C48D6446-26E7-40D4-ACC2-4E9D5D5B8C9D}"/>
    <cellStyle name="20% - Accent1 3 4 6" xfId="18366" xr:uid="{DAA9E144-738D-45D0-8D96-949A8D0D3C7B}"/>
    <cellStyle name="20% - Accent1 3 4 7" xfId="6424" xr:uid="{51198BC4-2E35-4332-9C8A-409C5B1CE675}"/>
    <cellStyle name="20% - Accent1 3 4 8" xfId="24351" xr:uid="{D7D5C290-C665-4193-9360-CC895D8229A9}"/>
    <cellStyle name="20% - Accent1 3 4 9" xfId="36296" xr:uid="{6E642322-0246-454A-825F-3C2509886CEC}"/>
    <cellStyle name="20% - Accent1 3 5" xfId="818" xr:uid="{00000000-0005-0000-0000-00005E000000}"/>
    <cellStyle name="20% - Accent1 3 5 2" xfId="2262" xr:uid="{00000000-0005-0000-0000-00005E000000}"/>
    <cellStyle name="20% - Accent1 3 5 2 2" xfId="5232" xr:uid="{A3CC7A21-8DD3-4469-B108-9CDDF095BB15}"/>
    <cellStyle name="20% - Accent1 3 5 2 2 2" xfId="17195" xr:uid="{AC16C8F9-A24B-49B9-A558-52B9A0057719}"/>
    <cellStyle name="20% - Accent1 3 5 2 2 2 2" xfId="35122" xr:uid="{255D2C63-8A03-4AB4-81C5-131956EF54F9}"/>
    <cellStyle name="20% - Accent1 3 5 2 2 2 3" xfId="47067" xr:uid="{1E7BAEEF-8E78-4E00-8F31-0C98105911B7}"/>
    <cellStyle name="20% - Accent1 3 5 2 2 3" xfId="23154" xr:uid="{7809EDAC-F6D9-4BB0-A775-1E931455462C}"/>
    <cellStyle name="20% - Accent1 3 5 2 2 4" xfId="11212" xr:uid="{AE96A7C6-85E0-4D8A-A730-EC810A255122}"/>
    <cellStyle name="20% - Accent1 3 5 2 2 5" xfId="29139" xr:uid="{3A9BE5E9-6B33-4200-A087-0EF61689CA74}"/>
    <cellStyle name="20% - Accent1 3 5 2 2 6" xfId="41084" xr:uid="{A1C61F15-4197-437F-8B58-D3A142B2FDF4}"/>
    <cellStyle name="20% - Accent1 3 5 2 3" xfId="14225" xr:uid="{CBB66D45-9C2A-43AD-A974-96D7EABCB0CC}"/>
    <cellStyle name="20% - Accent1 3 5 2 3 2" xfId="32152" xr:uid="{5CD674CD-7660-41B6-BD30-32D79003B066}"/>
    <cellStyle name="20% - Accent1 3 5 2 3 3" xfId="44097" xr:uid="{1E6F64E8-8BDB-4993-8264-99D06473C4A5}"/>
    <cellStyle name="20% - Accent1 3 5 2 4" xfId="20184" xr:uid="{28240D08-27B2-4C7E-B2A7-1275285472FE}"/>
    <cellStyle name="20% - Accent1 3 5 2 5" xfId="8242" xr:uid="{BAD8564F-0948-4392-9E9F-416D916C9210}"/>
    <cellStyle name="20% - Accent1 3 5 2 6" xfId="26169" xr:uid="{618E7EE3-D360-46CB-B306-B3508BB06590}"/>
    <cellStyle name="20% - Accent1 3 5 2 7" xfId="38114" xr:uid="{971D223C-6EB7-4612-AC5D-238DBBF059CC}"/>
    <cellStyle name="20% - Accent1 3 5 3" xfId="3788" xr:uid="{F6F7E03E-B670-4FAB-81CE-F2356D06BE4D}"/>
    <cellStyle name="20% - Accent1 3 5 3 2" xfId="15751" xr:uid="{0685485E-734A-46CF-8F97-F56989A893F1}"/>
    <cellStyle name="20% - Accent1 3 5 3 2 2" xfId="33678" xr:uid="{AF101BE4-9A71-45DB-ACFC-011F940BCED7}"/>
    <cellStyle name="20% - Accent1 3 5 3 2 3" xfId="45623" xr:uid="{77C79B5F-AF97-4787-9B2D-AABC220BFAD6}"/>
    <cellStyle name="20% - Accent1 3 5 3 3" xfId="21710" xr:uid="{9FC0A25C-668D-448A-8D4F-B5EC7D503710}"/>
    <cellStyle name="20% - Accent1 3 5 3 4" xfId="9768" xr:uid="{6ABE6DD9-FC50-49E5-918C-2298282056D6}"/>
    <cellStyle name="20% - Accent1 3 5 3 5" xfId="27695" xr:uid="{6C5C054E-456A-4C13-B254-4CDE1F8F487B}"/>
    <cellStyle name="20% - Accent1 3 5 3 6" xfId="39640" xr:uid="{6C643720-2FE0-43F9-8938-BDFE2C4CBC0E}"/>
    <cellStyle name="20% - Accent1 3 5 4" xfId="12781" xr:uid="{32B74694-0A23-48E5-935E-442B0C75F025}"/>
    <cellStyle name="20% - Accent1 3 5 4 2" xfId="30708" xr:uid="{497A5365-1D2D-443B-9C82-65A4CB8A8591}"/>
    <cellStyle name="20% - Accent1 3 5 4 3" xfId="42653" xr:uid="{47B2EDD7-F56D-47D3-AF90-B919FEA78683}"/>
    <cellStyle name="20% - Accent1 3 5 5" xfId="18740" xr:uid="{DFEB34CA-B59E-409B-B19B-9DA30D09EAA6}"/>
    <cellStyle name="20% - Accent1 3 5 6" xfId="6798" xr:uid="{60FDB1C3-2D22-4229-9AE3-7FB886D0DD75}"/>
    <cellStyle name="20% - Accent1 3 5 7" xfId="24725" xr:uid="{27369D0A-958F-400B-BDF6-781E4410A75E}"/>
    <cellStyle name="20% - Accent1 3 5 8" xfId="36670" xr:uid="{46FD5829-CD95-42CE-8FD7-14068A1280BA}"/>
    <cellStyle name="20% - Accent1 3 6" xfId="1540" xr:uid="{00000000-0005-0000-0000-00005E000000}"/>
    <cellStyle name="20% - Accent1 3 6 2" xfId="4510" xr:uid="{0D274EBF-DA1D-4EB6-81FA-432ED8461A24}"/>
    <cellStyle name="20% - Accent1 3 6 2 2" xfId="16473" xr:uid="{31134433-B9D7-486A-B3F6-7AB2B38C09B7}"/>
    <cellStyle name="20% - Accent1 3 6 2 2 2" xfId="34400" xr:uid="{ADC1ED55-1C29-49BF-9C92-6A303CDD963E}"/>
    <cellStyle name="20% - Accent1 3 6 2 2 3" xfId="46345" xr:uid="{0968F242-8D2A-4CB1-B2CB-578B505BB811}"/>
    <cellStyle name="20% - Accent1 3 6 2 3" xfId="22432" xr:uid="{72440FB0-A25D-492C-980B-695C0CDE0FBA}"/>
    <cellStyle name="20% - Accent1 3 6 2 4" xfId="10490" xr:uid="{BEE7465B-AF16-47B0-A1A1-C3BFEBC6915B}"/>
    <cellStyle name="20% - Accent1 3 6 2 5" xfId="28417" xr:uid="{B7F8950D-EC74-40A7-85ED-218C1EC97FAF}"/>
    <cellStyle name="20% - Accent1 3 6 2 6" xfId="40362" xr:uid="{38AA6147-E0FA-4896-8142-1B37B54F753A}"/>
    <cellStyle name="20% - Accent1 3 6 3" xfId="13503" xr:uid="{845F2881-5239-4879-8BB3-76577B9370D6}"/>
    <cellStyle name="20% - Accent1 3 6 3 2" xfId="31430" xr:uid="{96FC8FC5-2E38-4600-8A5D-AB9B0E0A02C2}"/>
    <cellStyle name="20% - Accent1 3 6 3 3" xfId="43375" xr:uid="{EE9AE2B0-F71B-4DB9-B7D5-CDA101EA0F78}"/>
    <cellStyle name="20% - Accent1 3 6 4" xfId="19462" xr:uid="{E9B00E9B-00EB-4D20-A73B-14443D0B9E1B}"/>
    <cellStyle name="20% - Accent1 3 6 5" xfId="7520" xr:uid="{602DA623-D74A-47A3-80FB-8157316AEE5A}"/>
    <cellStyle name="20% - Accent1 3 6 6" xfId="25447" xr:uid="{95038147-0CE5-4FEE-8EE5-BA7D3FB2DFF8}"/>
    <cellStyle name="20% - Accent1 3 6 7" xfId="37392" xr:uid="{D9702866-7C9C-44EC-819B-7678EBD466F3}"/>
    <cellStyle name="20% - Accent1 3 7" xfId="3066" xr:uid="{295D62F0-97A9-414B-B5A8-4D279765CC23}"/>
    <cellStyle name="20% - Accent1 3 7 2" xfId="15029" xr:uid="{2C699D79-6EE4-4960-BACD-C016E2C8B2D8}"/>
    <cellStyle name="20% - Accent1 3 7 2 2" xfId="32956" xr:uid="{C6AF1D53-6207-479C-8E0B-DC30F72B0850}"/>
    <cellStyle name="20% - Accent1 3 7 2 3" xfId="44901" xr:uid="{683A1222-133E-4A92-9573-1AB913844CE0}"/>
    <cellStyle name="20% - Accent1 3 7 3" xfId="20988" xr:uid="{213D9519-6372-4DF1-B352-27C09BBEDED5}"/>
    <cellStyle name="20% - Accent1 3 7 4" xfId="9046" xr:uid="{2676650C-F99F-4180-B5E3-6312B25A7472}"/>
    <cellStyle name="20% - Accent1 3 7 5" xfId="26973" xr:uid="{471ABFC2-4719-4807-899E-E028C9B4C4D0}"/>
    <cellStyle name="20% - Accent1 3 7 6" xfId="38918" xr:uid="{4DDA81B7-9B5F-49BF-814F-8D4FB7BFFBF4}"/>
    <cellStyle name="20% - Accent1 3 8" xfId="12059" xr:uid="{F9684FCB-1D96-4035-B6B9-24EE7B64FF02}"/>
    <cellStyle name="20% - Accent1 3 8 2" xfId="29986" xr:uid="{B3C8D275-0460-44A1-B205-45EAD4C19063}"/>
    <cellStyle name="20% - Accent1 3 8 3" xfId="41931" xr:uid="{AFF66939-0B93-420A-A7E9-006CA9A71CF1}"/>
    <cellStyle name="20% - Accent1 3 9" xfId="18018" xr:uid="{C9E33D24-6163-41AF-B618-B8206D3B89E5}"/>
    <cellStyle name="20% - Accent1 4" xfId="154" xr:uid="{00000000-0005-0000-0000-000098000000}"/>
    <cellStyle name="20% - Accent1 4 10" xfId="36006" xr:uid="{42FA691E-16B9-4AAB-86AA-64D2E8442F4C}"/>
    <cellStyle name="20% - Accent1 4 2" xfId="502" xr:uid="{00000000-0005-0000-0000-000098000000}"/>
    <cellStyle name="20% - Accent1 4 2 2" xfId="1224" xr:uid="{00000000-0005-0000-0000-000098000000}"/>
    <cellStyle name="20% - Accent1 4 2 2 2" xfId="2668" xr:uid="{00000000-0005-0000-0000-000098000000}"/>
    <cellStyle name="20% - Accent1 4 2 2 2 2" xfId="5638" xr:uid="{CAB41338-0EA2-4FE8-97D1-BA5A162D6801}"/>
    <cellStyle name="20% - Accent1 4 2 2 2 2 2" xfId="17601" xr:uid="{9B2890C4-1FC3-4C6A-8D07-2101BAEF8AFD}"/>
    <cellStyle name="20% - Accent1 4 2 2 2 2 2 2" xfId="35528" xr:uid="{CFBB286D-3EBD-4E18-B5F2-4DF29EE37E07}"/>
    <cellStyle name="20% - Accent1 4 2 2 2 2 2 3" xfId="47473" xr:uid="{11B23A5A-1757-40C3-AAD4-BC6C19A8CEA4}"/>
    <cellStyle name="20% - Accent1 4 2 2 2 2 3" xfId="23560" xr:uid="{9FD7B23F-A57E-4F7B-A7AC-E7BFF2D46C14}"/>
    <cellStyle name="20% - Accent1 4 2 2 2 2 4" xfId="11618" xr:uid="{BE8F2704-1FA0-4F02-BB84-043DB701D5F0}"/>
    <cellStyle name="20% - Accent1 4 2 2 2 2 5" xfId="29545" xr:uid="{1D471078-6A50-49B9-B3DD-7B6B1B9D25A8}"/>
    <cellStyle name="20% - Accent1 4 2 2 2 2 6" xfId="41490" xr:uid="{153601E9-A537-401E-BA9A-A4AA4512BE18}"/>
    <cellStyle name="20% - Accent1 4 2 2 2 3" xfId="14631" xr:uid="{B75D8092-768E-4624-AC96-61D650896535}"/>
    <cellStyle name="20% - Accent1 4 2 2 2 3 2" xfId="32558" xr:uid="{7DAF2278-EFF8-4A3C-BC6E-8CC2A439F869}"/>
    <cellStyle name="20% - Accent1 4 2 2 2 3 3" xfId="44503" xr:uid="{05043D3E-5B4B-46B6-8B88-B37837899F9A}"/>
    <cellStyle name="20% - Accent1 4 2 2 2 4" xfId="20590" xr:uid="{F60E61A3-4A72-427C-B2E8-E6932B3E6062}"/>
    <cellStyle name="20% - Accent1 4 2 2 2 5" xfId="8648" xr:uid="{2CE89FBD-BC89-4B41-A911-887C27A3EA58}"/>
    <cellStyle name="20% - Accent1 4 2 2 2 6" xfId="26575" xr:uid="{B15140FC-2AD1-4E23-B54E-A6C4B1F60292}"/>
    <cellStyle name="20% - Accent1 4 2 2 2 7" xfId="38520" xr:uid="{1DE0440C-67C2-4791-B797-64C2B6F9CFB1}"/>
    <cellStyle name="20% - Accent1 4 2 2 3" xfId="4194" xr:uid="{402E38E3-A7A5-49B6-A378-2567FEE55ED2}"/>
    <cellStyle name="20% - Accent1 4 2 2 3 2" xfId="16157" xr:uid="{96625ED2-4087-4753-B18A-F745158DF268}"/>
    <cellStyle name="20% - Accent1 4 2 2 3 2 2" xfId="34084" xr:uid="{182F723C-E749-4EF6-8807-033B5002D400}"/>
    <cellStyle name="20% - Accent1 4 2 2 3 2 3" xfId="46029" xr:uid="{75B45C52-298A-4FC0-99B3-5C21E47055C3}"/>
    <cellStyle name="20% - Accent1 4 2 2 3 3" xfId="22116" xr:uid="{56076427-7B1C-4F7B-8ADF-837D5BB288F0}"/>
    <cellStyle name="20% - Accent1 4 2 2 3 4" xfId="10174" xr:uid="{D1079EB3-FDCB-442A-8A94-F9DD069D7AD5}"/>
    <cellStyle name="20% - Accent1 4 2 2 3 5" xfId="28101" xr:uid="{BD371E66-D8C0-482B-A558-67BCD461A7C6}"/>
    <cellStyle name="20% - Accent1 4 2 2 3 6" xfId="40046" xr:uid="{3732A1C9-D6A1-4CED-AE05-0CEFCEC3D3DA}"/>
    <cellStyle name="20% - Accent1 4 2 2 4" xfId="13187" xr:uid="{EE7ADA61-FC87-4351-9C6B-5C54793D59AF}"/>
    <cellStyle name="20% - Accent1 4 2 2 4 2" xfId="31114" xr:uid="{EFA7C61E-488B-4EB4-BC0A-A9295094386D}"/>
    <cellStyle name="20% - Accent1 4 2 2 4 3" xfId="43059" xr:uid="{A8B5C607-2BE4-48CB-981F-A64F1E053FCC}"/>
    <cellStyle name="20% - Accent1 4 2 2 5" xfId="19146" xr:uid="{891FE0AC-9812-4873-AE38-24B61A1F5FD7}"/>
    <cellStyle name="20% - Accent1 4 2 2 6" xfId="7204" xr:uid="{659C50D4-5854-42CB-B7F1-AC2529BBB27A}"/>
    <cellStyle name="20% - Accent1 4 2 2 7" xfId="25131" xr:uid="{964EED20-51A0-4C2C-9682-5587525AF78B}"/>
    <cellStyle name="20% - Accent1 4 2 2 8" xfId="37076" xr:uid="{6CB9E988-62AB-4D03-B469-CE9B868AE042}"/>
    <cellStyle name="20% - Accent1 4 2 3" xfId="1946" xr:uid="{00000000-0005-0000-0000-000098000000}"/>
    <cellStyle name="20% - Accent1 4 2 3 2" xfId="4916" xr:uid="{231BA533-B87B-4283-92EC-2A454DE79F34}"/>
    <cellStyle name="20% - Accent1 4 2 3 2 2" xfId="16879" xr:uid="{814F6DA5-6077-449C-893C-416CBBEDE98C}"/>
    <cellStyle name="20% - Accent1 4 2 3 2 2 2" xfId="34806" xr:uid="{667AEB1B-5965-4480-8CBD-E48674D6E723}"/>
    <cellStyle name="20% - Accent1 4 2 3 2 2 3" xfId="46751" xr:uid="{BEC38DF8-0835-4D7F-AF30-80F5C1943009}"/>
    <cellStyle name="20% - Accent1 4 2 3 2 3" xfId="22838" xr:uid="{BAC4C6A9-E199-4F1B-86CB-337A7A20B9EA}"/>
    <cellStyle name="20% - Accent1 4 2 3 2 4" xfId="10896" xr:uid="{EF7BFE78-F711-4BFB-995A-08010F61F240}"/>
    <cellStyle name="20% - Accent1 4 2 3 2 5" xfId="28823" xr:uid="{24335161-81F4-47DE-9002-B31E915195CF}"/>
    <cellStyle name="20% - Accent1 4 2 3 2 6" xfId="40768" xr:uid="{C1B82FF2-22F6-4084-BDA4-7F1B99EFA4FC}"/>
    <cellStyle name="20% - Accent1 4 2 3 3" xfId="13909" xr:uid="{43C4EC92-16DC-4EE7-B52A-9561285B1866}"/>
    <cellStyle name="20% - Accent1 4 2 3 3 2" xfId="31836" xr:uid="{8453C9A7-E74E-4D24-8051-5FD2E9469712}"/>
    <cellStyle name="20% - Accent1 4 2 3 3 3" xfId="43781" xr:uid="{4B4362EB-6BE4-4D26-905B-48CD47C51C50}"/>
    <cellStyle name="20% - Accent1 4 2 3 4" xfId="19868" xr:uid="{7E802616-29A4-4D5F-89D9-9137AFF562F6}"/>
    <cellStyle name="20% - Accent1 4 2 3 5" xfId="7926" xr:uid="{9549585F-9A65-4DF7-B3CE-0E68E54C35BA}"/>
    <cellStyle name="20% - Accent1 4 2 3 6" xfId="25853" xr:uid="{72DD8D30-D932-4796-8D3A-91F65FFE8216}"/>
    <cellStyle name="20% - Accent1 4 2 3 7" xfId="37798" xr:uid="{DAC620D0-6EE8-4A67-BFF1-810016F82106}"/>
    <cellStyle name="20% - Accent1 4 2 4" xfId="3472" xr:uid="{3FA0BD87-5327-4E0C-B273-195D6F445A9D}"/>
    <cellStyle name="20% - Accent1 4 2 4 2" xfId="15435" xr:uid="{CA8D5D07-19B8-458D-BDEE-2D3CE4196B4D}"/>
    <cellStyle name="20% - Accent1 4 2 4 2 2" xfId="33362" xr:uid="{BE409FDF-970F-4A3B-A1D3-DBBDEFC66932}"/>
    <cellStyle name="20% - Accent1 4 2 4 2 3" xfId="45307" xr:uid="{49D082EE-FC1C-4E46-B35A-6C64E8DD8803}"/>
    <cellStyle name="20% - Accent1 4 2 4 3" xfId="21394" xr:uid="{DCB9908F-914F-42C2-901E-934AA0D0F92D}"/>
    <cellStyle name="20% - Accent1 4 2 4 4" xfId="9452" xr:uid="{34CCD1ED-BFF9-4630-83FC-394299254739}"/>
    <cellStyle name="20% - Accent1 4 2 4 5" xfId="27379" xr:uid="{98A0D027-9634-4FE6-8607-7B8F99D9A796}"/>
    <cellStyle name="20% - Accent1 4 2 4 6" xfId="39324" xr:uid="{8FE68282-E7C5-4606-91A5-BC77968BD934}"/>
    <cellStyle name="20% - Accent1 4 2 5" xfId="12465" xr:uid="{5504F37E-FE1C-4170-8115-F29FC849E910}"/>
    <cellStyle name="20% - Accent1 4 2 5 2" xfId="30392" xr:uid="{8C4611FC-C864-4A44-A756-BFC43DC4CD41}"/>
    <cellStyle name="20% - Accent1 4 2 5 3" xfId="42337" xr:uid="{7BB79682-724E-43FD-B038-2140FF85224D}"/>
    <cellStyle name="20% - Accent1 4 2 6" xfId="18424" xr:uid="{5C880009-6070-488F-986C-9D122D268F44}"/>
    <cellStyle name="20% - Accent1 4 2 7" xfId="6482" xr:uid="{841412E4-6C49-44AE-9739-C9AAA1D01012}"/>
    <cellStyle name="20% - Accent1 4 2 8" xfId="24409" xr:uid="{65D61431-2998-4CF6-9DBC-503471D77258}"/>
    <cellStyle name="20% - Accent1 4 2 9" xfId="36354" xr:uid="{6E3EF9DA-CAEA-4477-9841-112F0F74CC4B}"/>
    <cellStyle name="20% - Accent1 4 3" xfId="876" xr:uid="{00000000-0005-0000-0000-000098000000}"/>
    <cellStyle name="20% - Accent1 4 3 2" xfId="2320" xr:uid="{00000000-0005-0000-0000-000098000000}"/>
    <cellStyle name="20% - Accent1 4 3 2 2" xfId="5290" xr:uid="{EBACE791-3E2B-485C-A647-366B993D2CAB}"/>
    <cellStyle name="20% - Accent1 4 3 2 2 2" xfId="17253" xr:uid="{D55AEAD9-D5FB-4ED6-B631-C5F9017DA5D2}"/>
    <cellStyle name="20% - Accent1 4 3 2 2 2 2" xfId="35180" xr:uid="{45E3EB47-62CA-4C52-BF42-F456622C3530}"/>
    <cellStyle name="20% - Accent1 4 3 2 2 2 3" xfId="47125" xr:uid="{78D0C90D-8A79-4B7F-8AD0-D17B5499EB18}"/>
    <cellStyle name="20% - Accent1 4 3 2 2 3" xfId="23212" xr:uid="{A2DA9AB2-B5CE-4EA3-942F-7F282C6C4375}"/>
    <cellStyle name="20% - Accent1 4 3 2 2 4" xfId="11270" xr:uid="{74A63E8E-7401-4153-81B0-8D56317BDCC0}"/>
    <cellStyle name="20% - Accent1 4 3 2 2 5" xfId="29197" xr:uid="{26175992-1A15-4011-B458-93E0D8A60E70}"/>
    <cellStyle name="20% - Accent1 4 3 2 2 6" xfId="41142" xr:uid="{B44330B4-B1C4-4A59-AB74-6670878553A7}"/>
    <cellStyle name="20% - Accent1 4 3 2 3" xfId="14283" xr:uid="{24A197B6-2DC7-4431-9B53-19360B4C7AFC}"/>
    <cellStyle name="20% - Accent1 4 3 2 3 2" xfId="32210" xr:uid="{F7C8CDBA-33C6-418D-8DBA-B5DFB91175EA}"/>
    <cellStyle name="20% - Accent1 4 3 2 3 3" xfId="44155" xr:uid="{9F7DD6B4-8EF9-47BD-99CB-B3C12B65D370}"/>
    <cellStyle name="20% - Accent1 4 3 2 4" xfId="20242" xr:uid="{AE75D26F-AD44-4E23-9F87-36FAC7F322B0}"/>
    <cellStyle name="20% - Accent1 4 3 2 5" xfId="8300" xr:uid="{89E97509-729E-4E85-A007-BED43A74202E}"/>
    <cellStyle name="20% - Accent1 4 3 2 6" xfId="26227" xr:uid="{26872390-CB77-4738-9594-658EDBCAEFE8}"/>
    <cellStyle name="20% - Accent1 4 3 2 7" xfId="38172" xr:uid="{E854ACA7-4174-484C-AADC-DCB82ECB5CD7}"/>
    <cellStyle name="20% - Accent1 4 3 3" xfId="3846" xr:uid="{7FB84589-D925-47A9-B68D-AB736A799375}"/>
    <cellStyle name="20% - Accent1 4 3 3 2" xfId="15809" xr:uid="{7DF08C98-6D4A-44D2-8E95-1713F28E4365}"/>
    <cellStyle name="20% - Accent1 4 3 3 2 2" xfId="33736" xr:uid="{51B855B8-E47C-446E-9884-D408DAB41F73}"/>
    <cellStyle name="20% - Accent1 4 3 3 2 3" xfId="45681" xr:uid="{8745109E-29D6-475F-8229-9C8D30AA4132}"/>
    <cellStyle name="20% - Accent1 4 3 3 3" xfId="21768" xr:uid="{E0692C42-34EA-46ED-B9FE-F8EF62B4B788}"/>
    <cellStyle name="20% - Accent1 4 3 3 4" xfId="9826" xr:uid="{CE66999E-4438-4E34-9BCB-B109C684BA41}"/>
    <cellStyle name="20% - Accent1 4 3 3 5" xfId="27753" xr:uid="{BDACF4C4-2E63-4317-A624-F10752F67FDF}"/>
    <cellStyle name="20% - Accent1 4 3 3 6" xfId="39698" xr:uid="{6FC1F4EF-BBE3-45A4-96F8-C7C1EBD8ECDE}"/>
    <cellStyle name="20% - Accent1 4 3 4" xfId="12839" xr:uid="{EAC6849F-B1C5-4CFB-B377-D748F47C1DFB}"/>
    <cellStyle name="20% - Accent1 4 3 4 2" xfId="30766" xr:uid="{BD50F276-88B9-4DD0-B89E-D147F4565946}"/>
    <cellStyle name="20% - Accent1 4 3 4 3" xfId="42711" xr:uid="{7D82CBBF-DC8C-4D86-9BCB-9504E54CF47C}"/>
    <cellStyle name="20% - Accent1 4 3 5" xfId="18798" xr:uid="{B0D30EB5-1792-4710-B372-EF1C3D8A3555}"/>
    <cellStyle name="20% - Accent1 4 3 6" xfId="6856" xr:uid="{3986C902-5C29-4C11-9B12-266F46B23F48}"/>
    <cellStyle name="20% - Accent1 4 3 7" xfId="24783" xr:uid="{9D51EA09-5444-42E2-B01E-D7C0B769337C}"/>
    <cellStyle name="20% - Accent1 4 3 8" xfId="36728" xr:uid="{36C8B345-CFC9-4909-B352-3DEFB22EBC21}"/>
    <cellStyle name="20% - Accent1 4 4" xfId="1598" xr:uid="{00000000-0005-0000-0000-000098000000}"/>
    <cellStyle name="20% - Accent1 4 4 2" xfId="4568" xr:uid="{AB29C030-595E-444E-8AAC-A6A5CA7CF655}"/>
    <cellStyle name="20% - Accent1 4 4 2 2" xfId="16531" xr:uid="{50836BD9-B1D8-4FF8-A298-6B80BE7225A5}"/>
    <cellStyle name="20% - Accent1 4 4 2 2 2" xfId="34458" xr:uid="{EE649604-77F0-4A8F-A4E9-BB9811BE4214}"/>
    <cellStyle name="20% - Accent1 4 4 2 2 3" xfId="46403" xr:uid="{DEACDCA6-EB7A-44D3-8558-E71C038C0915}"/>
    <cellStyle name="20% - Accent1 4 4 2 3" xfId="22490" xr:uid="{4E933F37-EEEB-4DD6-BB8A-64A63E789807}"/>
    <cellStyle name="20% - Accent1 4 4 2 4" xfId="10548" xr:uid="{DF0DB818-026B-4BF7-A88F-D25336925212}"/>
    <cellStyle name="20% - Accent1 4 4 2 5" xfId="28475" xr:uid="{A0D82823-9E10-49A3-B718-37EFDBEDED59}"/>
    <cellStyle name="20% - Accent1 4 4 2 6" xfId="40420" xr:uid="{29522A90-BFC0-4054-9F4B-2598DBDB6856}"/>
    <cellStyle name="20% - Accent1 4 4 3" xfId="13561" xr:uid="{9106DAD5-EDD6-4541-BA46-584932336E35}"/>
    <cellStyle name="20% - Accent1 4 4 3 2" xfId="31488" xr:uid="{B0E276C1-1889-4382-B045-53BB0A94A169}"/>
    <cellStyle name="20% - Accent1 4 4 3 3" xfId="43433" xr:uid="{441F8174-BE44-43C7-B234-36F43D8A265B}"/>
    <cellStyle name="20% - Accent1 4 4 4" xfId="19520" xr:uid="{AB792C44-FC0B-40AF-B57D-6469347B243D}"/>
    <cellStyle name="20% - Accent1 4 4 5" xfId="7578" xr:uid="{0924DA21-E35A-4248-80BE-0550522A18E1}"/>
    <cellStyle name="20% - Accent1 4 4 6" xfId="25505" xr:uid="{B23D4B05-D6AA-4D8C-A661-305383C4C857}"/>
    <cellStyle name="20% - Accent1 4 4 7" xfId="37450" xr:uid="{4FA856D0-A251-4761-A774-F01F85FB57B5}"/>
    <cellStyle name="20% - Accent1 4 5" xfId="3124" xr:uid="{56BAC211-EBCA-4637-90A5-5164EB1F5F41}"/>
    <cellStyle name="20% - Accent1 4 5 2" xfId="15087" xr:uid="{F36CCE60-906D-4878-94E8-9F1533779673}"/>
    <cellStyle name="20% - Accent1 4 5 2 2" xfId="33014" xr:uid="{747D91DA-1AF0-4607-AC19-48BE02A9B80C}"/>
    <cellStyle name="20% - Accent1 4 5 2 3" xfId="44959" xr:uid="{D05CBA84-2C99-49E0-9C1D-BFEBC43332B3}"/>
    <cellStyle name="20% - Accent1 4 5 3" xfId="21046" xr:uid="{38FCFD78-96AF-4253-A7A1-EF292F333AA6}"/>
    <cellStyle name="20% - Accent1 4 5 4" xfId="9104" xr:uid="{A570E23E-2CB1-4350-9461-9ACE761E6CAA}"/>
    <cellStyle name="20% - Accent1 4 5 5" xfId="27031" xr:uid="{C646681F-BAFE-4EAB-94EE-C7503903A7C0}"/>
    <cellStyle name="20% - Accent1 4 5 6" xfId="38976" xr:uid="{D9039801-B7C6-4CCA-8B0F-C554C80FCA62}"/>
    <cellStyle name="20% - Accent1 4 6" xfId="12117" xr:uid="{0F7C97FE-F6CF-488E-BCB6-D68FB93DEBEE}"/>
    <cellStyle name="20% - Accent1 4 6 2" xfId="30044" xr:uid="{5A707A2F-E7E4-4A02-A9F4-6D46E8E6D4FC}"/>
    <cellStyle name="20% - Accent1 4 6 3" xfId="41989" xr:uid="{992DEA33-2627-4F0E-9708-DFF5A8B04C52}"/>
    <cellStyle name="20% - Accent1 4 7" xfId="18076" xr:uid="{8EB094DC-E5AD-4920-9CE2-E1E40EFBB197}"/>
    <cellStyle name="20% - Accent1 4 8" xfId="6134" xr:uid="{5203E543-EA4E-4FCA-A80A-88581C724B39}"/>
    <cellStyle name="20% - Accent1 4 9" xfId="24061" xr:uid="{26C47D10-B477-4FAC-8DC0-5ECEF534661E}"/>
    <cellStyle name="20% - Accent1 5" xfId="270" xr:uid="{00000000-0005-0000-0000-00000C010000}"/>
    <cellStyle name="20% - Accent1 5 10" xfId="36122" xr:uid="{208CADAC-C7E5-4F5A-9E45-28951A7330BF}"/>
    <cellStyle name="20% - Accent1 5 2" xfId="618" xr:uid="{00000000-0005-0000-0000-00000C010000}"/>
    <cellStyle name="20% - Accent1 5 2 2" xfId="1340" xr:uid="{00000000-0005-0000-0000-00000C010000}"/>
    <cellStyle name="20% - Accent1 5 2 2 2" xfId="2784" xr:uid="{00000000-0005-0000-0000-00000C010000}"/>
    <cellStyle name="20% - Accent1 5 2 2 2 2" xfId="5754" xr:uid="{4622A887-DB8E-4F5D-BF76-D0763A8AB0F4}"/>
    <cellStyle name="20% - Accent1 5 2 2 2 2 2" xfId="17717" xr:uid="{1A901469-CB0D-4D08-8F84-1ECC8251A287}"/>
    <cellStyle name="20% - Accent1 5 2 2 2 2 2 2" xfId="35644" xr:uid="{2D8F34E1-0047-4DDA-8DFE-08AD205AD440}"/>
    <cellStyle name="20% - Accent1 5 2 2 2 2 2 3" xfId="47589" xr:uid="{DD3A9D66-D3E9-4BB0-A46F-50FCD64ABA1C}"/>
    <cellStyle name="20% - Accent1 5 2 2 2 2 3" xfId="23676" xr:uid="{08D5307D-2A64-414F-8855-1133B9F21323}"/>
    <cellStyle name="20% - Accent1 5 2 2 2 2 4" xfId="11734" xr:uid="{C332FF1B-D92C-4923-BD66-23EC206EED9F}"/>
    <cellStyle name="20% - Accent1 5 2 2 2 2 5" xfId="29661" xr:uid="{05F49AA7-4AAF-483F-B83E-BFDBDA2FE27C}"/>
    <cellStyle name="20% - Accent1 5 2 2 2 2 6" xfId="41606" xr:uid="{5451F7A6-7580-4427-907E-935BA45633CD}"/>
    <cellStyle name="20% - Accent1 5 2 2 2 3" xfId="14747" xr:uid="{AA0EB2AA-39E3-4FA1-8E6D-4E9B49336F29}"/>
    <cellStyle name="20% - Accent1 5 2 2 2 3 2" xfId="32674" xr:uid="{FD2D2A25-88A3-479A-AF44-0925A7F08E2D}"/>
    <cellStyle name="20% - Accent1 5 2 2 2 3 3" xfId="44619" xr:uid="{16E799B8-E110-403C-857B-E8977FC41A70}"/>
    <cellStyle name="20% - Accent1 5 2 2 2 4" xfId="20706" xr:uid="{FD7C9F99-ED69-434E-9555-5F5E264CAFBB}"/>
    <cellStyle name="20% - Accent1 5 2 2 2 5" xfId="8764" xr:uid="{7924ACC5-6D50-4735-8B77-E32401475862}"/>
    <cellStyle name="20% - Accent1 5 2 2 2 6" xfId="26691" xr:uid="{4DEA8D8D-BEC6-4585-95C1-2D6627DAC663}"/>
    <cellStyle name="20% - Accent1 5 2 2 2 7" xfId="38636" xr:uid="{4EACED05-EB1E-4736-A723-B2088411AC74}"/>
    <cellStyle name="20% - Accent1 5 2 2 3" xfId="4310" xr:uid="{39B29465-D574-46D6-A273-12AC5ED71F16}"/>
    <cellStyle name="20% - Accent1 5 2 2 3 2" xfId="16273" xr:uid="{213AD791-21D2-41B0-A41D-F7F5C1FD2B07}"/>
    <cellStyle name="20% - Accent1 5 2 2 3 2 2" xfId="34200" xr:uid="{96141BCE-C750-426E-B1F1-E953D868B14D}"/>
    <cellStyle name="20% - Accent1 5 2 2 3 2 3" xfId="46145" xr:uid="{7C44F11D-44F8-4A0D-A508-1377A3D27462}"/>
    <cellStyle name="20% - Accent1 5 2 2 3 3" xfId="22232" xr:uid="{017647C3-FAB7-4996-BC48-886BF90913C6}"/>
    <cellStyle name="20% - Accent1 5 2 2 3 4" xfId="10290" xr:uid="{D6C16A65-1984-4324-9C39-587B85C7F484}"/>
    <cellStyle name="20% - Accent1 5 2 2 3 5" xfId="28217" xr:uid="{3AA9E6DF-6F81-47BE-A35B-5C17500FA64C}"/>
    <cellStyle name="20% - Accent1 5 2 2 3 6" xfId="40162" xr:uid="{4A9E43D3-4CF1-40EF-B1E6-DAC8483D1397}"/>
    <cellStyle name="20% - Accent1 5 2 2 4" xfId="13303" xr:uid="{C9A2C4E8-0F3A-4557-A9D2-CD3EB4B44F3B}"/>
    <cellStyle name="20% - Accent1 5 2 2 4 2" xfId="31230" xr:uid="{50ABA9EE-5C81-4563-A41A-A42330C134DC}"/>
    <cellStyle name="20% - Accent1 5 2 2 4 3" xfId="43175" xr:uid="{58B9C3F3-8E7F-444B-B360-3E719975AA1A}"/>
    <cellStyle name="20% - Accent1 5 2 2 5" xfId="19262" xr:uid="{46E0524C-6105-4D7C-A14B-9324C93EA1E5}"/>
    <cellStyle name="20% - Accent1 5 2 2 6" xfId="7320" xr:uid="{FCBAC7E0-121C-4357-818B-DE43CF7E73F4}"/>
    <cellStyle name="20% - Accent1 5 2 2 7" xfId="25247" xr:uid="{DDB54AB9-01D1-47D0-9122-F4BACAFB6A91}"/>
    <cellStyle name="20% - Accent1 5 2 2 8" xfId="37192" xr:uid="{608A4EF1-8E25-447C-BB9D-82736EAD3D5D}"/>
    <cellStyle name="20% - Accent1 5 2 3" xfId="2062" xr:uid="{00000000-0005-0000-0000-00000C010000}"/>
    <cellStyle name="20% - Accent1 5 2 3 2" xfId="5032" xr:uid="{F20C08A9-F3E9-4EC2-A9C1-DC4006B64BFB}"/>
    <cellStyle name="20% - Accent1 5 2 3 2 2" xfId="16995" xr:uid="{70C03762-2120-40CC-839A-8D86FFD0EED2}"/>
    <cellStyle name="20% - Accent1 5 2 3 2 2 2" xfId="34922" xr:uid="{3565BB14-7870-4A2A-BA3E-06CC837FB651}"/>
    <cellStyle name="20% - Accent1 5 2 3 2 2 3" xfId="46867" xr:uid="{FA2A5606-B027-48EA-B72F-8CF1FCA29E8C}"/>
    <cellStyle name="20% - Accent1 5 2 3 2 3" xfId="22954" xr:uid="{A98D8B3D-BBCD-411D-A87A-8982C7279F03}"/>
    <cellStyle name="20% - Accent1 5 2 3 2 4" xfId="11012" xr:uid="{41091D80-6A4C-482E-8CB8-9E472A2DFA0F}"/>
    <cellStyle name="20% - Accent1 5 2 3 2 5" xfId="28939" xr:uid="{E5395E3C-E107-4D95-9CC0-A396A2966557}"/>
    <cellStyle name="20% - Accent1 5 2 3 2 6" xfId="40884" xr:uid="{A43EA18A-CFF3-496E-B3D1-4E149A12ED75}"/>
    <cellStyle name="20% - Accent1 5 2 3 3" xfId="14025" xr:uid="{5F79A868-DD26-4B5D-9133-EA1B2494235B}"/>
    <cellStyle name="20% - Accent1 5 2 3 3 2" xfId="31952" xr:uid="{1FC81F24-568C-4249-98C6-4AB49AD49A18}"/>
    <cellStyle name="20% - Accent1 5 2 3 3 3" xfId="43897" xr:uid="{3496DF6F-3D5C-4865-BBB7-E6019F98F524}"/>
    <cellStyle name="20% - Accent1 5 2 3 4" xfId="19984" xr:uid="{CC5C9823-10CF-460E-86B2-DC6AD8811125}"/>
    <cellStyle name="20% - Accent1 5 2 3 5" xfId="8042" xr:uid="{B69AB838-252A-4019-8267-FA28EC0E7E85}"/>
    <cellStyle name="20% - Accent1 5 2 3 6" xfId="25969" xr:uid="{FFCCC56C-DC4D-4D6B-B69E-732FF964AEF6}"/>
    <cellStyle name="20% - Accent1 5 2 3 7" xfId="37914" xr:uid="{29750D20-80F3-4A2B-BBA9-3D4082E5AB50}"/>
    <cellStyle name="20% - Accent1 5 2 4" xfId="3588" xr:uid="{52BFDF9B-B13E-455B-AE79-5B97213B4802}"/>
    <cellStyle name="20% - Accent1 5 2 4 2" xfId="15551" xr:uid="{80C410A8-CB34-4CCB-B39A-73C2A6AC613C}"/>
    <cellStyle name="20% - Accent1 5 2 4 2 2" xfId="33478" xr:uid="{577C43F8-9512-46D1-BFDC-38EBCCA162D1}"/>
    <cellStyle name="20% - Accent1 5 2 4 2 3" xfId="45423" xr:uid="{8159CAAD-1212-4680-9080-09E677C704B7}"/>
    <cellStyle name="20% - Accent1 5 2 4 3" xfId="21510" xr:uid="{5795C08E-1C4D-4C36-8495-06037BFFFD93}"/>
    <cellStyle name="20% - Accent1 5 2 4 4" xfId="9568" xr:uid="{1B0C5E08-D3DF-477B-9141-141E444C0082}"/>
    <cellStyle name="20% - Accent1 5 2 4 5" xfId="27495" xr:uid="{4078ABAF-C1EC-400A-BDC9-CBD786E4EEB2}"/>
    <cellStyle name="20% - Accent1 5 2 4 6" xfId="39440" xr:uid="{446C6139-B303-4726-82C3-217AC64C4F73}"/>
    <cellStyle name="20% - Accent1 5 2 5" xfId="12581" xr:uid="{C9AC913D-0DE9-4CC6-B42B-BD9F595BF279}"/>
    <cellStyle name="20% - Accent1 5 2 5 2" xfId="30508" xr:uid="{11BA9875-001A-414D-8B67-CF1D21522CAE}"/>
    <cellStyle name="20% - Accent1 5 2 5 3" xfId="42453" xr:uid="{4B9C88FC-73D3-4CB0-8FFD-D2F91B4154D8}"/>
    <cellStyle name="20% - Accent1 5 2 6" xfId="18540" xr:uid="{E617129A-60AB-4BF7-B94A-068A2FA5E902}"/>
    <cellStyle name="20% - Accent1 5 2 7" xfId="6598" xr:uid="{D7B6AFC8-7E81-4074-ACEE-C4B3721AC389}"/>
    <cellStyle name="20% - Accent1 5 2 8" xfId="24525" xr:uid="{F95A2DE1-4259-488E-AF21-449FEC120B2A}"/>
    <cellStyle name="20% - Accent1 5 2 9" xfId="36470" xr:uid="{C47D7536-4379-4F2B-9C51-9A10E418246F}"/>
    <cellStyle name="20% - Accent1 5 3" xfId="992" xr:uid="{00000000-0005-0000-0000-00000C010000}"/>
    <cellStyle name="20% - Accent1 5 3 2" xfId="2436" xr:uid="{00000000-0005-0000-0000-00000C010000}"/>
    <cellStyle name="20% - Accent1 5 3 2 2" xfId="5406" xr:uid="{32FD90B5-3FE8-4C4D-90CE-E31D6707E782}"/>
    <cellStyle name="20% - Accent1 5 3 2 2 2" xfId="17369" xr:uid="{D39738DA-7273-4FBE-BF9C-A4A0D8AA1B45}"/>
    <cellStyle name="20% - Accent1 5 3 2 2 2 2" xfId="35296" xr:uid="{E00A8844-7A4C-4F9C-8BC5-97AAE794516F}"/>
    <cellStyle name="20% - Accent1 5 3 2 2 2 3" xfId="47241" xr:uid="{FE919E87-50F0-4775-A5C3-26769BCA4C0D}"/>
    <cellStyle name="20% - Accent1 5 3 2 2 3" xfId="23328" xr:uid="{271C6A24-3576-4821-961A-CA796648FEC6}"/>
    <cellStyle name="20% - Accent1 5 3 2 2 4" xfId="11386" xr:uid="{EEAEA9E7-8356-4BA7-8DCC-2FE1364B9ABF}"/>
    <cellStyle name="20% - Accent1 5 3 2 2 5" xfId="29313" xr:uid="{5E58F8AB-A63C-46EC-8D22-FECE56BEC083}"/>
    <cellStyle name="20% - Accent1 5 3 2 2 6" xfId="41258" xr:uid="{A65AA7E7-12D5-4128-BF3A-D554CDFF9FE7}"/>
    <cellStyle name="20% - Accent1 5 3 2 3" xfId="14399" xr:uid="{5B02EE48-E388-4C82-9F58-2159BB557143}"/>
    <cellStyle name="20% - Accent1 5 3 2 3 2" xfId="32326" xr:uid="{E59A17EB-4F02-4100-83D0-C55070D19F54}"/>
    <cellStyle name="20% - Accent1 5 3 2 3 3" xfId="44271" xr:uid="{70253BA9-F335-46C1-807F-FCAD6BAFD749}"/>
    <cellStyle name="20% - Accent1 5 3 2 4" xfId="20358" xr:uid="{4AB7437F-649D-40EC-B080-3E25E82E4FD2}"/>
    <cellStyle name="20% - Accent1 5 3 2 5" xfId="8416" xr:uid="{43551DAC-39E7-46BC-9C85-4E9A830C88DF}"/>
    <cellStyle name="20% - Accent1 5 3 2 6" xfId="26343" xr:uid="{93C1CCBE-3C9D-4470-9C9A-DA5DBCD257B7}"/>
    <cellStyle name="20% - Accent1 5 3 2 7" xfId="38288" xr:uid="{CEA3D935-2C72-4837-9D99-DD6E3A7AB6BC}"/>
    <cellStyle name="20% - Accent1 5 3 3" xfId="3962" xr:uid="{A092E6AF-D987-4E4E-BC3C-74E43F0872B7}"/>
    <cellStyle name="20% - Accent1 5 3 3 2" xfId="15925" xr:uid="{A11CC2ED-FC90-42D2-86F8-0DBF41A61DDC}"/>
    <cellStyle name="20% - Accent1 5 3 3 2 2" xfId="33852" xr:uid="{DF9F5A8B-40CE-4367-96E0-3259555A3CC5}"/>
    <cellStyle name="20% - Accent1 5 3 3 2 3" xfId="45797" xr:uid="{E1377CC7-DF67-49E8-8F44-838AD79715B0}"/>
    <cellStyle name="20% - Accent1 5 3 3 3" xfId="21884" xr:uid="{F5F34F8F-8FE9-4DB4-A4F0-E70C1E413212}"/>
    <cellStyle name="20% - Accent1 5 3 3 4" xfId="9942" xr:uid="{B1367D40-05C1-4605-9275-57E1A50E3200}"/>
    <cellStyle name="20% - Accent1 5 3 3 5" xfId="27869" xr:uid="{74E2F3EC-DFF9-4928-A6E2-4767452A1EEC}"/>
    <cellStyle name="20% - Accent1 5 3 3 6" xfId="39814" xr:uid="{16EACCA3-1726-4AFE-BFDD-C3BEB4F70525}"/>
    <cellStyle name="20% - Accent1 5 3 4" xfId="12955" xr:uid="{3CD992E0-62E6-4344-96E9-28E636C85886}"/>
    <cellStyle name="20% - Accent1 5 3 4 2" xfId="30882" xr:uid="{BA9A9994-A487-4079-AE92-59F3F8CF39D8}"/>
    <cellStyle name="20% - Accent1 5 3 4 3" xfId="42827" xr:uid="{F3F14ECF-D4F2-4CAC-9445-95A338F81EA7}"/>
    <cellStyle name="20% - Accent1 5 3 5" xfId="18914" xr:uid="{60B2F8DC-3406-411F-A7B2-87787E95C06E}"/>
    <cellStyle name="20% - Accent1 5 3 6" xfId="6972" xr:uid="{94A44565-8894-4436-BBFB-C28FAED0C789}"/>
    <cellStyle name="20% - Accent1 5 3 7" xfId="24899" xr:uid="{F1313468-CEF2-4BC6-946F-1AA41B4F9C68}"/>
    <cellStyle name="20% - Accent1 5 3 8" xfId="36844" xr:uid="{D7086D60-8B4B-4B8E-A6FA-296FC44145A6}"/>
    <cellStyle name="20% - Accent1 5 4" xfId="1714" xr:uid="{00000000-0005-0000-0000-00000C010000}"/>
    <cellStyle name="20% - Accent1 5 4 2" xfId="4684" xr:uid="{4E7FD171-0DC4-4A00-9661-6B66653A22D7}"/>
    <cellStyle name="20% - Accent1 5 4 2 2" xfId="16647" xr:uid="{92268AF3-7D9F-43E5-89CE-B2D7525AC5FD}"/>
    <cellStyle name="20% - Accent1 5 4 2 2 2" xfId="34574" xr:uid="{5AD0911B-0F51-4D76-A42E-293427102CF2}"/>
    <cellStyle name="20% - Accent1 5 4 2 2 3" xfId="46519" xr:uid="{4C7FCF83-55BE-4A07-AB49-06A3DB4E21DA}"/>
    <cellStyle name="20% - Accent1 5 4 2 3" xfId="22606" xr:uid="{63E13DF1-2FDA-487D-9A75-198ACDE1E2EE}"/>
    <cellStyle name="20% - Accent1 5 4 2 4" xfId="10664" xr:uid="{57538545-E2C5-4D56-91A8-211DBD9C2950}"/>
    <cellStyle name="20% - Accent1 5 4 2 5" xfId="28591" xr:uid="{0EB4E0D0-729A-4C81-9D04-0E87E09C6C98}"/>
    <cellStyle name="20% - Accent1 5 4 2 6" xfId="40536" xr:uid="{51480261-F5A8-4E64-8EB9-464CEE6F199F}"/>
    <cellStyle name="20% - Accent1 5 4 3" xfId="13677" xr:uid="{066FBE14-17AC-443D-9E27-8E21C0D9E2A9}"/>
    <cellStyle name="20% - Accent1 5 4 3 2" xfId="31604" xr:uid="{E0A75E51-CAA3-41F2-B08C-ADB0582C05A0}"/>
    <cellStyle name="20% - Accent1 5 4 3 3" xfId="43549" xr:uid="{2E2FBDF9-50C0-442C-B36A-EB8FA00A363C}"/>
    <cellStyle name="20% - Accent1 5 4 4" xfId="19636" xr:uid="{C9E2E449-C528-4331-BBF1-3483F66B00A0}"/>
    <cellStyle name="20% - Accent1 5 4 5" xfId="7694" xr:uid="{4CCF6436-061A-4496-8A58-5EE5F110630E}"/>
    <cellStyle name="20% - Accent1 5 4 6" xfId="25621" xr:uid="{754A24B3-6E66-4237-8E1F-A09E2E5D0383}"/>
    <cellStyle name="20% - Accent1 5 4 7" xfId="37566" xr:uid="{576A7DA0-3206-41D0-B952-35125FCDD8FF}"/>
    <cellStyle name="20% - Accent1 5 5" xfId="3240" xr:uid="{4822925D-48AF-4116-A31E-C30CBD1BDFD3}"/>
    <cellStyle name="20% - Accent1 5 5 2" xfId="15203" xr:uid="{25AD61C5-55C1-425C-B755-DD2BB1663C69}"/>
    <cellStyle name="20% - Accent1 5 5 2 2" xfId="33130" xr:uid="{A257AF29-73FF-4EAE-B340-0E846F63A076}"/>
    <cellStyle name="20% - Accent1 5 5 2 3" xfId="45075" xr:uid="{DEF36912-153E-4698-A82B-043337BFA53B}"/>
    <cellStyle name="20% - Accent1 5 5 3" xfId="21162" xr:uid="{3A034A29-DF55-4B6D-9CA8-0086A8A413C4}"/>
    <cellStyle name="20% - Accent1 5 5 4" xfId="9220" xr:uid="{EAE88BAD-D309-41E2-BEE1-3F6F58838936}"/>
    <cellStyle name="20% - Accent1 5 5 5" xfId="27147" xr:uid="{E1608FE8-757A-452F-A986-33D792B396B6}"/>
    <cellStyle name="20% - Accent1 5 5 6" xfId="39092" xr:uid="{57317F2C-56A3-4265-AC10-49795C17F105}"/>
    <cellStyle name="20% - Accent1 5 6" xfId="12233" xr:uid="{EE699257-7F3E-42B4-973F-BE5E3FCEC07B}"/>
    <cellStyle name="20% - Accent1 5 6 2" xfId="30160" xr:uid="{20E3E3E2-CD3C-4E0A-9939-76AD2195764C}"/>
    <cellStyle name="20% - Accent1 5 6 3" xfId="42105" xr:uid="{C3C9D177-9632-44E7-A620-17B991E0D00E}"/>
    <cellStyle name="20% - Accent1 5 7" xfId="18192" xr:uid="{1D469A1B-172A-4483-A111-4BDB92F8FD2D}"/>
    <cellStyle name="20% - Accent1 5 8" xfId="6250" xr:uid="{93D6144C-3554-45B0-91E6-5DB91156C255}"/>
    <cellStyle name="20% - Accent1 5 9" xfId="24177" xr:uid="{9A4C38C4-431F-4C23-9D73-EDC7723FC34C}"/>
    <cellStyle name="20% - Accent1 6" xfId="386" xr:uid="{00000000-0005-0000-0000-000082010000}"/>
    <cellStyle name="20% - Accent1 6 2" xfId="1108" xr:uid="{00000000-0005-0000-0000-000082010000}"/>
    <cellStyle name="20% - Accent1 6 2 2" xfId="2552" xr:uid="{00000000-0005-0000-0000-000082010000}"/>
    <cellStyle name="20% - Accent1 6 2 2 2" xfId="5522" xr:uid="{880CA45B-2318-41A0-A24D-C66DC0243A60}"/>
    <cellStyle name="20% - Accent1 6 2 2 2 2" xfId="17485" xr:uid="{B6DF0F51-2583-46CE-93FF-1152FB58508F}"/>
    <cellStyle name="20% - Accent1 6 2 2 2 2 2" xfId="35412" xr:uid="{269441D0-E9A3-4F67-B2DB-4AC3C869F310}"/>
    <cellStyle name="20% - Accent1 6 2 2 2 2 3" xfId="47357" xr:uid="{A27DD9DB-337F-4320-A603-143C533311EC}"/>
    <cellStyle name="20% - Accent1 6 2 2 2 3" xfId="23444" xr:uid="{793B1FCC-61E9-4A72-808A-F6D9B4DF1F5B}"/>
    <cellStyle name="20% - Accent1 6 2 2 2 4" xfId="11502" xr:uid="{11655F1E-15FF-40FA-BB39-D9AC142910D1}"/>
    <cellStyle name="20% - Accent1 6 2 2 2 5" xfId="29429" xr:uid="{228A3D76-8CA1-4395-8928-4C9A62324FC5}"/>
    <cellStyle name="20% - Accent1 6 2 2 2 6" xfId="41374" xr:uid="{86582B12-6751-49C6-A7DD-4995BB0865D8}"/>
    <cellStyle name="20% - Accent1 6 2 2 3" xfId="14515" xr:uid="{4AB8FE00-1B5E-487C-BB13-0229633EE9FB}"/>
    <cellStyle name="20% - Accent1 6 2 2 3 2" xfId="32442" xr:uid="{5E806C86-3711-4736-807A-C65B7C846D4E}"/>
    <cellStyle name="20% - Accent1 6 2 2 3 3" xfId="44387" xr:uid="{9A69CB2D-89C8-4488-B849-8AB419485378}"/>
    <cellStyle name="20% - Accent1 6 2 2 4" xfId="20474" xr:uid="{15F35FEC-1534-4254-8961-5B5218876737}"/>
    <cellStyle name="20% - Accent1 6 2 2 5" xfId="8532" xr:uid="{EF576B83-44DB-4925-AF4E-6F36AAAF0EA3}"/>
    <cellStyle name="20% - Accent1 6 2 2 6" xfId="26459" xr:uid="{5F84D527-5FD6-4D63-9052-2DB025178FF9}"/>
    <cellStyle name="20% - Accent1 6 2 2 7" xfId="38404" xr:uid="{BBCCA811-9841-4F2E-8A9A-F40A12A5A12B}"/>
    <cellStyle name="20% - Accent1 6 2 3" xfId="4078" xr:uid="{8FD88940-9899-48B5-96C6-27D8D77EEC29}"/>
    <cellStyle name="20% - Accent1 6 2 3 2" xfId="16041" xr:uid="{06FE7DE7-16CD-498D-9CE8-CC56D4FA5E44}"/>
    <cellStyle name="20% - Accent1 6 2 3 2 2" xfId="33968" xr:uid="{C6411DA2-CA41-45B5-ADA6-F64F7BE83832}"/>
    <cellStyle name="20% - Accent1 6 2 3 2 3" xfId="45913" xr:uid="{8A01E642-18FB-4E1C-9AB9-1103B8AC1DE0}"/>
    <cellStyle name="20% - Accent1 6 2 3 3" xfId="22000" xr:uid="{73C9D8BC-3A7C-4EAE-B96E-B29B53A13725}"/>
    <cellStyle name="20% - Accent1 6 2 3 4" xfId="10058" xr:uid="{50C5E565-0024-4A9F-89F5-A91F30085C65}"/>
    <cellStyle name="20% - Accent1 6 2 3 5" xfId="27985" xr:uid="{A130399F-32B3-4053-ADA8-38C7E5149BEB}"/>
    <cellStyle name="20% - Accent1 6 2 3 6" xfId="39930" xr:uid="{A9986483-F453-4A47-81A2-6B0E3FC440BB}"/>
    <cellStyle name="20% - Accent1 6 2 4" xfId="13071" xr:uid="{0BC37FBF-9D70-4111-A58A-CD2A81612276}"/>
    <cellStyle name="20% - Accent1 6 2 4 2" xfId="30998" xr:uid="{1D3A9276-AC69-4005-9927-7071A31FF058}"/>
    <cellStyle name="20% - Accent1 6 2 4 3" xfId="42943" xr:uid="{0BEC10A8-6E6A-45E3-B227-CE490A3A24F1}"/>
    <cellStyle name="20% - Accent1 6 2 5" xfId="19030" xr:uid="{73882DA9-3190-40CD-95BB-FB1C08BFB7F6}"/>
    <cellStyle name="20% - Accent1 6 2 6" xfId="7088" xr:uid="{13C32D8E-090F-4A00-AAF8-BCE6F10B6459}"/>
    <cellStyle name="20% - Accent1 6 2 7" xfId="25015" xr:uid="{CB15F070-036C-4133-B5A2-BA23D3B9E7DC}"/>
    <cellStyle name="20% - Accent1 6 2 8" xfId="36960" xr:uid="{5ADCF642-EF86-4144-88EC-3B5B12467D87}"/>
    <cellStyle name="20% - Accent1 6 3" xfId="1830" xr:uid="{00000000-0005-0000-0000-000082010000}"/>
    <cellStyle name="20% - Accent1 6 3 2" xfId="4800" xr:uid="{2A904FD4-BFCD-4E97-A748-276DD4F6C6DC}"/>
    <cellStyle name="20% - Accent1 6 3 2 2" xfId="16763" xr:uid="{6086EBAF-E068-4EE3-9D6B-BA1195A56444}"/>
    <cellStyle name="20% - Accent1 6 3 2 2 2" xfId="34690" xr:uid="{D41550F9-D2C9-4813-A69A-6E1AE7BECB57}"/>
    <cellStyle name="20% - Accent1 6 3 2 2 3" xfId="46635" xr:uid="{4088AA6B-9018-4ADC-9341-A2B39C081A17}"/>
    <cellStyle name="20% - Accent1 6 3 2 3" xfId="22722" xr:uid="{A645BB6E-28A1-40C0-8AF6-50870CA3ACA9}"/>
    <cellStyle name="20% - Accent1 6 3 2 4" xfId="10780" xr:uid="{1029A402-2CEE-413F-AC82-A19D0DA864DD}"/>
    <cellStyle name="20% - Accent1 6 3 2 5" xfId="28707" xr:uid="{F48317C0-BFE3-4729-B46E-E54AADFAE3CC}"/>
    <cellStyle name="20% - Accent1 6 3 2 6" xfId="40652" xr:uid="{899C62A1-E6F9-4A74-9C2F-16BA27746AC3}"/>
    <cellStyle name="20% - Accent1 6 3 3" xfId="13793" xr:uid="{8E2F7834-5A3B-4533-805C-9558D7388B9B}"/>
    <cellStyle name="20% - Accent1 6 3 3 2" xfId="31720" xr:uid="{37C3E9DD-658D-4978-938E-2E00C712D9B7}"/>
    <cellStyle name="20% - Accent1 6 3 3 3" xfId="43665" xr:uid="{CAB86EDD-470E-40D1-ACEE-9C670CD7EB9E}"/>
    <cellStyle name="20% - Accent1 6 3 4" xfId="19752" xr:uid="{0CB2F20F-3B5D-4533-84FC-9AE95D3C8513}"/>
    <cellStyle name="20% - Accent1 6 3 5" xfId="7810" xr:uid="{D85955EA-4998-4659-B884-CCBBD31ACF41}"/>
    <cellStyle name="20% - Accent1 6 3 6" xfId="25737" xr:uid="{263CA850-F73B-445A-97F4-D29E6BA254B6}"/>
    <cellStyle name="20% - Accent1 6 3 7" xfId="37682" xr:uid="{981C9A1D-21EB-49D1-B1B4-3A4A6C956241}"/>
    <cellStyle name="20% - Accent1 6 4" xfId="3356" xr:uid="{C262E80D-AD90-416A-8850-2097214DCBD1}"/>
    <cellStyle name="20% - Accent1 6 4 2" xfId="15319" xr:uid="{DC0BD322-79E5-4CD9-BB28-A4B5144BD945}"/>
    <cellStyle name="20% - Accent1 6 4 2 2" xfId="33246" xr:uid="{A084D63E-26F1-4866-8248-5D4AB0EADD9C}"/>
    <cellStyle name="20% - Accent1 6 4 2 3" xfId="45191" xr:uid="{4BB97888-A92A-429C-B15C-D63CD1AA7D53}"/>
    <cellStyle name="20% - Accent1 6 4 3" xfId="21278" xr:uid="{71725C2A-563E-49E2-9EBB-E6A7D4DCD4EB}"/>
    <cellStyle name="20% - Accent1 6 4 4" xfId="9336" xr:uid="{9E2B87F7-50D9-4AC2-A61B-8580ED4804A3}"/>
    <cellStyle name="20% - Accent1 6 4 5" xfId="27263" xr:uid="{672D84CC-62B6-4584-98E6-A1161535BAE7}"/>
    <cellStyle name="20% - Accent1 6 4 6" xfId="39208" xr:uid="{43822DEA-422C-4439-9F74-1B6DD80A185F}"/>
    <cellStyle name="20% - Accent1 6 5" xfId="12349" xr:uid="{F8175D7A-8796-4BB0-A27C-3C09F133EBA3}"/>
    <cellStyle name="20% - Accent1 6 5 2" xfId="30276" xr:uid="{4F7AAA1A-9027-4912-A0A3-89D3DD8E4BD4}"/>
    <cellStyle name="20% - Accent1 6 5 3" xfId="42221" xr:uid="{BE56E2E0-7BD8-4308-A0A6-6928128D903C}"/>
    <cellStyle name="20% - Accent1 6 6" xfId="18308" xr:uid="{71A241F7-9A03-4DD9-BAA4-E625DA4BE30F}"/>
    <cellStyle name="20% - Accent1 6 7" xfId="6366" xr:uid="{C900D30D-8B19-4D0F-9E91-8BD78C33058A}"/>
    <cellStyle name="20% - Accent1 6 8" xfId="24293" xr:uid="{8BEC971E-87E3-46B4-8E5A-AC4273920B54}"/>
    <cellStyle name="20% - Accent1 6 9" xfId="36238" xr:uid="{30A74989-F3E6-4FA7-AAFF-1835FFBB6486}"/>
    <cellStyle name="20% - Accent1 7" xfId="736" xr:uid="{00000000-0005-0000-0000-0000DC020000}"/>
    <cellStyle name="20% - Accent1 7 2" xfId="1458" xr:uid="{00000000-0005-0000-0000-0000DC020000}"/>
    <cellStyle name="20% - Accent1 7 2 2" xfId="2902" xr:uid="{00000000-0005-0000-0000-0000DC020000}"/>
    <cellStyle name="20% - Accent1 7 2 2 2" xfId="5872" xr:uid="{3C467EDB-A3AA-4905-8CC5-A493AC7197A2}"/>
    <cellStyle name="20% - Accent1 7 2 2 2 2" xfId="17835" xr:uid="{6A546800-AEC7-455F-AF2C-1FA7494ADD30}"/>
    <cellStyle name="20% - Accent1 7 2 2 2 2 2" xfId="35762" xr:uid="{9F3D0327-B29D-4559-99CC-2D7755BE15FC}"/>
    <cellStyle name="20% - Accent1 7 2 2 2 2 3" xfId="47707" xr:uid="{2C1F3415-17F0-41B0-8A71-3DE9A2B13225}"/>
    <cellStyle name="20% - Accent1 7 2 2 2 3" xfId="23794" xr:uid="{A1079BE6-A45D-48C1-B3D6-332A1E530A08}"/>
    <cellStyle name="20% - Accent1 7 2 2 2 4" xfId="11852" xr:uid="{75735343-E8FF-4CCC-B322-77BEA3839BD3}"/>
    <cellStyle name="20% - Accent1 7 2 2 2 5" xfId="29779" xr:uid="{D11C78F8-DF9A-4E00-B6E3-72CCB5E39FDF}"/>
    <cellStyle name="20% - Accent1 7 2 2 2 6" xfId="41724" xr:uid="{D615BAD3-902F-4899-B110-8F0454064841}"/>
    <cellStyle name="20% - Accent1 7 2 2 3" xfId="14865" xr:uid="{5B3427A7-3CA1-4360-A31D-ACD5D571F795}"/>
    <cellStyle name="20% - Accent1 7 2 2 3 2" xfId="32792" xr:uid="{895EC207-4054-4EDC-AECF-82B8A6A5AE02}"/>
    <cellStyle name="20% - Accent1 7 2 2 3 3" xfId="44737" xr:uid="{F3A6D0BB-CB61-4D2B-AC72-7696EE089259}"/>
    <cellStyle name="20% - Accent1 7 2 2 4" xfId="20824" xr:uid="{D7C18351-4FFC-450E-A68F-26CB3F321F08}"/>
    <cellStyle name="20% - Accent1 7 2 2 5" xfId="8882" xr:uid="{3F3F2C96-AD3D-465C-B6B8-C5FEB3EA4190}"/>
    <cellStyle name="20% - Accent1 7 2 2 6" xfId="26809" xr:uid="{1C8E4EFB-0F85-486E-B8EA-60585BFA49AC}"/>
    <cellStyle name="20% - Accent1 7 2 2 7" xfId="38754" xr:uid="{7A0C9F79-10E5-4DBF-9D22-E8F18A299ED7}"/>
    <cellStyle name="20% - Accent1 7 2 3" xfId="4428" xr:uid="{DA473906-5805-4A41-8547-6F0F3FFDDEB2}"/>
    <cellStyle name="20% - Accent1 7 2 3 2" xfId="16391" xr:uid="{E33E3A1B-27EF-4114-BC0C-CD4CB85896EB}"/>
    <cellStyle name="20% - Accent1 7 2 3 2 2" xfId="34318" xr:uid="{B7B27B23-F31F-4560-83B5-36CDD1948694}"/>
    <cellStyle name="20% - Accent1 7 2 3 2 3" xfId="46263" xr:uid="{B44BE0D4-7044-47DF-8855-610ADBDD325E}"/>
    <cellStyle name="20% - Accent1 7 2 3 3" xfId="22350" xr:uid="{BC3D9314-8772-4696-B347-50ABC77E866B}"/>
    <cellStyle name="20% - Accent1 7 2 3 4" xfId="10408" xr:uid="{C064A5E8-7F8F-40D2-8775-0F107709DB9F}"/>
    <cellStyle name="20% - Accent1 7 2 3 5" xfId="28335" xr:uid="{F77FC69D-CD78-4AD4-AC14-4F624C0425B8}"/>
    <cellStyle name="20% - Accent1 7 2 3 6" xfId="40280" xr:uid="{7B8BDBBD-8678-4C25-907E-DC8B067B51DD}"/>
    <cellStyle name="20% - Accent1 7 2 4" xfId="13421" xr:uid="{313EAE37-1006-4A37-B186-14B6E0280641}"/>
    <cellStyle name="20% - Accent1 7 2 4 2" xfId="31348" xr:uid="{75EA001A-41AA-40C1-A1A2-CFD9ADD4723D}"/>
    <cellStyle name="20% - Accent1 7 2 4 3" xfId="43293" xr:uid="{26170057-B552-44B7-A321-6A246BBB3744}"/>
    <cellStyle name="20% - Accent1 7 2 5" xfId="19380" xr:uid="{1EA35C08-2E0E-4978-95CC-84D218958F6F}"/>
    <cellStyle name="20% - Accent1 7 2 6" xfId="7438" xr:uid="{FA622961-06B4-4A1D-9E73-707C7CDD8224}"/>
    <cellStyle name="20% - Accent1 7 2 7" xfId="25365" xr:uid="{93D347FF-8FF7-4414-9045-9D331DEC8FF9}"/>
    <cellStyle name="20% - Accent1 7 2 8" xfId="37310" xr:uid="{F9E030F0-E68F-4E8C-98E4-7712C3AF488C}"/>
    <cellStyle name="20% - Accent1 7 3" xfId="2180" xr:uid="{00000000-0005-0000-0000-0000DC020000}"/>
    <cellStyle name="20% - Accent1 7 3 2" xfId="5150" xr:uid="{4E1BE6AB-C7B2-4EF2-ACD5-C4C3B751FE0C}"/>
    <cellStyle name="20% - Accent1 7 3 2 2" xfId="17113" xr:uid="{A1590BC6-3B39-490C-A819-9E09596C6F0C}"/>
    <cellStyle name="20% - Accent1 7 3 2 2 2" xfId="35040" xr:uid="{953D239F-16A0-4CBB-AB02-73317F8A0AB3}"/>
    <cellStyle name="20% - Accent1 7 3 2 2 3" xfId="46985" xr:uid="{CBB4030A-1810-4CED-911B-813B65F68CFD}"/>
    <cellStyle name="20% - Accent1 7 3 2 3" xfId="23072" xr:uid="{6A2F69FD-B723-4F8A-895B-C2F8DFECCCB1}"/>
    <cellStyle name="20% - Accent1 7 3 2 4" xfId="11130" xr:uid="{924EF186-1C0B-41C7-B8C1-743DA672AEC1}"/>
    <cellStyle name="20% - Accent1 7 3 2 5" xfId="29057" xr:uid="{2D09D6F0-509E-4D4A-AF9C-81C9E1DEA40E}"/>
    <cellStyle name="20% - Accent1 7 3 2 6" xfId="41002" xr:uid="{7E059297-60C8-4E41-9E8B-54C8E22DCAAD}"/>
    <cellStyle name="20% - Accent1 7 3 3" xfId="14143" xr:uid="{8DA748C2-6AF5-4103-9A54-DD49CFDD900A}"/>
    <cellStyle name="20% - Accent1 7 3 3 2" xfId="32070" xr:uid="{9B12C92E-2D3F-428E-AC34-A476DB233361}"/>
    <cellStyle name="20% - Accent1 7 3 3 3" xfId="44015" xr:uid="{5C1C8A7F-7B85-41B4-8DDC-8DF55FC37978}"/>
    <cellStyle name="20% - Accent1 7 3 4" xfId="20102" xr:uid="{87ACFCE5-DEB8-4436-84B4-52F9CE2B9B13}"/>
    <cellStyle name="20% - Accent1 7 3 5" xfId="8160" xr:uid="{BB288128-1407-49BD-AD47-2890349280B8}"/>
    <cellStyle name="20% - Accent1 7 3 6" xfId="26087" xr:uid="{416E08B9-55DD-4108-98E7-164F7385762E}"/>
    <cellStyle name="20% - Accent1 7 3 7" xfId="38032" xr:uid="{0C65721C-C9EF-40C3-AA97-1DDCCCE66F79}"/>
    <cellStyle name="20% - Accent1 7 4" xfId="3706" xr:uid="{79E9F18B-C009-4302-8B78-D341CE282D68}"/>
    <cellStyle name="20% - Accent1 7 4 2" xfId="15669" xr:uid="{C44588D8-2AF6-46D2-B6FE-727E7A15C02E}"/>
    <cellStyle name="20% - Accent1 7 4 2 2" xfId="33596" xr:uid="{25C86E11-E818-49D0-B149-B44C5BD6C6A4}"/>
    <cellStyle name="20% - Accent1 7 4 2 3" xfId="45541" xr:uid="{8C6D0A13-1085-494F-8720-576D1B1E8062}"/>
    <cellStyle name="20% - Accent1 7 4 3" xfId="21628" xr:uid="{2474D1E2-0F35-4D9B-B9A3-B6EB5C70EA26}"/>
    <cellStyle name="20% - Accent1 7 4 4" xfId="9686" xr:uid="{92EED692-5CB6-47E6-B277-259F2DB1C0B1}"/>
    <cellStyle name="20% - Accent1 7 4 5" xfId="27613" xr:uid="{FFD13087-B250-41FE-940F-F041376AEB64}"/>
    <cellStyle name="20% - Accent1 7 4 6" xfId="39558" xr:uid="{6B163358-38A0-4BAB-9317-26D4BBC17E22}"/>
    <cellStyle name="20% - Accent1 7 5" xfId="12699" xr:uid="{80B82F4C-613A-4EEF-B70D-B9DA3A4C2A2B}"/>
    <cellStyle name="20% - Accent1 7 5 2" xfId="30626" xr:uid="{4B3500B8-8229-4E28-A6C5-3CB49E6786EB}"/>
    <cellStyle name="20% - Accent1 7 5 3" xfId="42571" xr:uid="{F2E0705E-FF79-4B35-BD7D-6F181F83D89F}"/>
    <cellStyle name="20% - Accent1 7 6" xfId="18658" xr:uid="{876DF85A-5B83-4483-9C9D-9C6650181870}"/>
    <cellStyle name="20% - Accent1 7 7" xfId="6716" xr:uid="{FF222016-B739-4ECA-B64B-0DB271EF1346}"/>
    <cellStyle name="20% - Accent1 7 8" xfId="24643" xr:uid="{A3E67491-412A-4F8E-8D26-D6CC6CE3EF19}"/>
    <cellStyle name="20% - Accent1 7 9" xfId="36588" xr:uid="{30DA3754-E54B-4773-8BDA-865D8186FEC2}"/>
    <cellStyle name="20% - Accent1 8" xfId="760" xr:uid="{00000000-0005-0000-0000-0000F8020000}"/>
    <cellStyle name="20% - Accent1 8 2" xfId="2204" xr:uid="{00000000-0005-0000-0000-0000F8020000}"/>
    <cellStyle name="20% - Accent1 8 2 2" xfId="5174" xr:uid="{6931800D-7B77-4628-A68A-C17C2696D244}"/>
    <cellStyle name="20% - Accent1 8 2 2 2" xfId="17137" xr:uid="{F1487AA1-CA81-4CCC-B637-B8D30D13D0A3}"/>
    <cellStyle name="20% - Accent1 8 2 2 2 2" xfId="35064" xr:uid="{5E756D73-1D45-4281-9F27-CA2C13060AC7}"/>
    <cellStyle name="20% - Accent1 8 2 2 2 3" xfId="47009" xr:uid="{7449358F-846A-47FB-9C53-7393DA0ED30E}"/>
    <cellStyle name="20% - Accent1 8 2 2 3" xfId="23096" xr:uid="{E33D2073-4634-49E0-B50C-C9FBF7AC03EB}"/>
    <cellStyle name="20% - Accent1 8 2 2 4" xfId="11154" xr:uid="{96899A20-52BD-4D78-A1A7-0E8780CA978F}"/>
    <cellStyle name="20% - Accent1 8 2 2 5" xfId="29081" xr:uid="{3B124969-113F-4587-9F0E-B9F725D1765B}"/>
    <cellStyle name="20% - Accent1 8 2 2 6" xfId="41026" xr:uid="{366E7D94-F493-4D7E-AEA9-368D0AF72821}"/>
    <cellStyle name="20% - Accent1 8 2 3" xfId="14167" xr:uid="{F10CBC66-8CA8-489A-8A72-A428DB63A05E}"/>
    <cellStyle name="20% - Accent1 8 2 3 2" xfId="32094" xr:uid="{C6AC5D89-B956-4806-A296-C5CD0E3BADF8}"/>
    <cellStyle name="20% - Accent1 8 2 3 3" xfId="44039" xr:uid="{4FE54177-305D-47C2-B08F-DD3C521A50B6}"/>
    <cellStyle name="20% - Accent1 8 2 4" xfId="20126" xr:uid="{F5EB97FE-2BC2-45D7-804C-FBF6329F2866}"/>
    <cellStyle name="20% - Accent1 8 2 5" xfId="8184" xr:uid="{284104C6-7A20-4575-A6E9-5C187E9993E8}"/>
    <cellStyle name="20% - Accent1 8 2 6" xfId="26111" xr:uid="{6AE04E3B-3B5B-4B0D-8459-B78C58CB1D08}"/>
    <cellStyle name="20% - Accent1 8 2 7" xfId="38056" xr:uid="{60033845-9A86-404F-938F-CB0E7A09B7EF}"/>
    <cellStyle name="20% - Accent1 8 3" xfId="3730" xr:uid="{ADEE8831-993C-41D1-860E-BF7F013D4F03}"/>
    <cellStyle name="20% - Accent1 8 3 2" xfId="15693" xr:uid="{D73C18F4-B0AE-4D7B-BB5A-F474DC4A66B3}"/>
    <cellStyle name="20% - Accent1 8 3 2 2" xfId="33620" xr:uid="{4DE70863-5ECB-47D6-A446-D1140419482E}"/>
    <cellStyle name="20% - Accent1 8 3 2 3" xfId="45565" xr:uid="{9E62DCC4-CF00-45FE-8174-E8B6EE8CF45E}"/>
    <cellStyle name="20% - Accent1 8 3 3" xfId="21652" xr:uid="{56532FF2-ACB6-4372-90E6-879738A1BBFF}"/>
    <cellStyle name="20% - Accent1 8 3 4" xfId="9710" xr:uid="{77A7CB15-0C9B-44C0-80D4-271D0DA1E895}"/>
    <cellStyle name="20% - Accent1 8 3 5" xfId="27637" xr:uid="{FB4B973B-635D-46F1-9691-B5E089AEF96A}"/>
    <cellStyle name="20% - Accent1 8 3 6" xfId="39582" xr:uid="{1B16A54B-68B6-4B0C-811D-365CCE5B26A6}"/>
    <cellStyle name="20% - Accent1 8 4" xfId="12723" xr:uid="{61388F00-C218-401F-85A9-3E72240E559E}"/>
    <cellStyle name="20% - Accent1 8 4 2" xfId="30650" xr:uid="{5AA40753-44EA-4D37-BDA0-49F6135798EB}"/>
    <cellStyle name="20% - Accent1 8 4 3" xfId="42595" xr:uid="{96011B15-472A-49CD-8B4C-DF50EBD26774}"/>
    <cellStyle name="20% - Accent1 8 5" xfId="18682" xr:uid="{E35F4BA0-7167-4BA4-8417-CFCF142DFEFE}"/>
    <cellStyle name="20% - Accent1 8 6" xfId="6740" xr:uid="{A7B49CD8-48E7-43A9-956F-16102EE389C7}"/>
    <cellStyle name="20% - Accent1 8 7" xfId="24667" xr:uid="{B576B65F-94B0-4FF3-BFBD-1D732DFA03A1}"/>
    <cellStyle name="20% - Accent1 8 8" xfId="36612" xr:uid="{34AC374F-66E1-483A-9EB5-E89D7CFF83AB}"/>
    <cellStyle name="20% - Accent1 9" xfId="1482" xr:uid="{00000000-0005-0000-0000-0000C8050000}"/>
    <cellStyle name="20% - Accent1 9 2" xfId="4452" xr:uid="{61801825-BDB9-4949-A047-E8AE7B6C08DC}"/>
    <cellStyle name="20% - Accent1 9 2 2" xfId="16415" xr:uid="{C143B1B3-EE08-46EE-A558-317E5F5A0911}"/>
    <cellStyle name="20% - Accent1 9 2 2 2" xfId="34342" xr:uid="{F061DB4C-ED07-4589-A8F7-CD0632A54D05}"/>
    <cellStyle name="20% - Accent1 9 2 2 3" xfId="46287" xr:uid="{28E037F0-EC14-4F48-B9EB-6019127660E2}"/>
    <cellStyle name="20% - Accent1 9 2 3" xfId="22374" xr:uid="{8A9D188C-9710-47B5-A7FD-F327B1339278}"/>
    <cellStyle name="20% - Accent1 9 2 4" xfId="10432" xr:uid="{750E9C15-C569-4886-81C3-68370F8774C3}"/>
    <cellStyle name="20% - Accent1 9 2 5" xfId="28359" xr:uid="{59FE5A59-48A2-4779-87D6-DC71D4EE612A}"/>
    <cellStyle name="20% - Accent1 9 2 6" xfId="40304" xr:uid="{94D6A9E8-D55D-404C-9D43-5ED3F0521660}"/>
    <cellStyle name="20% - Accent1 9 3" xfId="13445" xr:uid="{2921E1B2-BAD8-41D0-816E-F98069D0F287}"/>
    <cellStyle name="20% - Accent1 9 3 2" xfId="31372" xr:uid="{DA77269B-7A02-4490-BDE3-CE1A3EEFF518}"/>
    <cellStyle name="20% - Accent1 9 3 3" xfId="43317" xr:uid="{26FC2B92-CA9F-471D-92DA-00F9BCD970C4}"/>
    <cellStyle name="20% - Accent1 9 4" xfId="19404" xr:uid="{9605AD69-5E6A-415D-8905-AD2F8F1C609D}"/>
    <cellStyle name="20% - Accent1 9 5" xfId="7462" xr:uid="{71C734DE-5E4E-4782-89BB-76FF8D866ED6}"/>
    <cellStyle name="20% - Accent1 9 6" xfId="25389" xr:uid="{4DF8DC86-0FDD-4888-8063-EBBE4E929F37}"/>
    <cellStyle name="20% - Accent1 9 7" xfId="37334" xr:uid="{294E5356-0E6B-4BA6-99BF-2B740B883589}"/>
    <cellStyle name="20% - Accent2" xfId="37" builtinId="34" customBuiltin="1"/>
    <cellStyle name="20% - Accent2 10" xfId="2929" xr:uid="{00000000-0005-0000-0000-00006F0B0000}"/>
    <cellStyle name="20% - Accent2 10 2" xfId="5899" xr:uid="{74DA737A-AE32-4EC2-A0AD-D46929AD2941}"/>
    <cellStyle name="20% - Accent2 10 2 2" xfId="17862" xr:uid="{A4FF5D1E-D28A-4370-BCCB-781BCC2D4376}"/>
    <cellStyle name="20% - Accent2 10 2 2 2" xfId="35789" xr:uid="{26C9279B-A5F8-42AD-ADAD-EF0928E3964F}"/>
    <cellStyle name="20% - Accent2 10 2 2 3" xfId="47734" xr:uid="{F9C4A0FC-CE86-427D-94C7-C9FA4B6BB960}"/>
    <cellStyle name="20% - Accent2 10 2 3" xfId="23821" xr:uid="{474A42D2-D3E2-45FC-B972-A327B207F7A9}"/>
    <cellStyle name="20% - Accent2 10 2 4" xfId="11879" xr:uid="{628BC3C0-0EED-4FA5-A6DF-3568449F56E0}"/>
    <cellStyle name="20% - Accent2 10 2 5" xfId="29806" xr:uid="{52AD3CB7-9600-414A-9CD9-E794502172A1}"/>
    <cellStyle name="20% - Accent2 10 2 6" xfId="41751" xr:uid="{C30E4474-8338-4A36-8894-26D73A5FE302}"/>
    <cellStyle name="20% - Accent2 10 3" xfId="14892" xr:uid="{934EC4B4-739E-4D03-BCF6-3A626600E65B}"/>
    <cellStyle name="20% - Accent2 10 3 2" xfId="32819" xr:uid="{85DDA78C-9C44-468C-BAB7-371555E79F8F}"/>
    <cellStyle name="20% - Accent2 10 3 3" xfId="44764" xr:uid="{F5271418-8467-407C-BF69-819EA81868A9}"/>
    <cellStyle name="20% - Accent2 10 4" xfId="20851" xr:uid="{D8D79955-BB80-4593-B6C6-6EA7FDC02F60}"/>
    <cellStyle name="20% - Accent2 10 5" xfId="8909" xr:uid="{D46E7787-9B04-475D-B991-6BB405EE2D5B}"/>
    <cellStyle name="20% - Accent2 10 6" xfId="26836" xr:uid="{71891382-525A-4A6C-A140-671278744FD8}"/>
    <cellStyle name="20% - Accent2 10 7" xfId="38781" xr:uid="{9A235A41-0933-41D1-B7B9-E48B24088E80}"/>
    <cellStyle name="20% - Accent2 11" xfId="2962" xr:uid="{E8D76831-CFB1-4658-8A90-0E4CD3943FD5}"/>
    <cellStyle name="20% - Accent2 11 2" xfId="5932" xr:uid="{BF1A0302-936A-46CE-A375-10741B95A51A}"/>
    <cellStyle name="20% - Accent2 11 2 2" xfId="17895" xr:uid="{030629A0-9A7E-4A27-8FED-8EB587A949E6}"/>
    <cellStyle name="20% - Accent2 11 2 2 2" xfId="35822" xr:uid="{67CD73AD-9C50-434E-A126-7FB6DF8F4219}"/>
    <cellStyle name="20% - Accent2 11 2 2 3" xfId="47767" xr:uid="{8D4764BA-424E-44C4-B319-32703289E5C3}"/>
    <cellStyle name="20% - Accent2 11 2 3" xfId="23854" xr:uid="{032E2C55-38FF-4285-9D99-E6B70F6CB5CB}"/>
    <cellStyle name="20% - Accent2 11 2 4" xfId="11912" xr:uid="{3FA432DB-EF4B-4D52-9732-09A201A6DC1F}"/>
    <cellStyle name="20% - Accent2 11 2 5" xfId="29839" xr:uid="{7A1A21BB-D9CD-4D5E-A9B6-90FDE08F9DD7}"/>
    <cellStyle name="20% - Accent2 11 2 6" xfId="41784" xr:uid="{4390AA4D-655B-4968-9B71-2CF9C2621209}"/>
    <cellStyle name="20% - Accent2 11 3" xfId="14925" xr:uid="{360DE03D-8561-4C35-B8B1-20B60E944F10}"/>
    <cellStyle name="20% - Accent2 11 3 2" xfId="32852" xr:uid="{C66F27B4-0DF5-492C-BB26-0133F824DAC5}"/>
    <cellStyle name="20% - Accent2 11 3 3" xfId="44797" xr:uid="{767EE223-17AF-4531-8333-B3B9623F6F95}"/>
    <cellStyle name="20% - Accent2 11 4" xfId="20884" xr:uid="{1B5575EE-97C3-451B-A215-BCC1B74ABFC4}"/>
    <cellStyle name="20% - Accent2 11 5" xfId="8942" xr:uid="{5B35073A-2F8A-43C3-80E7-821A4105E5E7}"/>
    <cellStyle name="20% - Accent2 11 6" xfId="26869" xr:uid="{19CD5315-C1BA-4A8B-8998-688CC103C145}"/>
    <cellStyle name="20% - Accent2 11 7" xfId="38814" xr:uid="{1D5C3C1A-75B6-4C57-B227-93C79B2D1C74}"/>
    <cellStyle name="20% - Accent2 12" xfId="2983" xr:uid="{588DE45A-3954-40D0-8ABA-050E81058B53}"/>
    <cellStyle name="20% - Accent2 12 2" xfId="5953" xr:uid="{80EDA2C6-AF23-47EF-A782-B75031AD1F76}"/>
    <cellStyle name="20% - Accent2 12 2 2" xfId="17916" xr:uid="{84440376-A6A1-4DAB-837B-ABE8A54AEE24}"/>
    <cellStyle name="20% - Accent2 12 2 2 2" xfId="35843" xr:uid="{7C6A0AF0-1319-4AF9-A10C-A1280C42AD2B}"/>
    <cellStyle name="20% - Accent2 12 2 2 3" xfId="47788" xr:uid="{245FFCCF-665C-446A-AE0F-415AC4421A96}"/>
    <cellStyle name="20% - Accent2 12 2 3" xfId="23875" xr:uid="{3BF135DD-7210-412C-9BD6-5464C0A9991B}"/>
    <cellStyle name="20% - Accent2 12 2 4" xfId="11933" xr:uid="{CD66640B-3327-43A7-9C04-5E64D5AAF915}"/>
    <cellStyle name="20% - Accent2 12 2 5" xfId="29860" xr:uid="{321847B8-8ADA-4611-A86B-A41B2E056BE6}"/>
    <cellStyle name="20% - Accent2 12 2 6" xfId="41805" xr:uid="{BD62F012-7CEB-47DE-B73B-7C649BD68366}"/>
    <cellStyle name="20% - Accent2 12 3" xfId="14946" xr:uid="{7235D0D8-3CAB-4466-86DE-AB1536CD03FC}"/>
    <cellStyle name="20% - Accent2 12 3 2" xfId="32873" xr:uid="{309093DF-1E5E-4A99-9E6E-87EEB99551F3}"/>
    <cellStyle name="20% - Accent2 12 3 3" xfId="44818" xr:uid="{DE470129-4707-4FDE-B45D-E07294B68C9C}"/>
    <cellStyle name="20% - Accent2 12 4" xfId="20905" xr:uid="{7EAB34D1-09E8-4C2A-ACEF-504D9A747A0E}"/>
    <cellStyle name="20% - Accent2 12 5" xfId="8963" xr:uid="{34DB9C6D-24D3-4D78-9B4D-F5B2947AF319}"/>
    <cellStyle name="20% - Accent2 12 6" xfId="26890" xr:uid="{8A0A1360-F7E2-479E-9A5D-E09D97C3EDA5}"/>
    <cellStyle name="20% - Accent2 12 7" xfId="38835" xr:uid="{71E62B35-88B1-4AC3-8A88-5581DD6C0A02}"/>
    <cellStyle name="20% - Accent2 13" xfId="3010" xr:uid="{81DC8487-B2E2-4599-A8B6-7B301CD10D66}"/>
    <cellStyle name="20% - Accent2 13 2" xfId="14973" xr:uid="{52267671-5896-430D-A48A-D0934F673998}"/>
    <cellStyle name="20% - Accent2 13 2 2" xfId="32900" xr:uid="{6B2EE766-72C5-4C27-AFBB-A1FF0FBD2A83}"/>
    <cellStyle name="20% - Accent2 13 2 3" xfId="44845" xr:uid="{C6BB25F8-0A96-4E4D-8491-FA569C846214}"/>
    <cellStyle name="20% - Accent2 13 3" xfId="20932" xr:uid="{6A1F0977-3380-414C-B3A4-D81CD1F13EA3}"/>
    <cellStyle name="20% - Accent2 13 4" xfId="8990" xr:uid="{6FAFD2E7-4840-46D6-A183-0A4D294C8202}"/>
    <cellStyle name="20% - Accent2 13 5" xfId="26917" xr:uid="{E56E5F64-2DDA-4187-AA4F-1BC08904D50C}"/>
    <cellStyle name="20% - Accent2 13 6" xfId="38862" xr:uid="{85B0A5FC-7EDC-4C34-9D61-EB21D2858CED}"/>
    <cellStyle name="20% - Accent2 14" xfId="5976" xr:uid="{A87A5DD2-4EEF-4A6A-8F68-8E806FD010D0}"/>
    <cellStyle name="20% - Accent2 14 2" xfId="17939" xr:uid="{90BA647E-B6D0-4BE2-A6AE-8AB293F0EFDD}"/>
    <cellStyle name="20% - Accent2 14 2 2" xfId="35866" xr:uid="{55A162B2-FAAE-470B-B139-EA3DD33D48C6}"/>
    <cellStyle name="20% - Accent2 14 2 3" xfId="47811" xr:uid="{D048405C-FFF4-4DAB-A78E-0BA2FE60E6A4}"/>
    <cellStyle name="20% - Accent2 14 3" xfId="23898" xr:uid="{3B195CBA-3195-4767-BF1E-6D0345B82845}"/>
    <cellStyle name="20% - Accent2 14 4" xfId="11956" xr:uid="{3E7B7C4B-5499-488B-BA71-3BC5D601A119}"/>
    <cellStyle name="20% - Accent2 14 5" xfId="29883" xr:uid="{CB1A17E5-8FA2-4EB7-92D5-21CBC07177D9}"/>
    <cellStyle name="20% - Accent2 14 6" xfId="41828" xr:uid="{BA084D7D-494D-4E78-981D-F831D85C7770}"/>
    <cellStyle name="20% - Accent2 15" xfId="5997" xr:uid="{AEFD115D-DE2A-4701-AF77-793CC7E95D93}"/>
    <cellStyle name="20% - Accent2 15 2" xfId="11977" xr:uid="{A9BE64A3-447F-4CDE-9171-5BE525DDA1EB}"/>
    <cellStyle name="20% - Accent2 15 3" xfId="29904" xr:uid="{5FB94127-FA9B-4700-99A0-4B35F988930D}"/>
    <cellStyle name="20% - Accent2 15 4" xfId="41849" xr:uid="{AA0A99D9-FE7C-436A-AF7F-A1A88EDFD1F3}"/>
    <cellStyle name="20% - Accent2 16" xfId="12001" xr:uid="{AE3CDE75-7F10-4A26-9BBB-6809F1C7F03E}"/>
    <cellStyle name="20% - Accent2 16 2" xfId="29928" xr:uid="{5C65B1B3-BCD4-4079-AC33-769AC0E1B8C4}"/>
    <cellStyle name="20% - Accent2 16 3" xfId="41873" xr:uid="{790003B0-C974-414A-ABEC-9DFE5E6D79F5}"/>
    <cellStyle name="20% - Accent2 17" xfId="17963" xr:uid="{3A34338E-181F-4BEA-A264-BA1413052840}"/>
    <cellStyle name="20% - Accent2 18" xfId="23918" xr:uid="{EA3A6DCE-3B97-408D-B7F5-D2049489196A}"/>
    <cellStyle name="20% - Accent2 19" xfId="6021" xr:uid="{F149F2A9-4829-454F-B78A-AA16CBBDEF15}"/>
    <cellStyle name="20% - Accent2 2" xfId="72" xr:uid="{00000000-0005-0000-0000-000044000000}"/>
    <cellStyle name="20% - Accent2 2 10" xfId="17994" xr:uid="{721A67AD-7C99-4305-BAC6-02686A2E1178}"/>
    <cellStyle name="20% - Accent2 2 11" xfId="6052" xr:uid="{033B718C-88B4-4000-BC9C-6A25A48F5576}"/>
    <cellStyle name="20% - Accent2 2 12" xfId="23979" xr:uid="{01D891BB-C18C-4157-B47A-14BFE7947063}"/>
    <cellStyle name="20% - Accent2 2 13" xfId="35924" xr:uid="{64D1278C-87E2-46E9-A168-B39D776816EC}"/>
    <cellStyle name="20% - Accent2 2 2" xfId="130" xr:uid="{00000000-0005-0000-0000-000044000000}"/>
    <cellStyle name="20% - Accent2 2 2 10" xfId="6110" xr:uid="{6D4E77B7-4F63-4628-B0D1-62D174F1BBFC}"/>
    <cellStyle name="20% - Accent2 2 2 11" xfId="24037" xr:uid="{C1E98C8C-AA81-4A9A-8171-E195304CCF4A}"/>
    <cellStyle name="20% - Accent2 2 2 12" xfId="35982" xr:uid="{3DA848B8-1E16-4855-B85C-CE45151683E9}"/>
    <cellStyle name="20% - Accent2 2 2 2" xfId="246" xr:uid="{00000000-0005-0000-0000-000044000000}"/>
    <cellStyle name="20% - Accent2 2 2 2 10" xfId="36098" xr:uid="{6DC35CFE-68AA-446A-A8D0-0A3762510F9F}"/>
    <cellStyle name="20% - Accent2 2 2 2 2" xfId="594" xr:uid="{00000000-0005-0000-0000-000044000000}"/>
    <cellStyle name="20% - Accent2 2 2 2 2 2" xfId="1316" xr:uid="{00000000-0005-0000-0000-000044000000}"/>
    <cellStyle name="20% - Accent2 2 2 2 2 2 2" xfId="2760" xr:uid="{00000000-0005-0000-0000-000044000000}"/>
    <cellStyle name="20% - Accent2 2 2 2 2 2 2 2" xfId="5730" xr:uid="{AD89DD57-E446-457D-B7E5-CD787F322246}"/>
    <cellStyle name="20% - Accent2 2 2 2 2 2 2 2 2" xfId="17693" xr:uid="{B4E5FA4E-5D4C-4209-B97E-548BCCC44ED9}"/>
    <cellStyle name="20% - Accent2 2 2 2 2 2 2 2 2 2" xfId="35620" xr:uid="{A3D8919B-77AA-4C34-A019-C47BFE93DC5A}"/>
    <cellStyle name="20% - Accent2 2 2 2 2 2 2 2 2 3" xfId="47565" xr:uid="{1E0BB11A-1E22-4C85-86A6-D42D26225C7C}"/>
    <cellStyle name="20% - Accent2 2 2 2 2 2 2 2 3" xfId="23652" xr:uid="{6AC8B56E-FF85-4BF2-9B49-E07E9DB427EA}"/>
    <cellStyle name="20% - Accent2 2 2 2 2 2 2 2 4" xfId="11710" xr:uid="{9F2ED06E-8FA6-4934-B682-B515C7C4CF32}"/>
    <cellStyle name="20% - Accent2 2 2 2 2 2 2 2 5" xfId="29637" xr:uid="{8BB71A10-8533-45BF-BAC4-4A41D4588BE7}"/>
    <cellStyle name="20% - Accent2 2 2 2 2 2 2 2 6" xfId="41582" xr:uid="{2BA385BF-2397-45F2-B1B6-BBE5BBE46A87}"/>
    <cellStyle name="20% - Accent2 2 2 2 2 2 2 3" xfId="14723" xr:uid="{45EF71DB-C881-4141-AC5A-A15BD8BA4841}"/>
    <cellStyle name="20% - Accent2 2 2 2 2 2 2 3 2" xfId="32650" xr:uid="{087A1128-3A10-47CC-87A0-79FB5356C254}"/>
    <cellStyle name="20% - Accent2 2 2 2 2 2 2 3 3" xfId="44595" xr:uid="{134488C9-F610-4D50-BE9D-45F30E5467E9}"/>
    <cellStyle name="20% - Accent2 2 2 2 2 2 2 4" xfId="20682" xr:uid="{029C0FC4-25D6-444A-9CEE-9C58D8553264}"/>
    <cellStyle name="20% - Accent2 2 2 2 2 2 2 5" xfId="8740" xr:uid="{14523AB9-DA3A-4118-BA1D-42CB47FC9EF9}"/>
    <cellStyle name="20% - Accent2 2 2 2 2 2 2 6" xfId="26667" xr:uid="{9FC5DD95-FB50-41C7-86CD-C1F5BE3CCCF7}"/>
    <cellStyle name="20% - Accent2 2 2 2 2 2 2 7" xfId="38612" xr:uid="{00C25039-85B0-437C-89B8-E932B52F9921}"/>
    <cellStyle name="20% - Accent2 2 2 2 2 2 3" xfId="4286" xr:uid="{E66336AE-1E9B-4ADE-9AC8-0254D2357A07}"/>
    <cellStyle name="20% - Accent2 2 2 2 2 2 3 2" xfId="16249" xr:uid="{9ED3101E-2CCD-4063-A237-52DBC95CA2DE}"/>
    <cellStyle name="20% - Accent2 2 2 2 2 2 3 2 2" xfId="34176" xr:uid="{7E26625F-09ED-487F-B94D-9D27FD521389}"/>
    <cellStyle name="20% - Accent2 2 2 2 2 2 3 2 3" xfId="46121" xr:uid="{92FD633E-452D-42B0-A964-93DADDE56A5B}"/>
    <cellStyle name="20% - Accent2 2 2 2 2 2 3 3" xfId="22208" xr:uid="{ED3C4AE5-BD54-41FB-ADDA-48EAFDBDE3CC}"/>
    <cellStyle name="20% - Accent2 2 2 2 2 2 3 4" xfId="10266" xr:uid="{398117D3-95A8-42EB-BA9E-686E9F2DC67F}"/>
    <cellStyle name="20% - Accent2 2 2 2 2 2 3 5" xfId="28193" xr:uid="{1A0440EC-B496-4813-9075-46C3DB6DC1D9}"/>
    <cellStyle name="20% - Accent2 2 2 2 2 2 3 6" xfId="40138" xr:uid="{3334FEDC-DFEB-4F7B-929E-50FC4196BA05}"/>
    <cellStyle name="20% - Accent2 2 2 2 2 2 4" xfId="13279" xr:uid="{9401066B-6722-44B1-A6D8-DA38037F006A}"/>
    <cellStyle name="20% - Accent2 2 2 2 2 2 4 2" xfId="31206" xr:uid="{635C148D-6F72-42A2-B572-A03572149F17}"/>
    <cellStyle name="20% - Accent2 2 2 2 2 2 4 3" xfId="43151" xr:uid="{9F025525-F327-447E-BB5E-D975FE2CB3EB}"/>
    <cellStyle name="20% - Accent2 2 2 2 2 2 5" xfId="19238" xr:uid="{51D08C40-25AC-4CC6-917D-72E5A2828E99}"/>
    <cellStyle name="20% - Accent2 2 2 2 2 2 6" xfId="7296" xr:uid="{96C7C9A8-FABD-4A5B-800D-A1FED589DFEA}"/>
    <cellStyle name="20% - Accent2 2 2 2 2 2 7" xfId="25223" xr:uid="{DD1AED43-B3D7-465A-9204-7F29F063A924}"/>
    <cellStyle name="20% - Accent2 2 2 2 2 2 8" xfId="37168" xr:uid="{8CA77848-65EE-45D0-BB8F-E4C68DE53E1B}"/>
    <cellStyle name="20% - Accent2 2 2 2 2 3" xfId="2038" xr:uid="{00000000-0005-0000-0000-000044000000}"/>
    <cellStyle name="20% - Accent2 2 2 2 2 3 2" xfId="5008" xr:uid="{C02CD6EF-1981-4E54-8764-BF3EEF1DAA82}"/>
    <cellStyle name="20% - Accent2 2 2 2 2 3 2 2" xfId="16971" xr:uid="{72998035-D315-4F8E-9B5A-733663BDFC3E}"/>
    <cellStyle name="20% - Accent2 2 2 2 2 3 2 2 2" xfId="34898" xr:uid="{DD7F4E24-D154-463D-80EF-0CFC71E74087}"/>
    <cellStyle name="20% - Accent2 2 2 2 2 3 2 2 3" xfId="46843" xr:uid="{C6467D23-5CE1-4454-828B-9B4805A8389B}"/>
    <cellStyle name="20% - Accent2 2 2 2 2 3 2 3" xfId="22930" xr:uid="{1A7065B4-CDDF-4F77-86C8-8A93E32D0958}"/>
    <cellStyle name="20% - Accent2 2 2 2 2 3 2 4" xfId="10988" xr:uid="{04B210CB-180E-4733-8C4A-EE59C767A152}"/>
    <cellStyle name="20% - Accent2 2 2 2 2 3 2 5" xfId="28915" xr:uid="{3EF0AF62-82E6-4CD7-873A-496051AB87BE}"/>
    <cellStyle name="20% - Accent2 2 2 2 2 3 2 6" xfId="40860" xr:uid="{3A6296FF-F302-4C06-B6A5-E41EFE4C1C45}"/>
    <cellStyle name="20% - Accent2 2 2 2 2 3 3" xfId="14001" xr:uid="{D5EEF1D5-FC9C-40F5-A8FF-B99BABBAF521}"/>
    <cellStyle name="20% - Accent2 2 2 2 2 3 3 2" xfId="31928" xr:uid="{5B4549AD-81B6-448C-9BAA-B168992CF4BD}"/>
    <cellStyle name="20% - Accent2 2 2 2 2 3 3 3" xfId="43873" xr:uid="{1CB9C192-C965-4B7B-9522-8E5FEE3784C7}"/>
    <cellStyle name="20% - Accent2 2 2 2 2 3 4" xfId="19960" xr:uid="{855C7737-24FB-4486-A14C-DD26C4E8E1D7}"/>
    <cellStyle name="20% - Accent2 2 2 2 2 3 5" xfId="8018" xr:uid="{9FB0D72F-1444-42D0-96F0-38E21F287D70}"/>
    <cellStyle name="20% - Accent2 2 2 2 2 3 6" xfId="25945" xr:uid="{F071C519-9FE6-491D-8EFF-AA9828DD6B38}"/>
    <cellStyle name="20% - Accent2 2 2 2 2 3 7" xfId="37890" xr:uid="{48A2A7D7-2BC0-484C-8355-A7FADDA50041}"/>
    <cellStyle name="20% - Accent2 2 2 2 2 4" xfId="3564" xr:uid="{72B04735-ED44-44C0-87CA-5A4DB82B1422}"/>
    <cellStyle name="20% - Accent2 2 2 2 2 4 2" xfId="15527" xr:uid="{0899B821-7F45-48B8-9345-640C2D7213E5}"/>
    <cellStyle name="20% - Accent2 2 2 2 2 4 2 2" xfId="33454" xr:uid="{7716D79C-06BE-4B02-8A9A-BC2644C9446D}"/>
    <cellStyle name="20% - Accent2 2 2 2 2 4 2 3" xfId="45399" xr:uid="{71F801A8-0CBC-4E04-9946-DCC585980DDE}"/>
    <cellStyle name="20% - Accent2 2 2 2 2 4 3" xfId="21486" xr:uid="{55A5CFC3-D35D-4B09-BC92-F4E06D7B3273}"/>
    <cellStyle name="20% - Accent2 2 2 2 2 4 4" xfId="9544" xr:uid="{1B7DCE90-4A31-49E2-97A3-586AB3F8BC79}"/>
    <cellStyle name="20% - Accent2 2 2 2 2 4 5" xfId="27471" xr:uid="{42B7983B-DCDD-484E-9620-736DD3B9DECF}"/>
    <cellStyle name="20% - Accent2 2 2 2 2 4 6" xfId="39416" xr:uid="{D532EA5D-D93B-457D-898D-F073DD9D3982}"/>
    <cellStyle name="20% - Accent2 2 2 2 2 5" xfId="12557" xr:uid="{37324735-CEEB-45F6-A58A-833D06B033A8}"/>
    <cellStyle name="20% - Accent2 2 2 2 2 5 2" xfId="30484" xr:uid="{115354E3-E958-4BE7-8AB5-D09C2424856D}"/>
    <cellStyle name="20% - Accent2 2 2 2 2 5 3" xfId="42429" xr:uid="{5A5CB884-5B8F-4A57-B6FC-E2242060056E}"/>
    <cellStyle name="20% - Accent2 2 2 2 2 6" xfId="18516" xr:uid="{B52167A8-8CF4-46D0-8F0F-D9C333117CAE}"/>
    <cellStyle name="20% - Accent2 2 2 2 2 7" xfId="6574" xr:uid="{1B9AECC2-44B4-4BC1-AE78-699C6BF77E87}"/>
    <cellStyle name="20% - Accent2 2 2 2 2 8" xfId="24501" xr:uid="{D80476A5-61E9-4B2D-BB44-E80AFB69691F}"/>
    <cellStyle name="20% - Accent2 2 2 2 2 9" xfId="36446" xr:uid="{808A1A59-D8B9-42A7-9FB9-FCB84F7EC4DA}"/>
    <cellStyle name="20% - Accent2 2 2 2 3" xfId="968" xr:uid="{00000000-0005-0000-0000-000044000000}"/>
    <cellStyle name="20% - Accent2 2 2 2 3 2" xfId="2412" xr:uid="{00000000-0005-0000-0000-000044000000}"/>
    <cellStyle name="20% - Accent2 2 2 2 3 2 2" xfId="5382" xr:uid="{B27D7D4E-121F-4298-B00D-BB2CB02F6A2A}"/>
    <cellStyle name="20% - Accent2 2 2 2 3 2 2 2" xfId="17345" xr:uid="{8F9ECC92-CD97-451B-B983-A80374DF6A24}"/>
    <cellStyle name="20% - Accent2 2 2 2 3 2 2 2 2" xfId="35272" xr:uid="{0AED25E2-7FCF-410E-A35C-03EEE7B441D5}"/>
    <cellStyle name="20% - Accent2 2 2 2 3 2 2 2 3" xfId="47217" xr:uid="{84D7775F-FBC8-4307-91D5-D87657DC2EEC}"/>
    <cellStyle name="20% - Accent2 2 2 2 3 2 2 3" xfId="23304" xr:uid="{E9E316DB-078C-4AC2-9995-110CACFE5273}"/>
    <cellStyle name="20% - Accent2 2 2 2 3 2 2 4" xfId="11362" xr:uid="{A17B6820-3B1F-4CA9-99A2-552648F89F67}"/>
    <cellStyle name="20% - Accent2 2 2 2 3 2 2 5" xfId="29289" xr:uid="{C7434B9D-CC57-4AED-9C99-2E4F227A0C03}"/>
    <cellStyle name="20% - Accent2 2 2 2 3 2 2 6" xfId="41234" xr:uid="{E9E23166-258E-4A2B-85D6-C301E27A948D}"/>
    <cellStyle name="20% - Accent2 2 2 2 3 2 3" xfId="14375" xr:uid="{EE0DC543-4BBF-441E-BE9D-C6D7D8FD1905}"/>
    <cellStyle name="20% - Accent2 2 2 2 3 2 3 2" xfId="32302" xr:uid="{87C1F0C5-7ED6-48EE-980A-6662D98FD731}"/>
    <cellStyle name="20% - Accent2 2 2 2 3 2 3 3" xfId="44247" xr:uid="{E6D6EC73-D4C0-46FC-9706-498B64EF5F6C}"/>
    <cellStyle name="20% - Accent2 2 2 2 3 2 4" xfId="20334" xr:uid="{BAC35222-AAA2-493C-A791-EB473E62686F}"/>
    <cellStyle name="20% - Accent2 2 2 2 3 2 5" xfId="8392" xr:uid="{A4989D1E-FA9A-43FB-B684-3ACD47A2169B}"/>
    <cellStyle name="20% - Accent2 2 2 2 3 2 6" xfId="26319" xr:uid="{5387CF0C-CCD8-44B2-8153-CA143A181FB3}"/>
    <cellStyle name="20% - Accent2 2 2 2 3 2 7" xfId="38264" xr:uid="{22B2E615-6905-4F93-8AA5-C14EBA566E9D}"/>
    <cellStyle name="20% - Accent2 2 2 2 3 3" xfId="3938" xr:uid="{6EC482F4-2B1D-482D-B917-0E5EA22DA241}"/>
    <cellStyle name="20% - Accent2 2 2 2 3 3 2" xfId="15901" xr:uid="{A309C6F4-9D23-49D5-AFFC-16DA32615861}"/>
    <cellStyle name="20% - Accent2 2 2 2 3 3 2 2" xfId="33828" xr:uid="{382511E1-ECA4-428E-8EC0-F66A53583AD3}"/>
    <cellStyle name="20% - Accent2 2 2 2 3 3 2 3" xfId="45773" xr:uid="{B609BE9C-3535-4075-A404-ECE9983E813A}"/>
    <cellStyle name="20% - Accent2 2 2 2 3 3 3" xfId="21860" xr:uid="{D7CE1E24-A939-4DED-BA9C-7A0BA5C1F7E9}"/>
    <cellStyle name="20% - Accent2 2 2 2 3 3 4" xfId="9918" xr:uid="{00B6A29C-1F41-4239-BDF7-0CA1525D698E}"/>
    <cellStyle name="20% - Accent2 2 2 2 3 3 5" xfId="27845" xr:uid="{066F0303-18C0-498C-949F-086FE0A03994}"/>
    <cellStyle name="20% - Accent2 2 2 2 3 3 6" xfId="39790" xr:uid="{C338444E-6C67-45D1-952D-A037721B9206}"/>
    <cellStyle name="20% - Accent2 2 2 2 3 4" xfId="12931" xr:uid="{312F3D25-FA3F-4D42-A56F-6DE978D5602B}"/>
    <cellStyle name="20% - Accent2 2 2 2 3 4 2" xfId="30858" xr:uid="{F0711A04-D198-4681-9225-480774844447}"/>
    <cellStyle name="20% - Accent2 2 2 2 3 4 3" xfId="42803" xr:uid="{69FF339D-FB52-46F4-8FA5-11380FE61947}"/>
    <cellStyle name="20% - Accent2 2 2 2 3 5" xfId="18890" xr:uid="{9498FE36-67BF-4514-9B86-4D45EEA8996C}"/>
    <cellStyle name="20% - Accent2 2 2 2 3 6" xfId="6948" xr:uid="{06AAAAE3-6600-41F5-A4E4-E8DD7247911A}"/>
    <cellStyle name="20% - Accent2 2 2 2 3 7" xfId="24875" xr:uid="{946AA575-1DE6-4A72-A9E1-C80166BFC0CA}"/>
    <cellStyle name="20% - Accent2 2 2 2 3 8" xfId="36820" xr:uid="{7A65C701-3637-4C12-94F6-C4C369A08EF6}"/>
    <cellStyle name="20% - Accent2 2 2 2 4" xfId="1690" xr:uid="{00000000-0005-0000-0000-000044000000}"/>
    <cellStyle name="20% - Accent2 2 2 2 4 2" xfId="4660" xr:uid="{247438BD-3713-4248-9544-8C4C419ED345}"/>
    <cellStyle name="20% - Accent2 2 2 2 4 2 2" xfId="16623" xr:uid="{068CBD97-A942-411F-8DE0-A4E66EB5BE5F}"/>
    <cellStyle name="20% - Accent2 2 2 2 4 2 2 2" xfId="34550" xr:uid="{767B4CF9-ACEE-402D-9696-F18108DE1356}"/>
    <cellStyle name="20% - Accent2 2 2 2 4 2 2 3" xfId="46495" xr:uid="{E1061061-6967-41BF-8969-73A1DF7B0D7F}"/>
    <cellStyle name="20% - Accent2 2 2 2 4 2 3" xfId="22582" xr:uid="{057A5B47-EA94-468B-8D62-9C9C11E19048}"/>
    <cellStyle name="20% - Accent2 2 2 2 4 2 4" xfId="10640" xr:uid="{3BCF55EF-0A7D-4695-B18A-7A58F4E84982}"/>
    <cellStyle name="20% - Accent2 2 2 2 4 2 5" xfId="28567" xr:uid="{B064B5D3-D344-408E-8A46-DB1815A4A604}"/>
    <cellStyle name="20% - Accent2 2 2 2 4 2 6" xfId="40512" xr:uid="{E2152CF1-094A-4A57-A56A-11EC8650AA93}"/>
    <cellStyle name="20% - Accent2 2 2 2 4 3" xfId="13653" xr:uid="{B154AF8A-BF84-4118-841E-D683DA839045}"/>
    <cellStyle name="20% - Accent2 2 2 2 4 3 2" xfId="31580" xr:uid="{019EB2D8-75F9-41DF-85F6-E2EA930CB60C}"/>
    <cellStyle name="20% - Accent2 2 2 2 4 3 3" xfId="43525" xr:uid="{EDAD6FB1-AAA9-45CE-A375-7C97C8F48ECA}"/>
    <cellStyle name="20% - Accent2 2 2 2 4 4" xfId="19612" xr:uid="{BC583886-0153-469C-ACD9-5E882EC2ADED}"/>
    <cellStyle name="20% - Accent2 2 2 2 4 5" xfId="7670" xr:uid="{09A81A94-92C4-461C-9FC6-40CCBE32D0BC}"/>
    <cellStyle name="20% - Accent2 2 2 2 4 6" xfId="25597" xr:uid="{B122A809-47A0-496E-956F-9F45139E1F41}"/>
    <cellStyle name="20% - Accent2 2 2 2 4 7" xfId="37542" xr:uid="{8C8B6CFC-EA96-4DEE-BD92-DD9D4CBEBF7A}"/>
    <cellStyle name="20% - Accent2 2 2 2 5" xfId="3216" xr:uid="{3E2D3851-E7EB-4DDA-8D3C-50115E541920}"/>
    <cellStyle name="20% - Accent2 2 2 2 5 2" xfId="15179" xr:uid="{9E3701DC-C4F0-45EB-9DE5-78F83C08CB6C}"/>
    <cellStyle name="20% - Accent2 2 2 2 5 2 2" xfId="33106" xr:uid="{B68B2676-653C-4517-ABC1-135B936FF662}"/>
    <cellStyle name="20% - Accent2 2 2 2 5 2 3" xfId="45051" xr:uid="{1800B869-F21F-4F80-BEE6-1D741D51E426}"/>
    <cellStyle name="20% - Accent2 2 2 2 5 3" xfId="21138" xr:uid="{D144600F-1D83-46D0-815A-207E56BDE2AC}"/>
    <cellStyle name="20% - Accent2 2 2 2 5 4" xfId="9196" xr:uid="{25D4E0D6-E4EC-4788-80C7-7849B677687E}"/>
    <cellStyle name="20% - Accent2 2 2 2 5 5" xfId="27123" xr:uid="{D21EA8A6-1C78-4F35-A84D-C9DA7110878B}"/>
    <cellStyle name="20% - Accent2 2 2 2 5 6" xfId="39068" xr:uid="{8A71C386-0E22-4C37-B166-135CC0493271}"/>
    <cellStyle name="20% - Accent2 2 2 2 6" xfId="12209" xr:uid="{D2348575-01FE-40FF-A1EB-1572BDBBBC30}"/>
    <cellStyle name="20% - Accent2 2 2 2 6 2" xfId="30136" xr:uid="{5F052EE9-4CEE-453C-929E-EAE36B3A1F38}"/>
    <cellStyle name="20% - Accent2 2 2 2 6 3" xfId="42081" xr:uid="{5350A17A-E30E-4AC8-AE45-6B7CD6195683}"/>
    <cellStyle name="20% - Accent2 2 2 2 7" xfId="18168" xr:uid="{AFA21545-30EF-44E1-89DA-1E20B39852BC}"/>
    <cellStyle name="20% - Accent2 2 2 2 8" xfId="6226" xr:uid="{D2F86D62-E977-4350-8DA9-CEF907786663}"/>
    <cellStyle name="20% - Accent2 2 2 2 9" xfId="24153" xr:uid="{951580B9-8E7C-4C1F-9323-086554355912}"/>
    <cellStyle name="20% - Accent2 2 2 3" xfId="362" xr:uid="{00000000-0005-0000-0000-000044000000}"/>
    <cellStyle name="20% - Accent2 2 2 3 10" xfId="36214" xr:uid="{BBF64C23-3C71-4EDC-AFAD-C6A3B2826CB3}"/>
    <cellStyle name="20% - Accent2 2 2 3 2" xfId="710" xr:uid="{00000000-0005-0000-0000-000044000000}"/>
    <cellStyle name="20% - Accent2 2 2 3 2 2" xfId="1432" xr:uid="{00000000-0005-0000-0000-000044000000}"/>
    <cellStyle name="20% - Accent2 2 2 3 2 2 2" xfId="2876" xr:uid="{00000000-0005-0000-0000-000044000000}"/>
    <cellStyle name="20% - Accent2 2 2 3 2 2 2 2" xfId="5846" xr:uid="{1A41AFF6-D016-406A-90CC-9EB14A90FF43}"/>
    <cellStyle name="20% - Accent2 2 2 3 2 2 2 2 2" xfId="17809" xr:uid="{E29A1BA7-3CAF-44A3-A463-EF1395384B2D}"/>
    <cellStyle name="20% - Accent2 2 2 3 2 2 2 2 2 2" xfId="35736" xr:uid="{2779B38F-B9D3-4C98-946D-7944A564A0B2}"/>
    <cellStyle name="20% - Accent2 2 2 3 2 2 2 2 2 3" xfId="47681" xr:uid="{4CCF1097-9E1E-464C-B50A-05C7A2C143B1}"/>
    <cellStyle name="20% - Accent2 2 2 3 2 2 2 2 3" xfId="23768" xr:uid="{66F63788-5C50-4D00-B78F-CCC8E57DD248}"/>
    <cellStyle name="20% - Accent2 2 2 3 2 2 2 2 4" xfId="11826" xr:uid="{3FF9A547-5D6F-49BD-8A8A-9AB61204041F}"/>
    <cellStyle name="20% - Accent2 2 2 3 2 2 2 2 5" xfId="29753" xr:uid="{327480A1-51E8-4860-93EC-04C8994CDBBA}"/>
    <cellStyle name="20% - Accent2 2 2 3 2 2 2 2 6" xfId="41698" xr:uid="{2C6D4494-40B3-4E73-8DEA-C870FD802A52}"/>
    <cellStyle name="20% - Accent2 2 2 3 2 2 2 3" xfId="14839" xr:uid="{1D0F59EC-A015-4363-A790-7C023DDFA3BE}"/>
    <cellStyle name="20% - Accent2 2 2 3 2 2 2 3 2" xfId="32766" xr:uid="{CD2C3E63-7E20-4E72-A602-079000744A8B}"/>
    <cellStyle name="20% - Accent2 2 2 3 2 2 2 3 3" xfId="44711" xr:uid="{CD88C88C-8931-4FE8-9E6A-11EE7A29D824}"/>
    <cellStyle name="20% - Accent2 2 2 3 2 2 2 4" xfId="20798" xr:uid="{EC1CFAF2-7274-4C21-ABFB-685D680AC6C3}"/>
    <cellStyle name="20% - Accent2 2 2 3 2 2 2 5" xfId="8856" xr:uid="{A6EEAFAE-1CA6-4C43-BFFE-25721806CFB7}"/>
    <cellStyle name="20% - Accent2 2 2 3 2 2 2 6" xfId="26783" xr:uid="{438C1FB4-4B1D-47A5-B5A1-4D1C498B4307}"/>
    <cellStyle name="20% - Accent2 2 2 3 2 2 2 7" xfId="38728" xr:uid="{555BBCCE-5FE5-4C96-A034-2179556BA03D}"/>
    <cellStyle name="20% - Accent2 2 2 3 2 2 3" xfId="4402" xr:uid="{785849DC-4295-49F6-B5FF-B18F5E6B4037}"/>
    <cellStyle name="20% - Accent2 2 2 3 2 2 3 2" xfId="16365" xr:uid="{25C01D58-A116-4BE8-918A-36AECC2C4807}"/>
    <cellStyle name="20% - Accent2 2 2 3 2 2 3 2 2" xfId="34292" xr:uid="{B776855E-D8F5-471C-B3B5-1874DE5D32FD}"/>
    <cellStyle name="20% - Accent2 2 2 3 2 2 3 2 3" xfId="46237" xr:uid="{DDA1621E-EA56-457A-A1F3-ED1BD0A03975}"/>
    <cellStyle name="20% - Accent2 2 2 3 2 2 3 3" xfId="22324" xr:uid="{56AFF7DE-2B5B-4497-8540-DAB0878E05A6}"/>
    <cellStyle name="20% - Accent2 2 2 3 2 2 3 4" xfId="10382" xr:uid="{3EF481EC-D38C-4126-9A3A-D1BCE8FE75F0}"/>
    <cellStyle name="20% - Accent2 2 2 3 2 2 3 5" xfId="28309" xr:uid="{FC2AF3B7-EC32-4A65-A2DE-FC153AF4CA18}"/>
    <cellStyle name="20% - Accent2 2 2 3 2 2 3 6" xfId="40254" xr:uid="{CC11F578-10AB-4684-9A2A-1E1DE3260B63}"/>
    <cellStyle name="20% - Accent2 2 2 3 2 2 4" xfId="13395" xr:uid="{277BC5C5-C398-4268-BF74-5E36846AF72D}"/>
    <cellStyle name="20% - Accent2 2 2 3 2 2 4 2" xfId="31322" xr:uid="{732FA87B-EFFE-43B0-9D95-C80358CCE02D}"/>
    <cellStyle name="20% - Accent2 2 2 3 2 2 4 3" xfId="43267" xr:uid="{EA1D9F19-64C1-49CA-B5E7-FF470D214860}"/>
    <cellStyle name="20% - Accent2 2 2 3 2 2 5" xfId="19354" xr:uid="{3A86ECC2-1D6A-4AA0-97E2-18DF6D9B5864}"/>
    <cellStyle name="20% - Accent2 2 2 3 2 2 6" xfId="7412" xr:uid="{EEFE1F4D-F5B2-4D96-BCCC-83A92949B568}"/>
    <cellStyle name="20% - Accent2 2 2 3 2 2 7" xfId="25339" xr:uid="{0A076774-BE89-438E-8F86-D3F634460321}"/>
    <cellStyle name="20% - Accent2 2 2 3 2 2 8" xfId="37284" xr:uid="{4A4C32DA-94EA-4414-8FB5-E2A9B44DD413}"/>
    <cellStyle name="20% - Accent2 2 2 3 2 3" xfId="2154" xr:uid="{00000000-0005-0000-0000-000044000000}"/>
    <cellStyle name="20% - Accent2 2 2 3 2 3 2" xfId="5124" xr:uid="{2F2B816D-D05E-4917-9707-3E86B074FC34}"/>
    <cellStyle name="20% - Accent2 2 2 3 2 3 2 2" xfId="17087" xr:uid="{D7120C68-CC95-4563-B8B3-C0EED5D2A1EE}"/>
    <cellStyle name="20% - Accent2 2 2 3 2 3 2 2 2" xfId="35014" xr:uid="{BFF37ADE-02EC-439E-8FF6-12EAE5F7A1CB}"/>
    <cellStyle name="20% - Accent2 2 2 3 2 3 2 2 3" xfId="46959" xr:uid="{274A7533-82A3-4E57-8E21-23D30B133F4C}"/>
    <cellStyle name="20% - Accent2 2 2 3 2 3 2 3" xfId="23046" xr:uid="{7395FD3C-5F82-42B1-9D6E-D931315DEF92}"/>
    <cellStyle name="20% - Accent2 2 2 3 2 3 2 4" xfId="11104" xr:uid="{9D09BFC8-C05C-469D-86FD-7831C83E2A7A}"/>
    <cellStyle name="20% - Accent2 2 2 3 2 3 2 5" xfId="29031" xr:uid="{DC5B6BE3-0020-43B2-B22A-79B3C999B0D7}"/>
    <cellStyle name="20% - Accent2 2 2 3 2 3 2 6" xfId="40976" xr:uid="{ACD9CD04-F1DD-4193-A343-5F4EA52DB3A3}"/>
    <cellStyle name="20% - Accent2 2 2 3 2 3 3" xfId="14117" xr:uid="{6329DD69-0C3E-4698-994F-DBC039C4AE13}"/>
    <cellStyle name="20% - Accent2 2 2 3 2 3 3 2" xfId="32044" xr:uid="{0A4D88A6-D11C-48A3-854C-D9477FC262DC}"/>
    <cellStyle name="20% - Accent2 2 2 3 2 3 3 3" xfId="43989" xr:uid="{2A89AFF5-B6F2-4DE9-813E-941FFD2D4954}"/>
    <cellStyle name="20% - Accent2 2 2 3 2 3 4" xfId="20076" xr:uid="{5D0B90BF-2A45-4173-BBC3-99D030765ACD}"/>
    <cellStyle name="20% - Accent2 2 2 3 2 3 5" xfId="8134" xr:uid="{5B15BFD9-FB38-47F9-BDCA-B7F9F1D2D773}"/>
    <cellStyle name="20% - Accent2 2 2 3 2 3 6" xfId="26061" xr:uid="{7DAA73A6-1854-4B35-824A-0588615F7678}"/>
    <cellStyle name="20% - Accent2 2 2 3 2 3 7" xfId="38006" xr:uid="{853075AB-8719-41AC-9A37-9377371425F7}"/>
    <cellStyle name="20% - Accent2 2 2 3 2 4" xfId="3680" xr:uid="{37D6ACAA-8ACB-4F9E-B6B0-C7955B1D1FA8}"/>
    <cellStyle name="20% - Accent2 2 2 3 2 4 2" xfId="15643" xr:uid="{8D421BAB-05DC-4F34-814B-7CFC23709E7D}"/>
    <cellStyle name="20% - Accent2 2 2 3 2 4 2 2" xfId="33570" xr:uid="{CFC2ACD1-F5E4-4601-87C1-38A9821E2870}"/>
    <cellStyle name="20% - Accent2 2 2 3 2 4 2 3" xfId="45515" xr:uid="{8381324E-C3F7-4E75-9A3F-B41F504D96C7}"/>
    <cellStyle name="20% - Accent2 2 2 3 2 4 3" xfId="21602" xr:uid="{68548DC2-DA49-4D8E-A71D-0CF5D1667C15}"/>
    <cellStyle name="20% - Accent2 2 2 3 2 4 4" xfId="9660" xr:uid="{099722F7-7AC8-4582-B2D5-8C05A2725BC4}"/>
    <cellStyle name="20% - Accent2 2 2 3 2 4 5" xfId="27587" xr:uid="{11D7A161-E81E-4DB7-8E5E-6670A7185B0A}"/>
    <cellStyle name="20% - Accent2 2 2 3 2 4 6" xfId="39532" xr:uid="{1FE90C97-6914-4D57-8B28-6FEE19E7CD3C}"/>
    <cellStyle name="20% - Accent2 2 2 3 2 5" xfId="12673" xr:uid="{D7B9C9AE-24BB-416D-B678-948AAE4053C2}"/>
    <cellStyle name="20% - Accent2 2 2 3 2 5 2" xfId="30600" xr:uid="{7DFB4E27-6043-4C2D-9392-A67FAAD8EDE4}"/>
    <cellStyle name="20% - Accent2 2 2 3 2 5 3" xfId="42545" xr:uid="{0152A9FD-FB61-4F08-BA83-2D2936249848}"/>
    <cellStyle name="20% - Accent2 2 2 3 2 6" xfId="18632" xr:uid="{5D5840EC-249B-42C2-BDEB-C5E6260A3BF2}"/>
    <cellStyle name="20% - Accent2 2 2 3 2 7" xfId="6690" xr:uid="{AD3B180D-6A81-42D3-BE5B-924672AC0292}"/>
    <cellStyle name="20% - Accent2 2 2 3 2 8" xfId="24617" xr:uid="{AE7FA5FA-FCB8-419F-8F19-6C47B107C5BF}"/>
    <cellStyle name="20% - Accent2 2 2 3 2 9" xfId="36562" xr:uid="{54DB6AAE-8413-406D-B99B-633703AFFA2F}"/>
    <cellStyle name="20% - Accent2 2 2 3 3" xfId="1084" xr:uid="{00000000-0005-0000-0000-000044000000}"/>
    <cellStyle name="20% - Accent2 2 2 3 3 2" xfId="2528" xr:uid="{00000000-0005-0000-0000-000044000000}"/>
    <cellStyle name="20% - Accent2 2 2 3 3 2 2" xfId="5498" xr:uid="{524C55A5-AFFC-4D54-BABA-48A3C53161E4}"/>
    <cellStyle name="20% - Accent2 2 2 3 3 2 2 2" xfId="17461" xr:uid="{8292319D-6A2B-40A6-9D44-2395E089D4B2}"/>
    <cellStyle name="20% - Accent2 2 2 3 3 2 2 2 2" xfId="35388" xr:uid="{4FCB6014-73A4-43E5-AF92-24914C483FC0}"/>
    <cellStyle name="20% - Accent2 2 2 3 3 2 2 2 3" xfId="47333" xr:uid="{B45FAF93-0587-4339-8161-80FA783F2B52}"/>
    <cellStyle name="20% - Accent2 2 2 3 3 2 2 3" xfId="23420" xr:uid="{17FA15DE-13F8-4AB1-9F9B-ADE2728040E7}"/>
    <cellStyle name="20% - Accent2 2 2 3 3 2 2 4" xfId="11478" xr:uid="{EA63677B-2A11-4007-90BA-6185EA3EAA53}"/>
    <cellStyle name="20% - Accent2 2 2 3 3 2 2 5" xfId="29405" xr:uid="{93F953B1-83DB-4270-9C88-B85548CF939E}"/>
    <cellStyle name="20% - Accent2 2 2 3 3 2 2 6" xfId="41350" xr:uid="{D66A04F2-914B-4583-913B-37B2A74E8884}"/>
    <cellStyle name="20% - Accent2 2 2 3 3 2 3" xfId="14491" xr:uid="{FF4195C4-75D8-4481-BF0B-CC0A97D8FF6A}"/>
    <cellStyle name="20% - Accent2 2 2 3 3 2 3 2" xfId="32418" xr:uid="{53C74D0F-6C63-4639-BBB6-787C7C1CF43F}"/>
    <cellStyle name="20% - Accent2 2 2 3 3 2 3 3" xfId="44363" xr:uid="{D13B086C-00BC-408F-A85D-E71AB90B3F76}"/>
    <cellStyle name="20% - Accent2 2 2 3 3 2 4" xfId="20450" xr:uid="{15F7E78A-F1FC-4E0B-AC08-6E32104EF094}"/>
    <cellStyle name="20% - Accent2 2 2 3 3 2 5" xfId="8508" xr:uid="{0C30993B-EAFD-4F26-8446-6EBE93A493A9}"/>
    <cellStyle name="20% - Accent2 2 2 3 3 2 6" xfId="26435" xr:uid="{9A5FEA59-C83A-46FB-B882-6E49CD741A07}"/>
    <cellStyle name="20% - Accent2 2 2 3 3 2 7" xfId="38380" xr:uid="{2E6D43FC-BFA0-4514-864D-ACC80D432371}"/>
    <cellStyle name="20% - Accent2 2 2 3 3 3" xfId="4054" xr:uid="{AF36FA93-4A58-4329-B7AE-7D9C7BC0D899}"/>
    <cellStyle name="20% - Accent2 2 2 3 3 3 2" xfId="16017" xr:uid="{08BADFFD-C11A-48AE-8E4D-E605268DCCF7}"/>
    <cellStyle name="20% - Accent2 2 2 3 3 3 2 2" xfId="33944" xr:uid="{E2BD0001-5B65-45D5-904D-6D2BD4751A1E}"/>
    <cellStyle name="20% - Accent2 2 2 3 3 3 2 3" xfId="45889" xr:uid="{1062B28E-80F2-414E-9BE9-C3167E39088D}"/>
    <cellStyle name="20% - Accent2 2 2 3 3 3 3" xfId="21976" xr:uid="{D9F6FB1B-E49B-44BD-A799-9CD5A8774501}"/>
    <cellStyle name="20% - Accent2 2 2 3 3 3 4" xfId="10034" xr:uid="{33DCA247-2797-46D0-9725-13689B3C7CE4}"/>
    <cellStyle name="20% - Accent2 2 2 3 3 3 5" xfId="27961" xr:uid="{C5C1201B-494B-45D7-9155-7F3573D388B5}"/>
    <cellStyle name="20% - Accent2 2 2 3 3 3 6" xfId="39906" xr:uid="{5674BBC4-8E0C-4338-9849-E6B90BA070C4}"/>
    <cellStyle name="20% - Accent2 2 2 3 3 4" xfId="13047" xr:uid="{A509B617-B62B-4A51-818E-32446E83F780}"/>
    <cellStyle name="20% - Accent2 2 2 3 3 4 2" xfId="30974" xr:uid="{B3321A51-04F6-4418-BB86-2FE08F926F96}"/>
    <cellStyle name="20% - Accent2 2 2 3 3 4 3" xfId="42919" xr:uid="{48055123-A275-44FB-A031-2FA7277556C6}"/>
    <cellStyle name="20% - Accent2 2 2 3 3 5" xfId="19006" xr:uid="{31511B6F-793C-4FD8-A5CB-A215F16F8952}"/>
    <cellStyle name="20% - Accent2 2 2 3 3 6" xfId="7064" xr:uid="{955F2EA6-C0D7-4318-B46B-898BAFBCBDD9}"/>
    <cellStyle name="20% - Accent2 2 2 3 3 7" xfId="24991" xr:uid="{F533E21F-CF02-4500-9D3E-EF8B9FDC542C}"/>
    <cellStyle name="20% - Accent2 2 2 3 3 8" xfId="36936" xr:uid="{855EDA47-2BDD-4694-86B8-0D784B460F16}"/>
    <cellStyle name="20% - Accent2 2 2 3 4" xfId="1806" xr:uid="{00000000-0005-0000-0000-000044000000}"/>
    <cellStyle name="20% - Accent2 2 2 3 4 2" xfId="4776" xr:uid="{735BC191-DFCD-4BE2-AF72-0A93CFF6A1F7}"/>
    <cellStyle name="20% - Accent2 2 2 3 4 2 2" xfId="16739" xr:uid="{1AC41085-BD69-46D6-B842-512465F3FED4}"/>
    <cellStyle name="20% - Accent2 2 2 3 4 2 2 2" xfId="34666" xr:uid="{EEA4397E-3C36-48E1-93E4-68BBD0550CB7}"/>
    <cellStyle name="20% - Accent2 2 2 3 4 2 2 3" xfId="46611" xr:uid="{119DAAE8-C29A-4942-B262-9A038FB892A0}"/>
    <cellStyle name="20% - Accent2 2 2 3 4 2 3" xfId="22698" xr:uid="{14D6BD0F-A684-42D5-8424-89AC3FF62736}"/>
    <cellStyle name="20% - Accent2 2 2 3 4 2 4" xfId="10756" xr:uid="{05954ACF-A669-4C5B-AC60-112EF59D0657}"/>
    <cellStyle name="20% - Accent2 2 2 3 4 2 5" xfId="28683" xr:uid="{C64F4449-6624-48DA-9332-2E696F55613C}"/>
    <cellStyle name="20% - Accent2 2 2 3 4 2 6" xfId="40628" xr:uid="{01898495-671B-4E26-9F71-F6CACF955036}"/>
    <cellStyle name="20% - Accent2 2 2 3 4 3" xfId="13769" xr:uid="{673F5429-14CB-4880-BCBF-A8519ADF4A8E}"/>
    <cellStyle name="20% - Accent2 2 2 3 4 3 2" xfId="31696" xr:uid="{AA9949BE-61BD-49B5-AF27-982615B9969A}"/>
    <cellStyle name="20% - Accent2 2 2 3 4 3 3" xfId="43641" xr:uid="{55A03988-7FB8-4A02-A1F5-714E19C68F9C}"/>
    <cellStyle name="20% - Accent2 2 2 3 4 4" xfId="19728" xr:uid="{413E540E-B140-497D-B43B-E948EA283982}"/>
    <cellStyle name="20% - Accent2 2 2 3 4 5" xfId="7786" xr:uid="{F583A767-3ACA-4280-B03E-B32A7233BD5D}"/>
    <cellStyle name="20% - Accent2 2 2 3 4 6" xfId="25713" xr:uid="{111DB58C-30A4-4443-A7B3-903786F68388}"/>
    <cellStyle name="20% - Accent2 2 2 3 4 7" xfId="37658" xr:uid="{9BB80CEE-9D3E-4BDA-8468-F2BF753700A9}"/>
    <cellStyle name="20% - Accent2 2 2 3 5" xfId="3332" xr:uid="{D4A19513-7AA3-457D-A22A-F1F5F0C811FC}"/>
    <cellStyle name="20% - Accent2 2 2 3 5 2" xfId="15295" xr:uid="{2324F688-726B-4015-B10C-8CC50E8F8D5D}"/>
    <cellStyle name="20% - Accent2 2 2 3 5 2 2" xfId="33222" xr:uid="{9CBF82A7-E834-4EDC-8D3E-6BF3DD68B86D}"/>
    <cellStyle name="20% - Accent2 2 2 3 5 2 3" xfId="45167" xr:uid="{98A8BEDE-B35D-4D06-A08F-3CE2034D09ED}"/>
    <cellStyle name="20% - Accent2 2 2 3 5 3" xfId="21254" xr:uid="{F2434539-887D-4C31-AA3A-914649C609ED}"/>
    <cellStyle name="20% - Accent2 2 2 3 5 4" xfId="9312" xr:uid="{12FA4AB6-6759-4B8F-9B9A-A1484C5F0CAC}"/>
    <cellStyle name="20% - Accent2 2 2 3 5 5" xfId="27239" xr:uid="{CAB80B77-A6F1-4688-BB84-25AA2D547E26}"/>
    <cellStyle name="20% - Accent2 2 2 3 5 6" xfId="39184" xr:uid="{AE39DCAE-72CB-4D62-80EC-192B1ED20BB5}"/>
    <cellStyle name="20% - Accent2 2 2 3 6" xfId="12325" xr:uid="{09957D79-368F-42EE-ACE1-540A2A987778}"/>
    <cellStyle name="20% - Accent2 2 2 3 6 2" xfId="30252" xr:uid="{1A74A460-42E9-43D5-BADC-C23D315D37D8}"/>
    <cellStyle name="20% - Accent2 2 2 3 6 3" xfId="42197" xr:uid="{26E05434-3789-4F8B-8AC4-7213F6E8D2E7}"/>
    <cellStyle name="20% - Accent2 2 2 3 7" xfId="18284" xr:uid="{D2832A1D-A55D-420A-9A20-2DE427BDAB01}"/>
    <cellStyle name="20% - Accent2 2 2 3 8" xfId="6342" xr:uid="{EC1B55A8-279B-49FC-ACC7-932324B933AF}"/>
    <cellStyle name="20% - Accent2 2 2 3 9" xfId="24269" xr:uid="{3FC8029B-8EEC-42E0-B6B9-80DF0CDDCB12}"/>
    <cellStyle name="20% - Accent2 2 2 4" xfId="478" xr:uid="{00000000-0005-0000-0000-000044000000}"/>
    <cellStyle name="20% - Accent2 2 2 4 2" xfId="1200" xr:uid="{00000000-0005-0000-0000-000044000000}"/>
    <cellStyle name="20% - Accent2 2 2 4 2 2" xfId="2644" xr:uid="{00000000-0005-0000-0000-000044000000}"/>
    <cellStyle name="20% - Accent2 2 2 4 2 2 2" xfId="5614" xr:uid="{16B8485F-0AB0-435B-9777-B03B0C9DD1CE}"/>
    <cellStyle name="20% - Accent2 2 2 4 2 2 2 2" xfId="17577" xr:uid="{1F909E9C-0672-46FB-8273-5A67D846128F}"/>
    <cellStyle name="20% - Accent2 2 2 4 2 2 2 2 2" xfId="35504" xr:uid="{8027E18C-A226-41BD-95FC-799F6E15A455}"/>
    <cellStyle name="20% - Accent2 2 2 4 2 2 2 2 3" xfId="47449" xr:uid="{470D67C9-2C70-463E-BFB0-AB340DB7757A}"/>
    <cellStyle name="20% - Accent2 2 2 4 2 2 2 3" xfId="23536" xr:uid="{BBBCD57B-6793-430A-8C07-D0ADE9BDF9E2}"/>
    <cellStyle name="20% - Accent2 2 2 4 2 2 2 4" xfId="11594" xr:uid="{444D68B2-F4A7-4AFF-BB59-4DEBC955A1EC}"/>
    <cellStyle name="20% - Accent2 2 2 4 2 2 2 5" xfId="29521" xr:uid="{8B1B547E-BCB4-4574-88DA-B64BBFA52019}"/>
    <cellStyle name="20% - Accent2 2 2 4 2 2 2 6" xfId="41466" xr:uid="{AB966FD6-D67D-456E-8806-6C8ECD230726}"/>
    <cellStyle name="20% - Accent2 2 2 4 2 2 3" xfId="14607" xr:uid="{878F7862-FC82-4235-ADEE-DE72ED1FA654}"/>
    <cellStyle name="20% - Accent2 2 2 4 2 2 3 2" xfId="32534" xr:uid="{8D528A02-13B4-42C4-B489-A57698B5E264}"/>
    <cellStyle name="20% - Accent2 2 2 4 2 2 3 3" xfId="44479" xr:uid="{196FC08D-ACA1-4B91-A9DF-E1A26C9BA6A7}"/>
    <cellStyle name="20% - Accent2 2 2 4 2 2 4" xfId="20566" xr:uid="{73B230E8-C708-4D07-AC2B-1B21CC136BC9}"/>
    <cellStyle name="20% - Accent2 2 2 4 2 2 5" xfId="8624" xr:uid="{AF02EED8-334C-4CA2-8514-857E7FBFCF44}"/>
    <cellStyle name="20% - Accent2 2 2 4 2 2 6" xfId="26551" xr:uid="{11D3935B-F927-4E11-AB10-FB8EE51930D3}"/>
    <cellStyle name="20% - Accent2 2 2 4 2 2 7" xfId="38496" xr:uid="{2A937D15-1BD4-4B9C-9BA5-375443FDB9D1}"/>
    <cellStyle name="20% - Accent2 2 2 4 2 3" xfId="4170" xr:uid="{3B22D0E0-89BA-4D19-9BDF-9E7CBBEA710B}"/>
    <cellStyle name="20% - Accent2 2 2 4 2 3 2" xfId="16133" xr:uid="{C71A6939-B56F-4B9D-9288-08D5D981E4C4}"/>
    <cellStyle name="20% - Accent2 2 2 4 2 3 2 2" xfId="34060" xr:uid="{A41DDABF-0E58-4D89-AF09-01CC3B856B1A}"/>
    <cellStyle name="20% - Accent2 2 2 4 2 3 2 3" xfId="46005" xr:uid="{C57D132D-3D32-469B-B208-6850B6C0F07C}"/>
    <cellStyle name="20% - Accent2 2 2 4 2 3 3" xfId="22092" xr:uid="{6D712580-749E-4209-A19D-BAB60AF88691}"/>
    <cellStyle name="20% - Accent2 2 2 4 2 3 4" xfId="10150" xr:uid="{4DD59CD0-BAFF-4D6C-8FD9-A25C02402445}"/>
    <cellStyle name="20% - Accent2 2 2 4 2 3 5" xfId="28077" xr:uid="{FBA7D9AA-EE3D-44CB-8A10-BD833CA3283A}"/>
    <cellStyle name="20% - Accent2 2 2 4 2 3 6" xfId="40022" xr:uid="{BE27D207-B75C-46C4-8AFD-7FC089DCEBDC}"/>
    <cellStyle name="20% - Accent2 2 2 4 2 4" xfId="13163" xr:uid="{440B1EFC-B8FB-4429-8CED-AFED5B6A476F}"/>
    <cellStyle name="20% - Accent2 2 2 4 2 4 2" xfId="31090" xr:uid="{209DFE0E-2338-48EE-B627-17BC73C37BD0}"/>
    <cellStyle name="20% - Accent2 2 2 4 2 4 3" xfId="43035" xr:uid="{36B78725-B831-47B3-91BE-BAED985EC418}"/>
    <cellStyle name="20% - Accent2 2 2 4 2 5" xfId="19122" xr:uid="{2879680A-0C3F-45C6-BBAD-E865287C4540}"/>
    <cellStyle name="20% - Accent2 2 2 4 2 6" xfId="7180" xr:uid="{0B137B4F-C3B1-44A2-931D-CD2459898048}"/>
    <cellStyle name="20% - Accent2 2 2 4 2 7" xfId="25107" xr:uid="{45F02B9C-B941-4938-843A-285F8E34941F}"/>
    <cellStyle name="20% - Accent2 2 2 4 2 8" xfId="37052" xr:uid="{8DCBE188-FA7B-413B-8A58-6677FCDE3BC9}"/>
    <cellStyle name="20% - Accent2 2 2 4 3" xfId="1922" xr:uid="{00000000-0005-0000-0000-000044000000}"/>
    <cellStyle name="20% - Accent2 2 2 4 3 2" xfId="4892" xr:uid="{14293809-D3F8-4841-894F-05AE2EC487B8}"/>
    <cellStyle name="20% - Accent2 2 2 4 3 2 2" xfId="16855" xr:uid="{922FE1B5-2B74-4DE0-89A0-ECA9C1BCDBD5}"/>
    <cellStyle name="20% - Accent2 2 2 4 3 2 2 2" xfId="34782" xr:uid="{2C5E51C9-DF35-4167-B285-AA3F7973C65A}"/>
    <cellStyle name="20% - Accent2 2 2 4 3 2 2 3" xfId="46727" xr:uid="{4C13979A-5F00-49CF-A239-E0DF76EF97EF}"/>
    <cellStyle name="20% - Accent2 2 2 4 3 2 3" xfId="22814" xr:uid="{20299A1A-3DBA-4614-A235-488FD00FD6F9}"/>
    <cellStyle name="20% - Accent2 2 2 4 3 2 4" xfId="10872" xr:uid="{872F87A8-E0FA-466D-A3CF-974706B97CAF}"/>
    <cellStyle name="20% - Accent2 2 2 4 3 2 5" xfId="28799" xr:uid="{7138C482-AB23-4D5F-A78D-355E8635245C}"/>
    <cellStyle name="20% - Accent2 2 2 4 3 2 6" xfId="40744" xr:uid="{72BD2728-0D59-44A0-A18F-6562E3B2BCC3}"/>
    <cellStyle name="20% - Accent2 2 2 4 3 3" xfId="13885" xr:uid="{73C53672-D75B-4B71-9B44-CD5BD7C2B273}"/>
    <cellStyle name="20% - Accent2 2 2 4 3 3 2" xfId="31812" xr:uid="{6E846C38-E880-4E0E-B09D-587B7F6ADF56}"/>
    <cellStyle name="20% - Accent2 2 2 4 3 3 3" xfId="43757" xr:uid="{ACE56E94-14E2-49A5-9178-F1859A0CAFC8}"/>
    <cellStyle name="20% - Accent2 2 2 4 3 4" xfId="19844" xr:uid="{E8CDB76A-5F3F-4ABB-9C95-CD66C3598872}"/>
    <cellStyle name="20% - Accent2 2 2 4 3 5" xfId="7902" xr:uid="{6481CDBC-ACB2-4153-AD8F-8DCA7C33AC5F}"/>
    <cellStyle name="20% - Accent2 2 2 4 3 6" xfId="25829" xr:uid="{AD1BCDF3-2579-4EAF-A261-609270A48075}"/>
    <cellStyle name="20% - Accent2 2 2 4 3 7" xfId="37774" xr:uid="{102AE5B8-FB77-4C6C-9B1C-5D5DAED8DB08}"/>
    <cellStyle name="20% - Accent2 2 2 4 4" xfId="3448" xr:uid="{DFC3075F-BDB2-48E0-9A6E-5F25562C7FBB}"/>
    <cellStyle name="20% - Accent2 2 2 4 4 2" xfId="15411" xr:uid="{BF63DF08-4EFA-4269-8C9F-08E6C7BF80F7}"/>
    <cellStyle name="20% - Accent2 2 2 4 4 2 2" xfId="33338" xr:uid="{ED4D33F1-BC55-43C2-81BC-C71BBDA239C0}"/>
    <cellStyle name="20% - Accent2 2 2 4 4 2 3" xfId="45283" xr:uid="{35699A60-440A-46B7-A9B1-4902A9FA8E04}"/>
    <cellStyle name="20% - Accent2 2 2 4 4 3" xfId="21370" xr:uid="{CED3CB80-90A3-4FAA-90AA-C609FB8CB5E7}"/>
    <cellStyle name="20% - Accent2 2 2 4 4 4" xfId="9428" xr:uid="{F0EBD614-AA00-49A7-93C8-1558EE303080}"/>
    <cellStyle name="20% - Accent2 2 2 4 4 5" xfId="27355" xr:uid="{1002B01B-BAD6-49CD-841C-7952BCBE62F7}"/>
    <cellStyle name="20% - Accent2 2 2 4 4 6" xfId="39300" xr:uid="{5A5AD1D8-8E25-41C5-8A7B-60B6C1199D69}"/>
    <cellStyle name="20% - Accent2 2 2 4 5" xfId="12441" xr:uid="{63A54416-EFD1-47E0-8BB9-1CF23C366D80}"/>
    <cellStyle name="20% - Accent2 2 2 4 5 2" xfId="30368" xr:uid="{1F85F5EF-3E87-4046-9F14-3B98A0859FEA}"/>
    <cellStyle name="20% - Accent2 2 2 4 5 3" xfId="42313" xr:uid="{2BC47C4C-179D-42A4-BF03-1ACBE41FE12E}"/>
    <cellStyle name="20% - Accent2 2 2 4 6" xfId="18400" xr:uid="{B5755C8C-A465-4611-B0A8-E2D17550C69E}"/>
    <cellStyle name="20% - Accent2 2 2 4 7" xfId="6458" xr:uid="{40F7D70B-324F-47DB-8316-C9AB7A3A6760}"/>
    <cellStyle name="20% - Accent2 2 2 4 8" xfId="24385" xr:uid="{787D5145-03D6-4223-962E-B4251A3F8794}"/>
    <cellStyle name="20% - Accent2 2 2 4 9" xfId="36330" xr:uid="{47A4D7AD-9503-4587-8DC2-E488DF629B61}"/>
    <cellStyle name="20% - Accent2 2 2 5" xfId="852" xr:uid="{00000000-0005-0000-0000-000044000000}"/>
    <cellStyle name="20% - Accent2 2 2 5 2" xfId="2296" xr:uid="{00000000-0005-0000-0000-000044000000}"/>
    <cellStyle name="20% - Accent2 2 2 5 2 2" xfId="5266" xr:uid="{E1857973-8A6A-45A3-A470-35DA2EA6CFBC}"/>
    <cellStyle name="20% - Accent2 2 2 5 2 2 2" xfId="17229" xr:uid="{25150645-7266-4552-A682-A82D5CB5AF2E}"/>
    <cellStyle name="20% - Accent2 2 2 5 2 2 2 2" xfId="35156" xr:uid="{7DFA2EA8-0DA2-474D-AECE-D86D3D205542}"/>
    <cellStyle name="20% - Accent2 2 2 5 2 2 2 3" xfId="47101" xr:uid="{EF1A5100-EA69-45FC-8B53-4C1B5647F80B}"/>
    <cellStyle name="20% - Accent2 2 2 5 2 2 3" xfId="23188" xr:uid="{99D549DE-9EF3-4B5B-9523-32ACA142FD29}"/>
    <cellStyle name="20% - Accent2 2 2 5 2 2 4" xfId="11246" xr:uid="{75293A10-2C2F-467A-A885-5994BC9FF377}"/>
    <cellStyle name="20% - Accent2 2 2 5 2 2 5" xfId="29173" xr:uid="{8454C6E3-F7E4-401B-A8F6-C15AFB65D51A}"/>
    <cellStyle name="20% - Accent2 2 2 5 2 2 6" xfId="41118" xr:uid="{072E2784-88D5-4AE2-A2EE-0B2855B606D1}"/>
    <cellStyle name="20% - Accent2 2 2 5 2 3" xfId="14259" xr:uid="{EA99C9BA-558C-42CC-B3A6-0D44EC9B16FD}"/>
    <cellStyle name="20% - Accent2 2 2 5 2 3 2" xfId="32186" xr:uid="{B243C0FE-3AA5-4760-9A5C-7D4A6BC73FE0}"/>
    <cellStyle name="20% - Accent2 2 2 5 2 3 3" xfId="44131" xr:uid="{8417702F-8F4C-4B86-9A25-92ADEEF873C6}"/>
    <cellStyle name="20% - Accent2 2 2 5 2 4" xfId="20218" xr:uid="{A9BC0942-4C50-4C53-8DBE-18FC7EE9881D}"/>
    <cellStyle name="20% - Accent2 2 2 5 2 5" xfId="8276" xr:uid="{8EA440D7-1842-42E9-B9F9-93C3A3994847}"/>
    <cellStyle name="20% - Accent2 2 2 5 2 6" xfId="26203" xr:uid="{DDFB4D58-F3A3-494C-A730-6F3A66E5DF2D}"/>
    <cellStyle name="20% - Accent2 2 2 5 2 7" xfId="38148" xr:uid="{1C3C44E7-7F0D-41F1-B063-663DF36B0D29}"/>
    <cellStyle name="20% - Accent2 2 2 5 3" xfId="3822" xr:uid="{D99448CA-5767-4C4B-8CE9-01C6DBA0D8DF}"/>
    <cellStyle name="20% - Accent2 2 2 5 3 2" xfId="15785" xr:uid="{0F301765-AA11-442B-B149-FFB839C0F669}"/>
    <cellStyle name="20% - Accent2 2 2 5 3 2 2" xfId="33712" xr:uid="{5F246D40-E244-418A-B920-C75656B9AF7C}"/>
    <cellStyle name="20% - Accent2 2 2 5 3 2 3" xfId="45657" xr:uid="{46D2DE2F-2665-4AB7-B7BC-1034516AD27F}"/>
    <cellStyle name="20% - Accent2 2 2 5 3 3" xfId="21744" xr:uid="{09D459D9-335B-4F76-BB4E-61C47D353D5A}"/>
    <cellStyle name="20% - Accent2 2 2 5 3 4" xfId="9802" xr:uid="{1C5FEDC4-8AA2-4F1E-AFB3-A747D3404C63}"/>
    <cellStyle name="20% - Accent2 2 2 5 3 5" xfId="27729" xr:uid="{B87E0F65-FC17-41D7-9CC0-5294EDE92E61}"/>
    <cellStyle name="20% - Accent2 2 2 5 3 6" xfId="39674" xr:uid="{41E4D6F4-3E04-4706-BF61-6AAD56C574B2}"/>
    <cellStyle name="20% - Accent2 2 2 5 4" xfId="12815" xr:uid="{15457EEE-B492-4BB8-A749-C1CE713CFA10}"/>
    <cellStyle name="20% - Accent2 2 2 5 4 2" xfId="30742" xr:uid="{4CEE54E3-112B-410A-86D0-2B2A457C3504}"/>
    <cellStyle name="20% - Accent2 2 2 5 4 3" xfId="42687" xr:uid="{8DE0014C-6B6F-4764-9925-364E04E5B08B}"/>
    <cellStyle name="20% - Accent2 2 2 5 5" xfId="18774" xr:uid="{A2E99D0F-B122-49B2-A432-A3C5021E697D}"/>
    <cellStyle name="20% - Accent2 2 2 5 6" xfId="6832" xr:uid="{70AC1A33-537A-4F97-A5C2-2DC8D6818745}"/>
    <cellStyle name="20% - Accent2 2 2 5 7" xfId="24759" xr:uid="{73CA4C96-920E-46FE-BC49-AC9E61BD7B3D}"/>
    <cellStyle name="20% - Accent2 2 2 5 8" xfId="36704" xr:uid="{23133F94-0308-4594-8115-2C5E81400989}"/>
    <cellStyle name="20% - Accent2 2 2 6" xfId="1574" xr:uid="{00000000-0005-0000-0000-000044000000}"/>
    <cellStyle name="20% - Accent2 2 2 6 2" xfId="4544" xr:uid="{C5F68EFB-C9EB-4379-9E96-D8EAA94823BC}"/>
    <cellStyle name="20% - Accent2 2 2 6 2 2" xfId="16507" xr:uid="{0A7A4535-5455-4DDA-93D1-80F0708B626A}"/>
    <cellStyle name="20% - Accent2 2 2 6 2 2 2" xfId="34434" xr:uid="{8ACFA35A-53B3-4525-9E3E-F83F6B020655}"/>
    <cellStyle name="20% - Accent2 2 2 6 2 2 3" xfId="46379" xr:uid="{17AB657A-FA70-4867-AA7D-3C9788AA7E17}"/>
    <cellStyle name="20% - Accent2 2 2 6 2 3" xfId="22466" xr:uid="{BDB0BF01-E056-45F1-99B0-491B3014CE18}"/>
    <cellStyle name="20% - Accent2 2 2 6 2 4" xfId="10524" xr:uid="{D05B78B2-D71D-407A-B59E-CA5578B34B26}"/>
    <cellStyle name="20% - Accent2 2 2 6 2 5" xfId="28451" xr:uid="{C7C12614-EC15-4C50-ADD0-B49E22DBC12F}"/>
    <cellStyle name="20% - Accent2 2 2 6 2 6" xfId="40396" xr:uid="{655D8EC7-AAEA-45EC-8F69-F1D07865CEE6}"/>
    <cellStyle name="20% - Accent2 2 2 6 3" xfId="13537" xr:uid="{C88FFCA7-A4D1-4FFF-95D7-F97A583E63C2}"/>
    <cellStyle name="20% - Accent2 2 2 6 3 2" xfId="31464" xr:uid="{B286851D-58F8-4870-906C-229070E0A202}"/>
    <cellStyle name="20% - Accent2 2 2 6 3 3" xfId="43409" xr:uid="{6AACED4B-9C5B-49A8-A230-EBE6A6D1CF47}"/>
    <cellStyle name="20% - Accent2 2 2 6 4" xfId="19496" xr:uid="{45CB46DC-C45C-44EF-99C4-CBF8369B86E9}"/>
    <cellStyle name="20% - Accent2 2 2 6 5" xfId="7554" xr:uid="{E5FD0E34-771E-4C04-AE2B-712B06D5D1C1}"/>
    <cellStyle name="20% - Accent2 2 2 6 6" xfId="25481" xr:uid="{A4C619F5-E571-4D24-A87A-D42319A7FC61}"/>
    <cellStyle name="20% - Accent2 2 2 6 7" xfId="37426" xr:uid="{B4B75D5E-8CC9-4880-AF39-F5E77C786F63}"/>
    <cellStyle name="20% - Accent2 2 2 7" xfId="3100" xr:uid="{3708182C-3191-4F85-BBF1-F61B351B9209}"/>
    <cellStyle name="20% - Accent2 2 2 7 2" xfId="15063" xr:uid="{442F4E3A-CFB4-4559-BC83-CFD44214B49E}"/>
    <cellStyle name="20% - Accent2 2 2 7 2 2" xfId="32990" xr:uid="{D59ED971-BD41-4181-ABCC-9C27760F664B}"/>
    <cellStyle name="20% - Accent2 2 2 7 2 3" xfId="44935" xr:uid="{9C27B042-0B96-4EBA-B299-E9626F7606CD}"/>
    <cellStyle name="20% - Accent2 2 2 7 3" xfId="21022" xr:uid="{4CC2FDC0-E67B-4E05-8162-940108E4926F}"/>
    <cellStyle name="20% - Accent2 2 2 7 4" xfId="9080" xr:uid="{FA6C6579-53C3-468C-BBF2-CA3097063B4E}"/>
    <cellStyle name="20% - Accent2 2 2 7 5" xfId="27007" xr:uid="{BE1B6FC0-316F-496E-B0BF-D2F5DFAA0808}"/>
    <cellStyle name="20% - Accent2 2 2 7 6" xfId="38952" xr:uid="{62C60A68-32AD-43AB-8EF5-C0E79686AD1D}"/>
    <cellStyle name="20% - Accent2 2 2 8" xfId="12093" xr:uid="{71CF9C40-0978-4ECC-B40A-913B7D0424C3}"/>
    <cellStyle name="20% - Accent2 2 2 8 2" xfId="30020" xr:uid="{7805DA09-0461-41AD-8163-FCAF9A2845C7}"/>
    <cellStyle name="20% - Accent2 2 2 8 3" xfId="41965" xr:uid="{B18CF8AC-6D9A-4F91-86B9-A8CF482208D3}"/>
    <cellStyle name="20% - Accent2 2 2 9" xfId="18052" xr:uid="{58323EB6-11D7-4E97-BBE3-746740CE57C2}"/>
    <cellStyle name="20% - Accent2 2 3" xfId="188" xr:uid="{00000000-0005-0000-0000-000044000000}"/>
    <cellStyle name="20% - Accent2 2 3 10" xfId="36040" xr:uid="{F8068898-5ABB-4025-9815-6383E519ACEF}"/>
    <cellStyle name="20% - Accent2 2 3 2" xfId="536" xr:uid="{00000000-0005-0000-0000-000044000000}"/>
    <cellStyle name="20% - Accent2 2 3 2 2" xfId="1258" xr:uid="{00000000-0005-0000-0000-000044000000}"/>
    <cellStyle name="20% - Accent2 2 3 2 2 2" xfId="2702" xr:uid="{00000000-0005-0000-0000-000044000000}"/>
    <cellStyle name="20% - Accent2 2 3 2 2 2 2" xfId="5672" xr:uid="{D6062751-4FFB-427E-ABE5-C20FE1B299CE}"/>
    <cellStyle name="20% - Accent2 2 3 2 2 2 2 2" xfId="17635" xr:uid="{0EC79FCD-CEA9-424F-BC4C-703FD7674781}"/>
    <cellStyle name="20% - Accent2 2 3 2 2 2 2 2 2" xfId="35562" xr:uid="{B9E88559-55C5-4474-8265-C7260F511FDC}"/>
    <cellStyle name="20% - Accent2 2 3 2 2 2 2 2 3" xfId="47507" xr:uid="{69D8F139-5F1A-40DE-B904-7A4FCF4AF28A}"/>
    <cellStyle name="20% - Accent2 2 3 2 2 2 2 3" xfId="23594" xr:uid="{A37E76E0-8E03-4B15-80E8-F13AEB698A18}"/>
    <cellStyle name="20% - Accent2 2 3 2 2 2 2 4" xfId="11652" xr:uid="{6E9B7623-BC5B-4034-A873-532ABFAEE996}"/>
    <cellStyle name="20% - Accent2 2 3 2 2 2 2 5" xfId="29579" xr:uid="{54A0C62B-9AED-4251-9175-4392BA2E5AEA}"/>
    <cellStyle name="20% - Accent2 2 3 2 2 2 2 6" xfId="41524" xr:uid="{A52935B2-7B5D-4A73-B563-76F72D067587}"/>
    <cellStyle name="20% - Accent2 2 3 2 2 2 3" xfId="14665" xr:uid="{3233BD31-ADAF-4BC5-846F-E8F7BC254838}"/>
    <cellStyle name="20% - Accent2 2 3 2 2 2 3 2" xfId="32592" xr:uid="{82962519-6076-48AB-82AC-DD70C16E6A68}"/>
    <cellStyle name="20% - Accent2 2 3 2 2 2 3 3" xfId="44537" xr:uid="{2D7461B0-B2A6-485F-8DD7-84EE48C51FD5}"/>
    <cellStyle name="20% - Accent2 2 3 2 2 2 4" xfId="20624" xr:uid="{7E869088-B5AB-4B19-AB11-17D192D69870}"/>
    <cellStyle name="20% - Accent2 2 3 2 2 2 5" xfId="8682" xr:uid="{66A458A5-1B84-4B1A-88D4-3891C1D3B544}"/>
    <cellStyle name="20% - Accent2 2 3 2 2 2 6" xfId="26609" xr:uid="{C858D67B-3FAE-45F1-B01B-2320BCF2C3B6}"/>
    <cellStyle name="20% - Accent2 2 3 2 2 2 7" xfId="38554" xr:uid="{3EC0C732-FCD6-4847-8128-DDCDA111CD13}"/>
    <cellStyle name="20% - Accent2 2 3 2 2 3" xfId="4228" xr:uid="{FB714D51-FA59-4FEF-9F49-F0667B51CCFC}"/>
    <cellStyle name="20% - Accent2 2 3 2 2 3 2" xfId="16191" xr:uid="{6A01BD4A-CB6A-4635-8456-CF60279A1DFF}"/>
    <cellStyle name="20% - Accent2 2 3 2 2 3 2 2" xfId="34118" xr:uid="{0E49DF6B-E395-41FB-A68E-FFAAE28B9DCA}"/>
    <cellStyle name="20% - Accent2 2 3 2 2 3 2 3" xfId="46063" xr:uid="{5D23754C-B058-40A8-AAE1-34F329C96AD2}"/>
    <cellStyle name="20% - Accent2 2 3 2 2 3 3" xfId="22150" xr:uid="{8D1845FA-3F96-4F41-B3B6-FFBF2C581DFE}"/>
    <cellStyle name="20% - Accent2 2 3 2 2 3 4" xfId="10208" xr:uid="{B84D91EC-A4D2-41BF-87F7-7AF87A320A1E}"/>
    <cellStyle name="20% - Accent2 2 3 2 2 3 5" xfId="28135" xr:uid="{F3D82491-AF36-4B8D-90C0-ADE6C1D65426}"/>
    <cellStyle name="20% - Accent2 2 3 2 2 3 6" xfId="40080" xr:uid="{AA6F1778-8A9F-4169-8E5F-7291096FED1A}"/>
    <cellStyle name="20% - Accent2 2 3 2 2 4" xfId="13221" xr:uid="{535950CD-7D7D-46CE-BD0B-20963172DFE5}"/>
    <cellStyle name="20% - Accent2 2 3 2 2 4 2" xfId="31148" xr:uid="{937CAABB-8F1C-4F47-A5EB-49E2EA5F9F01}"/>
    <cellStyle name="20% - Accent2 2 3 2 2 4 3" xfId="43093" xr:uid="{82DFA48C-81F7-46B9-80D2-EBB8335EB78B}"/>
    <cellStyle name="20% - Accent2 2 3 2 2 5" xfId="19180" xr:uid="{7265E217-FA39-41E4-9CF9-35A9C3AA806C}"/>
    <cellStyle name="20% - Accent2 2 3 2 2 6" xfId="7238" xr:uid="{4808E42A-5E99-4844-9526-B6DF7F706A76}"/>
    <cellStyle name="20% - Accent2 2 3 2 2 7" xfId="25165" xr:uid="{0AA70760-8E7E-425A-941C-99D46314B661}"/>
    <cellStyle name="20% - Accent2 2 3 2 2 8" xfId="37110" xr:uid="{F7D5536E-489F-4D7F-AD6C-E051C32AA446}"/>
    <cellStyle name="20% - Accent2 2 3 2 3" xfId="1980" xr:uid="{00000000-0005-0000-0000-000044000000}"/>
    <cellStyle name="20% - Accent2 2 3 2 3 2" xfId="4950" xr:uid="{48A3E376-A9C7-452D-9F81-5BD655604733}"/>
    <cellStyle name="20% - Accent2 2 3 2 3 2 2" xfId="16913" xr:uid="{FB8D4CD7-39FA-48E6-AE43-587C811B7541}"/>
    <cellStyle name="20% - Accent2 2 3 2 3 2 2 2" xfId="34840" xr:uid="{E0293F27-D0A8-4D23-9BD2-A54E838DCEBC}"/>
    <cellStyle name="20% - Accent2 2 3 2 3 2 2 3" xfId="46785" xr:uid="{02CF1D40-BBFC-49D2-9E39-A89399F70196}"/>
    <cellStyle name="20% - Accent2 2 3 2 3 2 3" xfId="22872" xr:uid="{1C23CDF5-56D1-4637-9826-30D614543DF8}"/>
    <cellStyle name="20% - Accent2 2 3 2 3 2 4" xfId="10930" xr:uid="{D2D02EEB-3518-4CBB-908C-A8CA7879514B}"/>
    <cellStyle name="20% - Accent2 2 3 2 3 2 5" xfId="28857" xr:uid="{7C768B97-9F88-44BA-A169-F6872A94ABF6}"/>
    <cellStyle name="20% - Accent2 2 3 2 3 2 6" xfId="40802" xr:uid="{A09A0FEC-D6BE-4E29-B97A-45FBDBE50F2A}"/>
    <cellStyle name="20% - Accent2 2 3 2 3 3" xfId="13943" xr:uid="{EFC45645-6382-43DC-ADD0-211DDC735B6A}"/>
    <cellStyle name="20% - Accent2 2 3 2 3 3 2" xfId="31870" xr:uid="{BC18B682-CD0F-4D14-8BE5-0C5C7664E49D}"/>
    <cellStyle name="20% - Accent2 2 3 2 3 3 3" xfId="43815" xr:uid="{4B67D852-B1D2-4D10-B095-A0BF6628F9F5}"/>
    <cellStyle name="20% - Accent2 2 3 2 3 4" xfId="19902" xr:uid="{13B09B15-0FEF-46FE-97D6-BAD45E995B7B}"/>
    <cellStyle name="20% - Accent2 2 3 2 3 5" xfId="7960" xr:uid="{33DB24E7-A613-40B8-9308-E3EB93089E99}"/>
    <cellStyle name="20% - Accent2 2 3 2 3 6" xfId="25887" xr:uid="{6E39C89F-6479-44B0-9489-611EE42C3612}"/>
    <cellStyle name="20% - Accent2 2 3 2 3 7" xfId="37832" xr:uid="{5BCF6DC3-26A7-4F71-8A9D-6A720F6E73E6}"/>
    <cellStyle name="20% - Accent2 2 3 2 4" xfId="3506" xr:uid="{A8613CEE-58F8-4E2D-8756-B79696068A71}"/>
    <cellStyle name="20% - Accent2 2 3 2 4 2" xfId="15469" xr:uid="{DA312AF8-8545-4E35-B7A5-F704D4DBE44A}"/>
    <cellStyle name="20% - Accent2 2 3 2 4 2 2" xfId="33396" xr:uid="{0CE1DC38-CC2E-4FDE-A80F-572651A7C02D}"/>
    <cellStyle name="20% - Accent2 2 3 2 4 2 3" xfId="45341" xr:uid="{4F7E8A04-78BC-41A8-9560-DBF2032C7DCA}"/>
    <cellStyle name="20% - Accent2 2 3 2 4 3" xfId="21428" xr:uid="{55B21726-F3ED-44B9-B1DA-37606E94BEA8}"/>
    <cellStyle name="20% - Accent2 2 3 2 4 4" xfId="9486" xr:uid="{6F82DF71-76E5-4B09-B8F1-07E2A229173B}"/>
    <cellStyle name="20% - Accent2 2 3 2 4 5" xfId="27413" xr:uid="{A95BCE77-A3C1-4385-B780-9F44C547EACE}"/>
    <cellStyle name="20% - Accent2 2 3 2 4 6" xfId="39358" xr:uid="{BB7362B1-8AB3-4678-A8B5-3B7F53B9657B}"/>
    <cellStyle name="20% - Accent2 2 3 2 5" xfId="12499" xr:uid="{DA892724-8130-4C5D-81CE-89AE50C0EC95}"/>
    <cellStyle name="20% - Accent2 2 3 2 5 2" xfId="30426" xr:uid="{FC069E7E-2CFE-4D6A-B54B-1F91333D811E}"/>
    <cellStyle name="20% - Accent2 2 3 2 5 3" xfId="42371" xr:uid="{F6902912-EE3C-4E5B-AFCE-3B6C91C3889F}"/>
    <cellStyle name="20% - Accent2 2 3 2 6" xfId="18458" xr:uid="{14342037-F237-4207-AEAD-B5455B5EBF8C}"/>
    <cellStyle name="20% - Accent2 2 3 2 7" xfId="6516" xr:uid="{9DB5786B-82C9-4418-9090-2DBFE04F2CDC}"/>
    <cellStyle name="20% - Accent2 2 3 2 8" xfId="24443" xr:uid="{6230EB53-6923-4230-A170-07E65F012F89}"/>
    <cellStyle name="20% - Accent2 2 3 2 9" xfId="36388" xr:uid="{7AE58D16-AB17-46F7-921A-A76BB4A3CDE9}"/>
    <cellStyle name="20% - Accent2 2 3 3" xfId="910" xr:uid="{00000000-0005-0000-0000-000044000000}"/>
    <cellStyle name="20% - Accent2 2 3 3 2" xfId="2354" xr:uid="{00000000-0005-0000-0000-000044000000}"/>
    <cellStyle name="20% - Accent2 2 3 3 2 2" xfId="5324" xr:uid="{6811F4E2-5301-4E73-BB0F-573D7B1853CD}"/>
    <cellStyle name="20% - Accent2 2 3 3 2 2 2" xfId="17287" xr:uid="{A1E1AD87-64DD-455D-9AE2-0492EDAFF9A5}"/>
    <cellStyle name="20% - Accent2 2 3 3 2 2 2 2" xfId="35214" xr:uid="{59A0D0C6-4DD9-4876-91F1-80493B02ED4E}"/>
    <cellStyle name="20% - Accent2 2 3 3 2 2 2 3" xfId="47159" xr:uid="{C28F5A81-7303-4502-BF2F-372FDB139045}"/>
    <cellStyle name="20% - Accent2 2 3 3 2 2 3" xfId="23246" xr:uid="{E3D3CBA8-854C-4751-B7BF-C0976221BEEE}"/>
    <cellStyle name="20% - Accent2 2 3 3 2 2 4" xfId="11304" xr:uid="{53372A93-2D61-4CDA-9A10-705E86B45301}"/>
    <cellStyle name="20% - Accent2 2 3 3 2 2 5" xfId="29231" xr:uid="{CF395C94-F5A8-402A-B6A4-A81877CED2CF}"/>
    <cellStyle name="20% - Accent2 2 3 3 2 2 6" xfId="41176" xr:uid="{EA3556BE-195D-45AC-AE2D-771916019714}"/>
    <cellStyle name="20% - Accent2 2 3 3 2 3" xfId="14317" xr:uid="{5CFE127E-F1E3-47DB-8619-3F6DD429C259}"/>
    <cellStyle name="20% - Accent2 2 3 3 2 3 2" xfId="32244" xr:uid="{CFA63BF5-9EB6-4943-B0C5-1E2CCA000A66}"/>
    <cellStyle name="20% - Accent2 2 3 3 2 3 3" xfId="44189" xr:uid="{C11CD4F0-1DE7-4072-9E95-CE7954833ED8}"/>
    <cellStyle name="20% - Accent2 2 3 3 2 4" xfId="20276" xr:uid="{DAD3A98A-2281-4979-8E7C-C054636BCBE1}"/>
    <cellStyle name="20% - Accent2 2 3 3 2 5" xfId="8334" xr:uid="{1F2B8BAF-38E3-4491-BDCA-8F2CAF1CCA1E}"/>
    <cellStyle name="20% - Accent2 2 3 3 2 6" xfId="26261" xr:uid="{2CEEEDAA-B4FF-48AB-AA7A-790A48616475}"/>
    <cellStyle name="20% - Accent2 2 3 3 2 7" xfId="38206" xr:uid="{5288D66B-4BF3-4537-B576-3CE7AD4EB488}"/>
    <cellStyle name="20% - Accent2 2 3 3 3" xfId="3880" xr:uid="{87160D6D-97FF-4805-96CE-68A8845C282A}"/>
    <cellStyle name="20% - Accent2 2 3 3 3 2" xfId="15843" xr:uid="{81DB16B9-4154-4FF3-94C9-0BCA27BBE0BE}"/>
    <cellStyle name="20% - Accent2 2 3 3 3 2 2" xfId="33770" xr:uid="{B07E5AB2-30B2-4084-BC15-D0E69F4FAEAB}"/>
    <cellStyle name="20% - Accent2 2 3 3 3 2 3" xfId="45715" xr:uid="{5DB9AD77-0022-4716-BE52-9E8C13972E14}"/>
    <cellStyle name="20% - Accent2 2 3 3 3 3" xfId="21802" xr:uid="{D7A7B6A9-5FF0-48EE-8CC1-6531C5EF0098}"/>
    <cellStyle name="20% - Accent2 2 3 3 3 4" xfId="9860" xr:uid="{4AF503E1-AC9B-4978-B3D1-7907A1F2831E}"/>
    <cellStyle name="20% - Accent2 2 3 3 3 5" xfId="27787" xr:uid="{B6C58A97-59F9-4EC0-B7A2-7F0DB93BBEED}"/>
    <cellStyle name="20% - Accent2 2 3 3 3 6" xfId="39732" xr:uid="{942859F9-930B-4F6C-93FC-75E018DF1D11}"/>
    <cellStyle name="20% - Accent2 2 3 3 4" xfId="12873" xr:uid="{1BEA7650-B503-4C3D-9D09-559197BB278E}"/>
    <cellStyle name="20% - Accent2 2 3 3 4 2" xfId="30800" xr:uid="{DF2DEA74-95D8-4588-AC5B-E594BE39AD99}"/>
    <cellStyle name="20% - Accent2 2 3 3 4 3" xfId="42745" xr:uid="{ACD3C341-7BF5-4948-9D25-27021FA9069E}"/>
    <cellStyle name="20% - Accent2 2 3 3 5" xfId="18832" xr:uid="{C9042D74-5CF3-4072-B7CD-EEE0B541BE24}"/>
    <cellStyle name="20% - Accent2 2 3 3 6" xfId="6890" xr:uid="{88EECF2B-F55C-496A-8928-7588E959575E}"/>
    <cellStyle name="20% - Accent2 2 3 3 7" xfId="24817" xr:uid="{87EEA0AE-A4C0-467B-96E4-F6825F771CF9}"/>
    <cellStyle name="20% - Accent2 2 3 3 8" xfId="36762" xr:uid="{E7A62132-D67D-4671-ADC4-E11F22BDDF0D}"/>
    <cellStyle name="20% - Accent2 2 3 4" xfId="1632" xr:uid="{00000000-0005-0000-0000-000044000000}"/>
    <cellStyle name="20% - Accent2 2 3 4 2" xfId="4602" xr:uid="{5211E689-9B02-4CA7-BCEA-97A68070DDE0}"/>
    <cellStyle name="20% - Accent2 2 3 4 2 2" xfId="16565" xr:uid="{495C852B-F8AA-4294-A2CA-ACAB51CF0490}"/>
    <cellStyle name="20% - Accent2 2 3 4 2 2 2" xfId="34492" xr:uid="{E6C34885-CAC2-4DF5-8F96-B1AE77EBBB96}"/>
    <cellStyle name="20% - Accent2 2 3 4 2 2 3" xfId="46437" xr:uid="{881634F1-B6B9-4FE1-912D-03662CD13DD2}"/>
    <cellStyle name="20% - Accent2 2 3 4 2 3" xfId="22524" xr:uid="{D67671FE-03EE-4DAD-B4A4-DF45B1BAA72A}"/>
    <cellStyle name="20% - Accent2 2 3 4 2 4" xfId="10582" xr:uid="{D581DE3C-A4F0-49F6-A0FB-7FE5AC6EDCE4}"/>
    <cellStyle name="20% - Accent2 2 3 4 2 5" xfId="28509" xr:uid="{51CA0B3A-7ECC-4296-BBFB-B796B0260F19}"/>
    <cellStyle name="20% - Accent2 2 3 4 2 6" xfId="40454" xr:uid="{6B427C04-1514-4BE9-9698-AB8D7EC1F265}"/>
    <cellStyle name="20% - Accent2 2 3 4 3" xfId="13595" xr:uid="{EF846746-2B23-4461-8A98-7038EC8F15DA}"/>
    <cellStyle name="20% - Accent2 2 3 4 3 2" xfId="31522" xr:uid="{20BF8D3F-01B5-4485-80AA-BD671D9CEF92}"/>
    <cellStyle name="20% - Accent2 2 3 4 3 3" xfId="43467" xr:uid="{AFC0B1C3-28CE-4BEE-992B-0D4E53D4231E}"/>
    <cellStyle name="20% - Accent2 2 3 4 4" xfId="19554" xr:uid="{F26E1B19-4EFA-40EE-A678-5D13176FE0BD}"/>
    <cellStyle name="20% - Accent2 2 3 4 5" xfId="7612" xr:uid="{0EE46599-4658-45F3-8358-202357B0E9F8}"/>
    <cellStyle name="20% - Accent2 2 3 4 6" xfId="25539" xr:uid="{FB6D5C3F-40C3-4430-BE3B-731B50052AC3}"/>
    <cellStyle name="20% - Accent2 2 3 4 7" xfId="37484" xr:uid="{219619F1-D9C8-4213-A979-30ACDE26FCED}"/>
    <cellStyle name="20% - Accent2 2 3 5" xfId="3158" xr:uid="{7051B4AC-43C9-4B12-AABA-70F9B7C3A140}"/>
    <cellStyle name="20% - Accent2 2 3 5 2" xfId="15121" xr:uid="{6006B3DD-2DD6-45FE-8EC8-8662878CFF72}"/>
    <cellStyle name="20% - Accent2 2 3 5 2 2" xfId="33048" xr:uid="{1D850F90-29CF-410A-BD6C-C267A7D36DBF}"/>
    <cellStyle name="20% - Accent2 2 3 5 2 3" xfId="44993" xr:uid="{574AF263-6EF4-485E-AFED-3AD48E9A6D91}"/>
    <cellStyle name="20% - Accent2 2 3 5 3" xfId="21080" xr:uid="{1E3A99B7-EE09-4A3D-9053-C73228A8048C}"/>
    <cellStyle name="20% - Accent2 2 3 5 4" xfId="9138" xr:uid="{9BBC187B-1758-4849-BDD0-865CEAC3F7C0}"/>
    <cellStyle name="20% - Accent2 2 3 5 5" xfId="27065" xr:uid="{CD4129FA-58BF-4804-8773-31447045641E}"/>
    <cellStyle name="20% - Accent2 2 3 5 6" xfId="39010" xr:uid="{8E3EEB63-99B6-4F38-9554-E7678C61B3B7}"/>
    <cellStyle name="20% - Accent2 2 3 6" xfId="12151" xr:uid="{7F5DE0D5-7141-40F7-820B-E3BED7FA8DBC}"/>
    <cellStyle name="20% - Accent2 2 3 6 2" xfId="30078" xr:uid="{FC41C7F6-97BF-46AB-AE2D-648CDCE4069D}"/>
    <cellStyle name="20% - Accent2 2 3 6 3" xfId="42023" xr:uid="{0DF1BC32-319D-4C8C-A714-3A0A33E91D20}"/>
    <cellStyle name="20% - Accent2 2 3 7" xfId="18110" xr:uid="{13892FA8-8DC0-4285-A5F6-67C6196B2B35}"/>
    <cellStyle name="20% - Accent2 2 3 8" xfId="6168" xr:uid="{F8782E39-694D-4D43-97C5-AB4AF252B07E}"/>
    <cellStyle name="20% - Accent2 2 3 9" xfId="24095" xr:uid="{D096BF86-A176-40F6-878C-FD8EBC47ADAB}"/>
    <cellStyle name="20% - Accent2 2 4" xfId="304" xr:uid="{00000000-0005-0000-0000-000044000000}"/>
    <cellStyle name="20% - Accent2 2 4 10" xfId="36156" xr:uid="{89C9C8CE-D99D-4DF0-91AB-892EDA82028E}"/>
    <cellStyle name="20% - Accent2 2 4 2" xfId="652" xr:uid="{00000000-0005-0000-0000-000044000000}"/>
    <cellStyle name="20% - Accent2 2 4 2 2" xfId="1374" xr:uid="{00000000-0005-0000-0000-000044000000}"/>
    <cellStyle name="20% - Accent2 2 4 2 2 2" xfId="2818" xr:uid="{00000000-0005-0000-0000-000044000000}"/>
    <cellStyle name="20% - Accent2 2 4 2 2 2 2" xfId="5788" xr:uid="{BA90AC61-4C70-4B86-91D0-942777F34779}"/>
    <cellStyle name="20% - Accent2 2 4 2 2 2 2 2" xfId="17751" xr:uid="{84FBDCCA-1219-48FD-A0E3-8AA9FCBC9B22}"/>
    <cellStyle name="20% - Accent2 2 4 2 2 2 2 2 2" xfId="35678" xr:uid="{9A2B8A3B-0B86-4BEB-B584-92BB4D600E7B}"/>
    <cellStyle name="20% - Accent2 2 4 2 2 2 2 2 3" xfId="47623" xr:uid="{BEEF8671-3556-4CAC-AE66-98EDB321CA92}"/>
    <cellStyle name="20% - Accent2 2 4 2 2 2 2 3" xfId="23710" xr:uid="{9E61B37A-DC83-4421-AA67-57C267334A55}"/>
    <cellStyle name="20% - Accent2 2 4 2 2 2 2 4" xfId="11768" xr:uid="{10EC7CB5-8188-44D7-A17E-D10C0D92AA7C}"/>
    <cellStyle name="20% - Accent2 2 4 2 2 2 2 5" xfId="29695" xr:uid="{E2B586AB-9658-4EF4-9812-97881822BB71}"/>
    <cellStyle name="20% - Accent2 2 4 2 2 2 2 6" xfId="41640" xr:uid="{21354F34-E1B0-4DF7-82E7-19AD8025A820}"/>
    <cellStyle name="20% - Accent2 2 4 2 2 2 3" xfId="14781" xr:uid="{7480AD43-6965-48FF-A248-946343AA32D8}"/>
    <cellStyle name="20% - Accent2 2 4 2 2 2 3 2" xfId="32708" xr:uid="{5FD44B42-BE7E-4ACD-AC80-3DEFFBC4EC1C}"/>
    <cellStyle name="20% - Accent2 2 4 2 2 2 3 3" xfId="44653" xr:uid="{E195CB9C-4E18-4089-9423-C70BA494C663}"/>
    <cellStyle name="20% - Accent2 2 4 2 2 2 4" xfId="20740" xr:uid="{449B3216-B2BA-43F2-9E18-835C56D35EEE}"/>
    <cellStyle name="20% - Accent2 2 4 2 2 2 5" xfId="8798" xr:uid="{BE6CA7CA-CF66-42CD-8C5B-89995A41C83F}"/>
    <cellStyle name="20% - Accent2 2 4 2 2 2 6" xfId="26725" xr:uid="{1A8524BF-C190-480C-AB45-CE868BA56E9C}"/>
    <cellStyle name="20% - Accent2 2 4 2 2 2 7" xfId="38670" xr:uid="{8774F251-F7D7-4400-A79E-199068EC80B3}"/>
    <cellStyle name="20% - Accent2 2 4 2 2 3" xfId="4344" xr:uid="{8E3B6184-8B34-4881-88A0-88CCFD377DAD}"/>
    <cellStyle name="20% - Accent2 2 4 2 2 3 2" xfId="16307" xr:uid="{B47BB1A4-4B29-42FC-BF7E-0F06A3387199}"/>
    <cellStyle name="20% - Accent2 2 4 2 2 3 2 2" xfId="34234" xr:uid="{C0161BE5-9B63-4025-9BA7-CD8D66FE815E}"/>
    <cellStyle name="20% - Accent2 2 4 2 2 3 2 3" xfId="46179" xr:uid="{1CB6FFE8-E36F-47F3-9EEB-B94F873DFABB}"/>
    <cellStyle name="20% - Accent2 2 4 2 2 3 3" xfId="22266" xr:uid="{C8E61D27-909F-4B14-83FA-8CC472D8ABDB}"/>
    <cellStyle name="20% - Accent2 2 4 2 2 3 4" xfId="10324" xr:uid="{94E8B348-234A-4A93-98FD-A5B48732D0FA}"/>
    <cellStyle name="20% - Accent2 2 4 2 2 3 5" xfId="28251" xr:uid="{8FB81A98-9B4F-468C-A184-B7ECF3074315}"/>
    <cellStyle name="20% - Accent2 2 4 2 2 3 6" xfId="40196" xr:uid="{EA91F064-F846-49E8-A0ED-A3A07F23FB4C}"/>
    <cellStyle name="20% - Accent2 2 4 2 2 4" xfId="13337" xr:uid="{A097324D-F0DC-4E0C-9AC8-531BA8DDD87B}"/>
    <cellStyle name="20% - Accent2 2 4 2 2 4 2" xfId="31264" xr:uid="{76B0A180-FFAD-4207-8C85-DBDA70FE31B6}"/>
    <cellStyle name="20% - Accent2 2 4 2 2 4 3" xfId="43209" xr:uid="{E25753FD-05B6-4ED7-A58A-66D3635E8906}"/>
    <cellStyle name="20% - Accent2 2 4 2 2 5" xfId="19296" xr:uid="{A7169769-A548-4B4A-B8C2-1EC8168C8AB5}"/>
    <cellStyle name="20% - Accent2 2 4 2 2 6" xfId="7354" xr:uid="{C5307A3B-7AEE-4497-B98F-752B74B6546A}"/>
    <cellStyle name="20% - Accent2 2 4 2 2 7" xfId="25281" xr:uid="{0701C322-20C5-429C-B9C4-FD97ADB37241}"/>
    <cellStyle name="20% - Accent2 2 4 2 2 8" xfId="37226" xr:uid="{F6A93627-3C93-4E3C-BBA7-958651BFF371}"/>
    <cellStyle name="20% - Accent2 2 4 2 3" xfId="2096" xr:uid="{00000000-0005-0000-0000-000044000000}"/>
    <cellStyle name="20% - Accent2 2 4 2 3 2" xfId="5066" xr:uid="{907151AC-E28A-44E8-B5BB-0CBBBF48F185}"/>
    <cellStyle name="20% - Accent2 2 4 2 3 2 2" xfId="17029" xr:uid="{1450CE31-12A8-41A9-88E4-79A5AB5B40F6}"/>
    <cellStyle name="20% - Accent2 2 4 2 3 2 2 2" xfId="34956" xr:uid="{8C9D4296-B848-4824-9678-731996065819}"/>
    <cellStyle name="20% - Accent2 2 4 2 3 2 2 3" xfId="46901" xr:uid="{125BEF89-3B85-4838-B19C-DD6A81C3C6E0}"/>
    <cellStyle name="20% - Accent2 2 4 2 3 2 3" xfId="22988" xr:uid="{1AF61B64-96E8-4279-B6F1-4B76C21DE66E}"/>
    <cellStyle name="20% - Accent2 2 4 2 3 2 4" xfId="11046" xr:uid="{1D8C25DD-B158-4904-87F7-FF657D5C77F9}"/>
    <cellStyle name="20% - Accent2 2 4 2 3 2 5" xfId="28973" xr:uid="{DAC51FD9-D07F-47A2-9918-8D6A566D97BE}"/>
    <cellStyle name="20% - Accent2 2 4 2 3 2 6" xfId="40918" xr:uid="{7369A8A8-9C36-4BA3-A616-4324FB846C7F}"/>
    <cellStyle name="20% - Accent2 2 4 2 3 3" xfId="14059" xr:uid="{8E7CA5FB-0D11-49BE-BE9D-4CD801DA2D5C}"/>
    <cellStyle name="20% - Accent2 2 4 2 3 3 2" xfId="31986" xr:uid="{DB9E497A-5170-4935-AD6E-AA5E032F884B}"/>
    <cellStyle name="20% - Accent2 2 4 2 3 3 3" xfId="43931" xr:uid="{348C9DF6-2D17-429D-8B21-C61F19D3AA8B}"/>
    <cellStyle name="20% - Accent2 2 4 2 3 4" xfId="20018" xr:uid="{9370C8AA-6E5A-4BC1-A240-8AE3B18C75A7}"/>
    <cellStyle name="20% - Accent2 2 4 2 3 5" xfId="8076" xr:uid="{DD440605-13B6-4AA6-9C08-479F12156440}"/>
    <cellStyle name="20% - Accent2 2 4 2 3 6" xfId="26003" xr:uid="{F94D6221-9BE5-47CC-918B-1E6466DD847B}"/>
    <cellStyle name="20% - Accent2 2 4 2 3 7" xfId="37948" xr:uid="{F9A6B808-4521-4725-9762-AC76C7088ED0}"/>
    <cellStyle name="20% - Accent2 2 4 2 4" xfId="3622" xr:uid="{E0C33CDC-5531-44E2-958A-291D020DB66E}"/>
    <cellStyle name="20% - Accent2 2 4 2 4 2" xfId="15585" xr:uid="{A77E33E6-D182-4ACD-844B-900B3337A602}"/>
    <cellStyle name="20% - Accent2 2 4 2 4 2 2" xfId="33512" xr:uid="{7B87A53D-130E-4B04-8D93-80445D8A4953}"/>
    <cellStyle name="20% - Accent2 2 4 2 4 2 3" xfId="45457" xr:uid="{1D1D5C7C-2CA5-401E-B9AD-75CA05491DCE}"/>
    <cellStyle name="20% - Accent2 2 4 2 4 3" xfId="21544" xr:uid="{3FD27131-6D35-472B-980B-4D32E467DE38}"/>
    <cellStyle name="20% - Accent2 2 4 2 4 4" xfId="9602" xr:uid="{A7D909D0-096A-44C2-8947-41B704F46275}"/>
    <cellStyle name="20% - Accent2 2 4 2 4 5" xfId="27529" xr:uid="{7B42E3D1-1A0C-4E6A-8212-9683D5A87CA2}"/>
    <cellStyle name="20% - Accent2 2 4 2 4 6" xfId="39474" xr:uid="{F9C0EA71-EBCB-4F93-BBBA-A487A3BA03D5}"/>
    <cellStyle name="20% - Accent2 2 4 2 5" xfId="12615" xr:uid="{1E400195-5F32-47D6-A8E6-A19A3DA94C6A}"/>
    <cellStyle name="20% - Accent2 2 4 2 5 2" xfId="30542" xr:uid="{300D2FFA-F204-4BA3-9318-A0B461F3B415}"/>
    <cellStyle name="20% - Accent2 2 4 2 5 3" xfId="42487" xr:uid="{378F40E3-AB62-4B5D-9011-18167DF1C301}"/>
    <cellStyle name="20% - Accent2 2 4 2 6" xfId="18574" xr:uid="{DC88F9B3-286E-40D0-99BC-F36B8DBBCE38}"/>
    <cellStyle name="20% - Accent2 2 4 2 7" xfId="6632" xr:uid="{79567E53-46D1-49B3-9F75-5A8947DF6F09}"/>
    <cellStyle name="20% - Accent2 2 4 2 8" xfId="24559" xr:uid="{F112DF29-25F0-4AAA-A20B-EACD85628C2F}"/>
    <cellStyle name="20% - Accent2 2 4 2 9" xfId="36504" xr:uid="{8693BDF5-67C0-4EED-9A49-F8FD11F0C631}"/>
    <cellStyle name="20% - Accent2 2 4 3" xfId="1026" xr:uid="{00000000-0005-0000-0000-000044000000}"/>
    <cellStyle name="20% - Accent2 2 4 3 2" xfId="2470" xr:uid="{00000000-0005-0000-0000-000044000000}"/>
    <cellStyle name="20% - Accent2 2 4 3 2 2" xfId="5440" xr:uid="{80EF46B8-75E8-49DA-8041-69EA5B76A99B}"/>
    <cellStyle name="20% - Accent2 2 4 3 2 2 2" xfId="17403" xr:uid="{E184F18E-CDF5-432D-B279-977DB071FBC1}"/>
    <cellStyle name="20% - Accent2 2 4 3 2 2 2 2" xfId="35330" xr:uid="{533F7D14-DEF2-45C1-8FA2-78E7F5EFAEB2}"/>
    <cellStyle name="20% - Accent2 2 4 3 2 2 2 3" xfId="47275" xr:uid="{73DF71E2-DE94-4554-892E-D654B2CB8461}"/>
    <cellStyle name="20% - Accent2 2 4 3 2 2 3" xfId="23362" xr:uid="{E7365E41-F47B-4FA8-88B8-00A1FB1FCECA}"/>
    <cellStyle name="20% - Accent2 2 4 3 2 2 4" xfId="11420" xr:uid="{B7308575-4C30-43C8-9CF8-64284E0D77B6}"/>
    <cellStyle name="20% - Accent2 2 4 3 2 2 5" xfId="29347" xr:uid="{44C1AD9A-251D-45A0-9EE4-3FA072275F0C}"/>
    <cellStyle name="20% - Accent2 2 4 3 2 2 6" xfId="41292" xr:uid="{B1E47230-836C-4A48-9FD8-B362D3056FBC}"/>
    <cellStyle name="20% - Accent2 2 4 3 2 3" xfId="14433" xr:uid="{FDA54112-8C42-49DB-9E97-7225937C4959}"/>
    <cellStyle name="20% - Accent2 2 4 3 2 3 2" xfId="32360" xr:uid="{18ADE66D-BAC1-4843-A6AE-4586B8D047A2}"/>
    <cellStyle name="20% - Accent2 2 4 3 2 3 3" xfId="44305" xr:uid="{62A1898D-B7F8-4D7C-A653-C5DC0BECDA92}"/>
    <cellStyle name="20% - Accent2 2 4 3 2 4" xfId="20392" xr:uid="{6F1C65B7-282C-415B-AD33-F092B94F944F}"/>
    <cellStyle name="20% - Accent2 2 4 3 2 5" xfId="8450" xr:uid="{375D6D89-06D2-4FD5-8EF4-782AA9A8BEAA}"/>
    <cellStyle name="20% - Accent2 2 4 3 2 6" xfId="26377" xr:uid="{A903A9C4-FEEC-471E-B541-E2715B3FDF68}"/>
    <cellStyle name="20% - Accent2 2 4 3 2 7" xfId="38322" xr:uid="{DA477EB3-7ABE-4B83-B8A6-29FFF77B9D80}"/>
    <cellStyle name="20% - Accent2 2 4 3 3" xfId="3996" xr:uid="{C1001783-E3D4-4118-81C4-A25ED08A420C}"/>
    <cellStyle name="20% - Accent2 2 4 3 3 2" xfId="15959" xr:uid="{586204C7-50D0-412E-BFEF-09F9098370A7}"/>
    <cellStyle name="20% - Accent2 2 4 3 3 2 2" xfId="33886" xr:uid="{3CF283E4-6211-48B6-8F33-264555226117}"/>
    <cellStyle name="20% - Accent2 2 4 3 3 2 3" xfId="45831" xr:uid="{FAB4F6E0-A584-4F61-8B6C-04D68B749997}"/>
    <cellStyle name="20% - Accent2 2 4 3 3 3" xfId="21918" xr:uid="{99AEA083-C313-4A1A-AE76-61C0A559370C}"/>
    <cellStyle name="20% - Accent2 2 4 3 3 4" xfId="9976" xr:uid="{21F36C35-B736-4C72-AE2D-361F316CC2CD}"/>
    <cellStyle name="20% - Accent2 2 4 3 3 5" xfId="27903" xr:uid="{B3F5F9AD-6F18-4F16-9191-A9D7AE207219}"/>
    <cellStyle name="20% - Accent2 2 4 3 3 6" xfId="39848" xr:uid="{F011C2D0-BDB9-4879-8172-897FAFD27A97}"/>
    <cellStyle name="20% - Accent2 2 4 3 4" xfId="12989" xr:uid="{92F01DF9-BF30-4220-A38E-4F6F812B3BDB}"/>
    <cellStyle name="20% - Accent2 2 4 3 4 2" xfId="30916" xr:uid="{5DD53E0D-A110-47E6-A06F-24DBE4368561}"/>
    <cellStyle name="20% - Accent2 2 4 3 4 3" xfId="42861" xr:uid="{CB3FD65C-5871-4812-9665-B81E616DDC56}"/>
    <cellStyle name="20% - Accent2 2 4 3 5" xfId="18948" xr:uid="{ED6EBE4E-4A5A-48AD-BB9F-9EA9FFAC8D93}"/>
    <cellStyle name="20% - Accent2 2 4 3 6" xfId="7006" xr:uid="{DB7A5A26-71E1-42C2-A928-A497AD907590}"/>
    <cellStyle name="20% - Accent2 2 4 3 7" xfId="24933" xr:uid="{E98C1AAC-62B1-45EE-A956-639CA9829C17}"/>
    <cellStyle name="20% - Accent2 2 4 3 8" xfId="36878" xr:uid="{7AF81789-5DC2-451E-8522-5E11408568B1}"/>
    <cellStyle name="20% - Accent2 2 4 4" xfId="1748" xr:uid="{00000000-0005-0000-0000-000044000000}"/>
    <cellStyle name="20% - Accent2 2 4 4 2" xfId="4718" xr:uid="{5D7745E5-E9DE-439F-A803-C69640D619CE}"/>
    <cellStyle name="20% - Accent2 2 4 4 2 2" xfId="16681" xr:uid="{80D12265-4F0A-4208-B6AC-D6E255812C04}"/>
    <cellStyle name="20% - Accent2 2 4 4 2 2 2" xfId="34608" xr:uid="{69EB44C4-87D2-4C3F-90D1-EA72983698BC}"/>
    <cellStyle name="20% - Accent2 2 4 4 2 2 3" xfId="46553" xr:uid="{9C1EA9B0-3087-407C-B082-30ECB4D37475}"/>
    <cellStyle name="20% - Accent2 2 4 4 2 3" xfId="22640" xr:uid="{F8A818E4-D9D7-4114-A917-48B49DBD5864}"/>
    <cellStyle name="20% - Accent2 2 4 4 2 4" xfId="10698" xr:uid="{E3D67FB3-FA51-4CFC-AF14-8522028B42C8}"/>
    <cellStyle name="20% - Accent2 2 4 4 2 5" xfId="28625" xr:uid="{AEE065A4-9A6F-44E5-A843-837CC9870EE3}"/>
    <cellStyle name="20% - Accent2 2 4 4 2 6" xfId="40570" xr:uid="{6E40FA2F-00BD-456B-AA1E-73314147C54A}"/>
    <cellStyle name="20% - Accent2 2 4 4 3" xfId="13711" xr:uid="{A1E7875D-D832-45F7-8359-EBA5D7E3D5B7}"/>
    <cellStyle name="20% - Accent2 2 4 4 3 2" xfId="31638" xr:uid="{031C7B8B-57E6-4D7C-B933-5E51AFCEAB01}"/>
    <cellStyle name="20% - Accent2 2 4 4 3 3" xfId="43583" xr:uid="{0B09765A-EF33-408A-9EE4-BA8BC82E76CA}"/>
    <cellStyle name="20% - Accent2 2 4 4 4" xfId="19670" xr:uid="{3D8AF433-CDD2-4404-A2CF-0E49F9EAC3CF}"/>
    <cellStyle name="20% - Accent2 2 4 4 5" xfId="7728" xr:uid="{1B6873AB-EDD4-4CAB-87D1-2B036CC49C4D}"/>
    <cellStyle name="20% - Accent2 2 4 4 6" xfId="25655" xr:uid="{EC952210-8954-4F93-9BEA-C1540C4A243A}"/>
    <cellStyle name="20% - Accent2 2 4 4 7" xfId="37600" xr:uid="{B90BC52B-9E94-45AF-9E62-22DCB83E3EB2}"/>
    <cellStyle name="20% - Accent2 2 4 5" xfId="3274" xr:uid="{3ED24C33-03B7-47DE-A50A-A8614DDAA89D}"/>
    <cellStyle name="20% - Accent2 2 4 5 2" xfId="15237" xr:uid="{CDB98D3B-FD9B-4467-B49E-6632F8989B51}"/>
    <cellStyle name="20% - Accent2 2 4 5 2 2" xfId="33164" xr:uid="{8C7A3C32-B78C-4EBA-A7AF-053EDAD0E3D1}"/>
    <cellStyle name="20% - Accent2 2 4 5 2 3" xfId="45109" xr:uid="{55E5DB3D-D4FF-436C-B937-969BFFAB910D}"/>
    <cellStyle name="20% - Accent2 2 4 5 3" xfId="21196" xr:uid="{DFC9D486-5ED3-4562-9D12-9AA4C5766009}"/>
    <cellStyle name="20% - Accent2 2 4 5 4" xfId="9254" xr:uid="{15E30CAC-7D0C-4708-90AA-1FD459564F5C}"/>
    <cellStyle name="20% - Accent2 2 4 5 5" xfId="27181" xr:uid="{08A55B3D-CAB7-4982-A7CD-9CE2E5B2E412}"/>
    <cellStyle name="20% - Accent2 2 4 5 6" xfId="39126" xr:uid="{BCDFCB07-8442-4DB4-BB82-534CBFF55C25}"/>
    <cellStyle name="20% - Accent2 2 4 6" xfId="12267" xr:uid="{8CC85F31-4E30-493A-B2CF-35189324B44B}"/>
    <cellStyle name="20% - Accent2 2 4 6 2" xfId="30194" xr:uid="{89BDFF75-AA8B-4E02-9304-C6E6A7D0026E}"/>
    <cellStyle name="20% - Accent2 2 4 6 3" xfId="42139" xr:uid="{AD66629B-D37D-4EB5-932A-D7CC6302096D}"/>
    <cellStyle name="20% - Accent2 2 4 7" xfId="18226" xr:uid="{FD310F85-80FB-4E26-A987-12987F695C5E}"/>
    <cellStyle name="20% - Accent2 2 4 8" xfId="6284" xr:uid="{D9AA3558-ACBB-44BD-8F19-9FCA4040F66D}"/>
    <cellStyle name="20% - Accent2 2 4 9" xfId="24211" xr:uid="{4BFB283B-D1CF-45A5-80C3-5A28FD346BBE}"/>
    <cellStyle name="20% - Accent2 2 5" xfId="420" xr:uid="{00000000-0005-0000-0000-000044000000}"/>
    <cellStyle name="20% - Accent2 2 5 2" xfId="1142" xr:uid="{00000000-0005-0000-0000-000044000000}"/>
    <cellStyle name="20% - Accent2 2 5 2 2" xfId="2586" xr:uid="{00000000-0005-0000-0000-000044000000}"/>
    <cellStyle name="20% - Accent2 2 5 2 2 2" xfId="5556" xr:uid="{8D1A5EDA-1713-4998-BD21-FFD1B060376B}"/>
    <cellStyle name="20% - Accent2 2 5 2 2 2 2" xfId="17519" xr:uid="{C6BADA17-2991-4DB4-9F01-482F7B2888E1}"/>
    <cellStyle name="20% - Accent2 2 5 2 2 2 2 2" xfId="35446" xr:uid="{8B3E9E7A-92F7-438D-AD50-2B38DE6257BF}"/>
    <cellStyle name="20% - Accent2 2 5 2 2 2 2 3" xfId="47391" xr:uid="{15CF406F-BDEA-4957-BDAA-3DABC0434578}"/>
    <cellStyle name="20% - Accent2 2 5 2 2 2 3" xfId="23478" xr:uid="{7FBD654C-31D5-495D-B3C4-FF55E885A0C4}"/>
    <cellStyle name="20% - Accent2 2 5 2 2 2 4" xfId="11536" xr:uid="{11B021F9-276F-4BCE-9B98-F95C5A1639D7}"/>
    <cellStyle name="20% - Accent2 2 5 2 2 2 5" xfId="29463" xr:uid="{F0C4050A-54CE-4846-AB72-63C119416CD6}"/>
    <cellStyle name="20% - Accent2 2 5 2 2 2 6" xfId="41408" xr:uid="{72743CB5-8018-42D4-9847-DAE518744A8F}"/>
    <cellStyle name="20% - Accent2 2 5 2 2 3" xfId="14549" xr:uid="{B88E9D5C-8BE1-49CA-AC5B-F9EB5A5953D2}"/>
    <cellStyle name="20% - Accent2 2 5 2 2 3 2" xfId="32476" xr:uid="{6DCCD71C-5391-472C-A367-F44AAFFAD5B5}"/>
    <cellStyle name="20% - Accent2 2 5 2 2 3 3" xfId="44421" xr:uid="{EF60D7FC-135A-4768-B2F5-DCDE03BECFED}"/>
    <cellStyle name="20% - Accent2 2 5 2 2 4" xfId="20508" xr:uid="{DA91FD09-C86C-49A1-B36C-EF6BA62E116F}"/>
    <cellStyle name="20% - Accent2 2 5 2 2 5" xfId="8566" xr:uid="{DB1A826E-8264-4568-B385-F685D0F28FB6}"/>
    <cellStyle name="20% - Accent2 2 5 2 2 6" xfId="26493" xr:uid="{67FABBEE-D3D3-43E0-A9D9-8E4C9672E782}"/>
    <cellStyle name="20% - Accent2 2 5 2 2 7" xfId="38438" xr:uid="{E807A43B-4669-4880-8534-7CB53434EAFC}"/>
    <cellStyle name="20% - Accent2 2 5 2 3" xfId="4112" xr:uid="{F612F123-5765-4ACB-B3FC-2E61CCDB6D35}"/>
    <cellStyle name="20% - Accent2 2 5 2 3 2" xfId="16075" xr:uid="{A321E284-14EF-400F-865B-80DC050AAB61}"/>
    <cellStyle name="20% - Accent2 2 5 2 3 2 2" xfId="34002" xr:uid="{BC510EC4-3054-4D91-9989-EF01D66FB9AF}"/>
    <cellStyle name="20% - Accent2 2 5 2 3 2 3" xfId="45947" xr:uid="{DE782EFB-0267-446D-89C9-E0F27D44B563}"/>
    <cellStyle name="20% - Accent2 2 5 2 3 3" xfId="22034" xr:uid="{C4972F6D-31DD-4473-B213-98B6636A2EF2}"/>
    <cellStyle name="20% - Accent2 2 5 2 3 4" xfId="10092" xr:uid="{98BBDF5A-E25E-4F0F-BC99-0CA9183206E5}"/>
    <cellStyle name="20% - Accent2 2 5 2 3 5" xfId="28019" xr:uid="{235266A9-0F76-42FE-87DB-9DC3F924B5E6}"/>
    <cellStyle name="20% - Accent2 2 5 2 3 6" xfId="39964" xr:uid="{8B760FE2-6FB4-4283-B696-E74DE89B9B52}"/>
    <cellStyle name="20% - Accent2 2 5 2 4" xfId="13105" xr:uid="{4B78E655-05A3-48C4-839C-BDD418A55C12}"/>
    <cellStyle name="20% - Accent2 2 5 2 4 2" xfId="31032" xr:uid="{F6E4A009-BF79-45F9-B9C4-59046F35D3D9}"/>
    <cellStyle name="20% - Accent2 2 5 2 4 3" xfId="42977" xr:uid="{91F3C5D0-F009-4FB9-9716-199F355881BE}"/>
    <cellStyle name="20% - Accent2 2 5 2 5" xfId="19064" xr:uid="{CA5F8F01-5A3D-4701-82C5-6DA957454F12}"/>
    <cellStyle name="20% - Accent2 2 5 2 6" xfId="7122" xr:uid="{06AC34ED-0430-407E-8919-49BE280FEE31}"/>
    <cellStyle name="20% - Accent2 2 5 2 7" xfId="25049" xr:uid="{134A36DA-DFAA-4D92-B42C-F88AE360AC3B}"/>
    <cellStyle name="20% - Accent2 2 5 2 8" xfId="36994" xr:uid="{36A858D9-49C4-42E8-8E30-C132836C65CE}"/>
    <cellStyle name="20% - Accent2 2 5 3" xfId="1864" xr:uid="{00000000-0005-0000-0000-000044000000}"/>
    <cellStyle name="20% - Accent2 2 5 3 2" xfId="4834" xr:uid="{91184B45-F927-4380-A0A6-DB5D9ED02F0F}"/>
    <cellStyle name="20% - Accent2 2 5 3 2 2" xfId="16797" xr:uid="{CA4C0922-BDA8-4C1A-8CA9-D497211A579F}"/>
    <cellStyle name="20% - Accent2 2 5 3 2 2 2" xfId="34724" xr:uid="{1B681A8E-B348-43B7-9338-087FF8AC5BFA}"/>
    <cellStyle name="20% - Accent2 2 5 3 2 2 3" xfId="46669" xr:uid="{C9C07F12-6118-4176-BB8C-CF53D6E16372}"/>
    <cellStyle name="20% - Accent2 2 5 3 2 3" xfId="22756" xr:uid="{7071FAC2-A6D6-42C5-B152-3C5619CFB347}"/>
    <cellStyle name="20% - Accent2 2 5 3 2 4" xfId="10814" xr:uid="{B7CDD6B3-B60E-41BB-9914-4E0791103EC7}"/>
    <cellStyle name="20% - Accent2 2 5 3 2 5" xfId="28741" xr:uid="{DF0048A8-EAF1-49C2-A1E1-50DBEB003788}"/>
    <cellStyle name="20% - Accent2 2 5 3 2 6" xfId="40686" xr:uid="{AB717841-4D48-470A-8F2F-3D95711C6B89}"/>
    <cellStyle name="20% - Accent2 2 5 3 3" xfId="13827" xr:uid="{282FEABA-0669-4748-BC57-4FF4B3B45160}"/>
    <cellStyle name="20% - Accent2 2 5 3 3 2" xfId="31754" xr:uid="{4EB0EB33-8DD9-434A-998D-7709372446F7}"/>
    <cellStyle name="20% - Accent2 2 5 3 3 3" xfId="43699" xr:uid="{75F028F3-60E7-4E9E-ADB1-422500E75B5A}"/>
    <cellStyle name="20% - Accent2 2 5 3 4" xfId="19786" xr:uid="{550BA897-969B-4F1E-9C71-C9D5026119C8}"/>
    <cellStyle name="20% - Accent2 2 5 3 5" xfId="7844" xr:uid="{534AFA1F-86DF-4E56-AD15-AA1240599AC4}"/>
    <cellStyle name="20% - Accent2 2 5 3 6" xfId="25771" xr:uid="{166F5178-0D04-4C28-BA02-C3506BDDD3E5}"/>
    <cellStyle name="20% - Accent2 2 5 3 7" xfId="37716" xr:uid="{DA0AB34F-4829-4755-8FA6-72BC26D43412}"/>
    <cellStyle name="20% - Accent2 2 5 4" xfId="3390" xr:uid="{49E7BD13-8C26-4CA7-957A-A78AF42B9E30}"/>
    <cellStyle name="20% - Accent2 2 5 4 2" xfId="15353" xr:uid="{ECE479C1-36FF-4393-A164-E284C4D2C87E}"/>
    <cellStyle name="20% - Accent2 2 5 4 2 2" xfId="33280" xr:uid="{F5E3A66B-5AB0-4D7B-93AB-F1EA5C690D4B}"/>
    <cellStyle name="20% - Accent2 2 5 4 2 3" xfId="45225" xr:uid="{D04A3D2E-07EC-4B74-B171-63F3C0A7ADEF}"/>
    <cellStyle name="20% - Accent2 2 5 4 3" xfId="21312" xr:uid="{16FA0C46-886A-4736-8F95-C1766417C082}"/>
    <cellStyle name="20% - Accent2 2 5 4 4" xfId="9370" xr:uid="{6CEA30EC-63F6-45D6-ACFC-D6655CF0D10F}"/>
    <cellStyle name="20% - Accent2 2 5 4 5" xfId="27297" xr:uid="{F619B1B9-71C1-4537-952E-84900ED5D6E9}"/>
    <cellStyle name="20% - Accent2 2 5 4 6" xfId="39242" xr:uid="{B0FD763C-EDF6-4AB6-A8C4-3EC58E1A8D70}"/>
    <cellStyle name="20% - Accent2 2 5 5" xfId="12383" xr:uid="{5DF575A5-E53D-4296-B8DF-82C2115B177D}"/>
    <cellStyle name="20% - Accent2 2 5 5 2" xfId="30310" xr:uid="{BC0663C7-16A3-4F00-827D-A15C2D61EF05}"/>
    <cellStyle name="20% - Accent2 2 5 5 3" xfId="42255" xr:uid="{6804227F-B8BF-4327-8395-8FA960F8562F}"/>
    <cellStyle name="20% - Accent2 2 5 6" xfId="18342" xr:uid="{105209F5-0D37-4325-9726-AFA2437A55E8}"/>
    <cellStyle name="20% - Accent2 2 5 7" xfId="6400" xr:uid="{0A691D9D-C5F2-4FC0-AF04-CB552BD546CB}"/>
    <cellStyle name="20% - Accent2 2 5 8" xfId="24327" xr:uid="{CCD67369-C5C0-4977-ADDC-FFFA66242A39}"/>
    <cellStyle name="20% - Accent2 2 5 9" xfId="36272" xr:uid="{9BA3B380-E1B0-4FA5-AE8C-5DC1322A6762}"/>
    <cellStyle name="20% - Accent2 2 6" xfId="794" xr:uid="{00000000-0005-0000-0000-000044000000}"/>
    <cellStyle name="20% - Accent2 2 6 2" xfId="2238" xr:uid="{00000000-0005-0000-0000-000044000000}"/>
    <cellStyle name="20% - Accent2 2 6 2 2" xfId="5208" xr:uid="{2352E923-6BA7-42D7-9E15-30D6CAB8B631}"/>
    <cellStyle name="20% - Accent2 2 6 2 2 2" xfId="17171" xr:uid="{013D2BA9-6359-4D98-9C3E-E3716B80A521}"/>
    <cellStyle name="20% - Accent2 2 6 2 2 2 2" xfId="35098" xr:uid="{9E2FABEC-525E-4742-BAD8-AC9F64D4FE2C}"/>
    <cellStyle name="20% - Accent2 2 6 2 2 2 3" xfId="47043" xr:uid="{86DD5A28-C169-4129-AE6C-34E01FAF5C74}"/>
    <cellStyle name="20% - Accent2 2 6 2 2 3" xfId="23130" xr:uid="{C3DE62D1-62BA-4F2F-83DC-D54DCFD8F401}"/>
    <cellStyle name="20% - Accent2 2 6 2 2 4" xfId="11188" xr:uid="{6AD8090B-D440-4CCF-A6A6-F03500B8E8D8}"/>
    <cellStyle name="20% - Accent2 2 6 2 2 5" xfId="29115" xr:uid="{0EED9662-C537-4A2C-BA62-19876A451D3E}"/>
    <cellStyle name="20% - Accent2 2 6 2 2 6" xfId="41060" xr:uid="{F90E58B5-923C-486A-9FFE-679F96C4DEA6}"/>
    <cellStyle name="20% - Accent2 2 6 2 3" xfId="14201" xr:uid="{E3BF66CE-9915-4754-9875-4ADC704F0D0A}"/>
    <cellStyle name="20% - Accent2 2 6 2 3 2" xfId="32128" xr:uid="{DF035ADF-379C-43B2-BC6A-2F9280B6217A}"/>
    <cellStyle name="20% - Accent2 2 6 2 3 3" xfId="44073" xr:uid="{34F2DD35-C3CE-48A5-BCAC-AE71E2BD5FA4}"/>
    <cellStyle name="20% - Accent2 2 6 2 4" xfId="20160" xr:uid="{21DA93C3-817A-4EE5-B98D-6C8F0A5E35BF}"/>
    <cellStyle name="20% - Accent2 2 6 2 5" xfId="8218" xr:uid="{FF714147-E033-4445-965A-3617409B74FB}"/>
    <cellStyle name="20% - Accent2 2 6 2 6" xfId="26145" xr:uid="{D480147B-2A6B-4141-87F4-B0392984F2BC}"/>
    <cellStyle name="20% - Accent2 2 6 2 7" xfId="38090" xr:uid="{DA4A2DF5-C9B8-4A3C-B715-D8996B82E70A}"/>
    <cellStyle name="20% - Accent2 2 6 3" xfId="3764" xr:uid="{1E6F768D-1273-4DAF-BE9C-0BF6BF4F549D}"/>
    <cellStyle name="20% - Accent2 2 6 3 2" xfId="15727" xr:uid="{462FCE04-DE31-47AE-9E33-C29FE1C42E6F}"/>
    <cellStyle name="20% - Accent2 2 6 3 2 2" xfId="33654" xr:uid="{B1A8A227-CC9A-4C1E-A975-0EDAB21038A0}"/>
    <cellStyle name="20% - Accent2 2 6 3 2 3" xfId="45599" xr:uid="{B8330AC9-4FC5-439C-9D4F-0ACC69F80F73}"/>
    <cellStyle name="20% - Accent2 2 6 3 3" xfId="21686" xr:uid="{155D049B-CCF9-404D-AC33-8020C9AB3AE3}"/>
    <cellStyle name="20% - Accent2 2 6 3 4" xfId="9744" xr:uid="{0CCC9741-1063-4B05-ADD6-F3C139376FD5}"/>
    <cellStyle name="20% - Accent2 2 6 3 5" xfId="27671" xr:uid="{FB4B4018-9567-4FE4-AB26-02E767386052}"/>
    <cellStyle name="20% - Accent2 2 6 3 6" xfId="39616" xr:uid="{3C9C3F6E-C127-484C-9EE6-943F83239152}"/>
    <cellStyle name="20% - Accent2 2 6 4" xfId="12757" xr:uid="{4C41046A-9443-44ED-BC63-5F52B4747BEE}"/>
    <cellStyle name="20% - Accent2 2 6 4 2" xfId="30684" xr:uid="{0101EDCE-B789-4BD6-B239-B0A9BB9CB21E}"/>
    <cellStyle name="20% - Accent2 2 6 4 3" xfId="42629" xr:uid="{A6990B30-7177-4FEF-B1B7-EB4CADC5FD41}"/>
    <cellStyle name="20% - Accent2 2 6 5" xfId="18716" xr:uid="{D8C10D84-D02E-4684-B5CB-F8F2A959401A}"/>
    <cellStyle name="20% - Accent2 2 6 6" xfId="6774" xr:uid="{36D9C5D7-2B5A-4416-844F-D423CB6A3967}"/>
    <cellStyle name="20% - Accent2 2 6 7" xfId="24701" xr:uid="{9B23B4CA-3BDD-4292-9328-EC9B22D722E1}"/>
    <cellStyle name="20% - Accent2 2 6 8" xfId="36646" xr:uid="{429CD8AA-0B14-49F6-8E32-D0CD62B9197E}"/>
    <cellStyle name="20% - Accent2 2 7" xfId="1516" xr:uid="{00000000-0005-0000-0000-000044000000}"/>
    <cellStyle name="20% - Accent2 2 7 2" xfId="4486" xr:uid="{E6EA8DAE-4F0C-467F-871A-AB8B6FC0E32D}"/>
    <cellStyle name="20% - Accent2 2 7 2 2" xfId="16449" xr:uid="{35B460A9-28D9-44A3-91FA-5DBC2209F311}"/>
    <cellStyle name="20% - Accent2 2 7 2 2 2" xfId="34376" xr:uid="{E99F2186-FB26-4C3D-9D13-8BBF878D991E}"/>
    <cellStyle name="20% - Accent2 2 7 2 2 3" xfId="46321" xr:uid="{7D314254-445F-4649-9ED8-4EA037559116}"/>
    <cellStyle name="20% - Accent2 2 7 2 3" xfId="22408" xr:uid="{A45D7FDA-AEB9-4519-A307-BF18F5CA8BCD}"/>
    <cellStyle name="20% - Accent2 2 7 2 4" xfId="10466" xr:uid="{7BAEC24D-AD38-498E-B079-E130A942D325}"/>
    <cellStyle name="20% - Accent2 2 7 2 5" xfId="28393" xr:uid="{4CEC8EA1-3171-454B-A430-D5DDBA2588E6}"/>
    <cellStyle name="20% - Accent2 2 7 2 6" xfId="40338" xr:uid="{535A30D7-F161-47C1-B9E0-77DAC62F8353}"/>
    <cellStyle name="20% - Accent2 2 7 3" xfId="13479" xr:uid="{3E6170ED-93AB-440B-94B4-6B8B357E5E96}"/>
    <cellStyle name="20% - Accent2 2 7 3 2" xfId="31406" xr:uid="{46B230D1-601F-4456-A6D0-E954EC301F91}"/>
    <cellStyle name="20% - Accent2 2 7 3 3" xfId="43351" xr:uid="{63861B75-15D5-4742-BE91-9A99DBB4BFCD}"/>
    <cellStyle name="20% - Accent2 2 7 4" xfId="19438" xr:uid="{83EEAAC2-8826-4951-9D5B-76C224702B93}"/>
    <cellStyle name="20% - Accent2 2 7 5" xfId="7496" xr:uid="{1FF7CE79-B445-4AB8-B4DE-F6533CB5B840}"/>
    <cellStyle name="20% - Accent2 2 7 6" xfId="25423" xr:uid="{98CB6249-580C-4787-A809-AFB6B20746EF}"/>
    <cellStyle name="20% - Accent2 2 7 7" xfId="37368" xr:uid="{CB229C0E-E41B-4AE3-866F-1E20CE191A1F}"/>
    <cellStyle name="20% - Accent2 2 8" xfId="3042" xr:uid="{95A469A3-B0D3-47BE-A7F2-E3D34B81BB7D}"/>
    <cellStyle name="20% - Accent2 2 8 2" xfId="15005" xr:uid="{6279FBA6-71AB-4653-BC41-C13BD1233FF9}"/>
    <cellStyle name="20% - Accent2 2 8 2 2" xfId="32932" xr:uid="{B9622A73-7EBE-4FE5-8EB9-92A5DA5D513D}"/>
    <cellStyle name="20% - Accent2 2 8 2 3" xfId="44877" xr:uid="{3695E59F-0BE2-4A45-9906-2FE2585588B9}"/>
    <cellStyle name="20% - Accent2 2 8 3" xfId="20964" xr:uid="{EE81074F-15BD-4E92-93D9-AD8D8AE7CE54}"/>
    <cellStyle name="20% - Accent2 2 8 4" xfId="9022" xr:uid="{509B52A2-2652-40E9-8421-00604FB7EE18}"/>
    <cellStyle name="20% - Accent2 2 8 5" xfId="26949" xr:uid="{2E614283-8C3B-4894-8ED8-37E5E032AFDD}"/>
    <cellStyle name="20% - Accent2 2 8 6" xfId="38894" xr:uid="{3A68F0F6-1EDB-49A5-AB7C-16B9FD641B5E}"/>
    <cellStyle name="20% - Accent2 2 9" xfId="12035" xr:uid="{6795DA0E-0F0B-4DCC-8D91-CC337B2FDFFD}"/>
    <cellStyle name="20% - Accent2 2 9 2" xfId="29962" xr:uid="{D0CE0672-C267-4DC0-88B2-68755300CD02}"/>
    <cellStyle name="20% - Accent2 2 9 3" xfId="41907" xr:uid="{B6AAE8DC-7621-428C-897E-0906558AD883}"/>
    <cellStyle name="20% - Accent2 20" xfId="23939" xr:uid="{B56DAA6B-21AC-4407-A114-8C58CE3DDD6F}"/>
    <cellStyle name="20% - Accent2 21" xfId="35887" xr:uid="{717C26F6-929F-4A4B-823F-929DD1939F0B}"/>
    <cellStyle name="20% - Accent2 22" xfId="47831" xr:uid="{4153FEA6-08D2-4BC0-8438-2F41D1DDD1F8}"/>
    <cellStyle name="20% - Accent2 3" xfId="99" xr:uid="{00000000-0005-0000-0000-000060000000}"/>
    <cellStyle name="20% - Accent2 3 10" xfId="6079" xr:uid="{23CFE124-6C95-4064-AF10-E5C2C22680F8}"/>
    <cellStyle name="20% - Accent2 3 11" xfId="24006" xr:uid="{61E8B958-4B7F-4238-A74E-711C6E672E59}"/>
    <cellStyle name="20% - Accent2 3 12" xfId="35951" xr:uid="{FA5040E9-23DE-46E3-A059-844AA5C89ADA}"/>
    <cellStyle name="20% - Accent2 3 2" xfId="215" xr:uid="{00000000-0005-0000-0000-000060000000}"/>
    <cellStyle name="20% - Accent2 3 2 10" xfId="36067" xr:uid="{FB2EF589-5D59-4C48-963B-A873442D684A}"/>
    <cellStyle name="20% - Accent2 3 2 2" xfId="563" xr:uid="{00000000-0005-0000-0000-000060000000}"/>
    <cellStyle name="20% - Accent2 3 2 2 2" xfId="1285" xr:uid="{00000000-0005-0000-0000-000060000000}"/>
    <cellStyle name="20% - Accent2 3 2 2 2 2" xfId="2729" xr:uid="{00000000-0005-0000-0000-000060000000}"/>
    <cellStyle name="20% - Accent2 3 2 2 2 2 2" xfId="5699" xr:uid="{F1FFCEA8-8A50-44F9-A4DB-36A5AE9CB1D0}"/>
    <cellStyle name="20% - Accent2 3 2 2 2 2 2 2" xfId="17662" xr:uid="{35B25B0B-5412-429E-A2C1-49E165BE6962}"/>
    <cellStyle name="20% - Accent2 3 2 2 2 2 2 2 2" xfId="35589" xr:uid="{5A611B4F-8920-488F-9ECC-559491FAB51C}"/>
    <cellStyle name="20% - Accent2 3 2 2 2 2 2 2 3" xfId="47534" xr:uid="{7A450979-5524-4D44-9030-DC479B0ACF5B}"/>
    <cellStyle name="20% - Accent2 3 2 2 2 2 2 3" xfId="23621" xr:uid="{FF2099D1-2EC0-4DD0-B854-740B30382916}"/>
    <cellStyle name="20% - Accent2 3 2 2 2 2 2 4" xfId="11679" xr:uid="{CFA58668-0097-428F-ADE7-623C07051E1D}"/>
    <cellStyle name="20% - Accent2 3 2 2 2 2 2 5" xfId="29606" xr:uid="{D58BA583-ADCB-4FFF-B422-6205226E86B9}"/>
    <cellStyle name="20% - Accent2 3 2 2 2 2 2 6" xfId="41551" xr:uid="{572D2659-A996-40D0-A080-A27409A5BA82}"/>
    <cellStyle name="20% - Accent2 3 2 2 2 2 3" xfId="14692" xr:uid="{A7FB5974-0BF5-451F-9046-62707B148B72}"/>
    <cellStyle name="20% - Accent2 3 2 2 2 2 3 2" xfId="32619" xr:uid="{F4A8B3BA-CAE1-4676-9A01-8E93B0A04A02}"/>
    <cellStyle name="20% - Accent2 3 2 2 2 2 3 3" xfId="44564" xr:uid="{5102B4FF-5CDE-4D65-978A-F81ECEF16694}"/>
    <cellStyle name="20% - Accent2 3 2 2 2 2 4" xfId="20651" xr:uid="{8318E2DC-BBB9-47B5-9F1D-6D658190F264}"/>
    <cellStyle name="20% - Accent2 3 2 2 2 2 5" xfId="8709" xr:uid="{ECD60F22-CDAF-4C03-8886-E6C06F3AA0AF}"/>
    <cellStyle name="20% - Accent2 3 2 2 2 2 6" xfId="26636" xr:uid="{E846D506-3990-47A7-868C-B5D9A86A77F9}"/>
    <cellStyle name="20% - Accent2 3 2 2 2 2 7" xfId="38581" xr:uid="{EDAEA6B7-108E-434D-BC95-9B45D9A46328}"/>
    <cellStyle name="20% - Accent2 3 2 2 2 3" xfId="4255" xr:uid="{EA2C4476-38C2-449E-849E-A0E18CBD357B}"/>
    <cellStyle name="20% - Accent2 3 2 2 2 3 2" xfId="16218" xr:uid="{2ED0DC5E-7D3B-420E-94EA-9BE877EE9339}"/>
    <cellStyle name="20% - Accent2 3 2 2 2 3 2 2" xfId="34145" xr:uid="{9D5035E5-621F-4C76-8582-D19358185939}"/>
    <cellStyle name="20% - Accent2 3 2 2 2 3 2 3" xfId="46090" xr:uid="{753BDEF6-153B-421A-9A82-D8CA60960E21}"/>
    <cellStyle name="20% - Accent2 3 2 2 2 3 3" xfId="22177" xr:uid="{C967B537-C6D7-4A02-B935-DB3BF9E07BD9}"/>
    <cellStyle name="20% - Accent2 3 2 2 2 3 4" xfId="10235" xr:uid="{6ACB408A-22DB-4C24-A7DC-33737EC73B65}"/>
    <cellStyle name="20% - Accent2 3 2 2 2 3 5" xfId="28162" xr:uid="{3E5C848B-DB54-4E81-8D97-6D264860FC12}"/>
    <cellStyle name="20% - Accent2 3 2 2 2 3 6" xfId="40107" xr:uid="{676A23AF-7E99-4397-B27C-8C46AD56A5F5}"/>
    <cellStyle name="20% - Accent2 3 2 2 2 4" xfId="13248" xr:uid="{2BF4D513-E846-4433-92F2-911BF8A3EF24}"/>
    <cellStyle name="20% - Accent2 3 2 2 2 4 2" xfId="31175" xr:uid="{A38A4585-9617-499E-8C3B-7E167FC3D9F1}"/>
    <cellStyle name="20% - Accent2 3 2 2 2 4 3" xfId="43120" xr:uid="{B47B6092-30CA-4582-BE00-DA1EFDAA501F}"/>
    <cellStyle name="20% - Accent2 3 2 2 2 5" xfId="19207" xr:uid="{5D050800-6D9E-4137-953A-30959B65B74D}"/>
    <cellStyle name="20% - Accent2 3 2 2 2 6" xfId="7265" xr:uid="{462DD630-2790-4FC1-8F84-FC000AF38DC9}"/>
    <cellStyle name="20% - Accent2 3 2 2 2 7" xfId="25192" xr:uid="{DA366FC9-82ED-45B6-95A5-275CD4C8B975}"/>
    <cellStyle name="20% - Accent2 3 2 2 2 8" xfId="37137" xr:uid="{66793B48-ECE9-4757-991C-E1CAB65C21FD}"/>
    <cellStyle name="20% - Accent2 3 2 2 3" xfId="2007" xr:uid="{00000000-0005-0000-0000-000060000000}"/>
    <cellStyle name="20% - Accent2 3 2 2 3 2" xfId="4977" xr:uid="{BEFDC520-21FE-4C67-ADD5-BF175D24FB41}"/>
    <cellStyle name="20% - Accent2 3 2 2 3 2 2" xfId="16940" xr:uid="{C9F920AA-294D-4840-ABEB-CE72AFD21E59}"/>
    <cellStyle name="20% - Accent2 3 2 2 3 2 2 2" xfId="34867" xr:uid="{BEC23DD3-6254-42F3-A646-76AE047A6FA0}"/>
    <cellStyle name="20% - Accent2 3 2 2 3 2 2 3" xfId="46812" xr:uid="{9E7931C7-6E4D-4778-8BB1-B3221D2524D0}"/>
    <cellStyle name="20% - Accent2 3 2 2 3 2 3" xfId="22899" xr:uid="{220AFF51-E6D5-4D06-B0B5-087003196707}"/>
    <cellStyle name="20% - Accent2 3 2 2 3 2 4" xfId="10957" xr:uid="{DFB70F9D-006F-43C9-8BFF-D4862899E081}"/>
    <cellStyle name="20% - Accent2 3 2 2 3 2 5" xfId="28884" xr:uid="{91EEB233-9E8E-4753-96D3-9879EFF6E6B9}"/>
    <cellStyle name="20% - Accent2 3 2 2 3 2 6" xfId="40829" xr:uid="{52FDE3C4-645E-421E-BFF0-9264B1F4A1C4}"/>
    <cellStyle name="20% - Accent2 3 2 2 3 3" xfId="13970" xr:uid="{04DC592F-A4E4-4B6A-BB5C-2F8C92A39B3C}"/>
    <cellStyle name="20% - Accent2 3 2 2 3 3 2" xfId="31897" xr:uid="{1D315406-660E-4D06-915A-61B40A2FF2DF}"/>
    <cellStyle name="20% - Accent2 3 2 2 3 3 3" xfId="43842" xr:uid="{F7D7F4B8-6C13-4DCD-B899-ED00A301F5D7}"/>
    <cellStyle name="20% - Accent2 3 2 2 3 4" xfId="19929" xr:uid="{5174D979-D2A4-4319-AE72-8638E15A5E46}"/>
    <cellStyle name="20% - Accent2 3 2 2 3 5" xfId="7987" xr:uid="{9BBD97AA-DBF8-4C18-B06C-D46A539CF019}"/>
    <cellStyle name="20% - Accent2 3 2 2 3 6" xfId="25914" xr:uid="{17CC244A-86C2-4DA1-8A26-04D63B136129}"/>
    <cellStyle name="20% - Accent2 3 2 2 3 7" xfId="37859" xr:uid="{2E339022-5B0E-4009-BAE4-F5D20D65D577}"/>
    <cellStyle name="20% - Accent2 3 2 2 4" xfId="3533" xr:uid="{068D0EE5-D581-455E-BFC4-F8A2A18C2CEA}"/>
    <cellStyle name="20% - Accent2 3 2 2 4 2" xfId="15496" xr:uid="{BAE079B5-302C-474D-AAC3-37F2A58BFADE}"/>
    <cellStyle name="20% - Accent2 3 2 2 4 2 2" xfId="33423" xr:uid="{0FC3C39A-1A5B-47A0-9830-DB98D5BC8CB0}"/>
    <cellStyle name="20% - Accent2 3 2 2 4 2 3" xfId="45368" xr:uid="{C9A603CC-A9B9-4ED9-9D58-01B91F875706}"/>
    <cellStyle name="20% - Accent2 3 2 2 4 3" xfId="21455" xr:uid="{0EC4740A-208F-4FCD-BEFA-1B2906EEC1B3}"/>
    <cellStyle name="20% - Accent2 3 2 2 4 4" xfId="9513" xr:uid="{1359B58F-B4CC-4951-A1B4-B162B224AC39}"/>
    <cellStyle name="20% - Accent2 3 2 2 4 5" xfId="27440" xr:uid="{50506FCF-CC69-4455-991E-BADFBADE2206}"/>
    <cellStyle name="20% - Accent2 3 2 2 4 6" xfId="39385" xr:uid="{C50991D3-E503-42B9-8C06-CD05CCB478D7}"/>
    <cellStyle name="20% - Accent2 3 2 2 5" xfId="12526" xr:uid="{8D042950-8503-4599-9F47-426E82F38074}"/>
    <cellStyle name="20% - Accent2 3 2 2 5 2" xfId="30453" xr:uid="{02015AEB-8F2C-4438-9EEA-FB56D53FDAF9}"/>
    <cellStyle name="20% - Accent2 3 2 2 5 3" xfId="42398" xr:uid="{A4E01521-CD56-46B6-8E46-FF6B432AC0DC}"/>
    <cellStyle name="20% - Accent2 3 2 2 6" xfId="18485" xr:uid="{77D0882C-DFFA-4F1C-B1AD-B89977246494}"/>
    <cellStyle name="20% - Accent2 3 2 2 7" xfId="6543" xr:uid="{61075BE7-80F8-4367-879E-62D8019279F6}"/>
    <cellStyle name="20% - Accent2 3 2 2 8" xfId="24470" xr:uid="{555E25D8-3B1D-4148-B018-8D68B53DEDFE}"/>
    <cellStyle name="20% - Accent2 3 2 2 9" xfId="36415" xr:uid="{3B39BF98-0CD0-4578-A5E8-3E7808102673}"/>
    <cellStyle name="20% - Accent2 3 2 3" xfId="937" xr:uid="{00000000-0005-0000-0000-000060000000}"/>
    <cellStyle name="20% - Accent2 3 2 3 2" xfId="2381" xr:uid="{00000000-0005-0000-0000-000060000000}"/>
    <cellStyle name="20% - Accent2 3 2 3 2 2" xfId="5351" xr:uid="{16902206-3ECF-4C2D-9A59-9235F65C3377}"/>
    <cellStyle name="20% - Accent2 3 2 3 2 2 2" xfId="17314" xr:uid="{5267ADB7-B32A-4E98-98CA-6F839EEA5CD7}"/>
    <cellStyle name="20% - Accent2 3 2 3 2 2 2 2" xfId="35241" xr:uid="{76A4D0CA-DEDC-484A-8732-47915304968C}"/>
    <cellStyle name="20% - Accent2 3 2 3 2 2 2 3" xfId="47186" xr:uid="{E6C6A096-5985-4621-8599-24E2C56B6080}"/>
    <cellStyle name="20% - Accent2 3 2 3 2 2 3" xfId="23273" xr:uid="{75A0A2A8-D3EE-470F-9D7F-5EFBF407A488}"/>
    <cellStyle name="20% - Accent2 3 2 3 2 2 4" xfId="11331" xr:uid="{8C726315-7F91-4D85-86F4-F2479552ADBA}"/>
    <cellStyle name="20% - Accent2 3 2 3 2 2 5" xfId="29258" xr:uid="{F1219EE9-3E06-4167-92F9-02C4F2DE2A2A}"/>
    <cellStyle name="20% - Accent2 3 2 3 2 2 6" xfId="41203" xr:uid="{589E5304-F975-4025-AA9F-BC848BFE9474}"/>
    <cellStyle name="20% - Accent2 3 2 3 2 3" xfId="14344" xr:uid="{55432CF9-44BB-43D8-9705-96403415EAF2}"/>
    <cellStyle name="20% - Accent2 3 2 3 2 3 2" xfId="32271" xr:uid="{A11F5F0A-506C-4927-92AC-079FE88ED6F4}"/>
    <cellStyle name="20% - Accent2 3 2 3 2 3 3" xfId="44216" xr:uid="{2A61CAAF-74A8-4CF4-B9E9-E5DB35849EA1}"/>
    <cellStyle name="20% - Accent2 3 2 3 2 4" xfId="20303" xr:uid="{06FAB36E-F34B-4DC5-9FEF-8BD18E7F9067}"/>
    <cellStyle name="20% - Accent2 3 2 3 2 5" xfId="8361" xr:uid="{2BC618D9-B86C-434F-A856-9FF7F3B1BE1C}"/>
    <cellStyle name="20% - Accent2 3 2 3 2 6" xfId="26288" xr:uid="{62980698-DA43-45D4-88E7-A4C0447EC6E1}"/>
    <cellStyle name="20% - Accent2 3 2 3 2 7" xfId="38233" xr:uid="{4CD535F0-CF1F-42C0-A25F-1127BF307115}"/>
    <cellStyle name="20% - Accent2 3 2 3 3" xfId="3907" xr:uid="{BE705CCA-B2F6-4D86-AA9F-E3C24D07C749}"/>
    <cellStyle name="20% - Accent2 3 2 3 3 2" xfId="15870" xr:uid="{31561D25-53B9-4EFA-8175-DA08E250C028}"/>
    <cellStyle name="20% - Accent2 3 2 3 3 2 2" xfId="33797" xr:uid="{5DF53F75-4254-4615-A2DA-E8AABA3F80D9}"/>
    <cellStyle name="20% - Accent2 3 2 3 3 2 3" xfId="45742" xr:uid="{BEEA4626-AEFD-4E9A-92D2-50375FBF172F}"/>
    <cellStyle name="20% - Accent2 3 2 3 3 3" xfId="21829" xr:uid="{AE4D93C3-8619-4D27-9CFD-222225B6B710}"/>
    <cellStyle name="20% - Accent2 3 2 3 3 4" xfId="9887" xr:uid="{0C305741-8BD7-4266-BC29-E56D1EFC6880}"/>
    <cellStyle name="20% - Accent2 3 2 3 3 5" xfId="27814" xr:uid="{6077F2E6-258B-47C0-9905-77F710B1B4F7}"/>
    <cellStyle name="20% - Accent2 3 2 3 3 6" xfId="39759" xr:uid="{F355D762-689C-43A5-8E15-1302D194F4F3}"/>
    <cellStyle name="20% - Accent2 3 2 3 4" xfId="12900" xr:uid="{D7F0DC43-663D-4DAB-86C9-9EA3EEC43E32}"/>
    <cellStyle name="20% - Accent2 3 2 3 4 2" xfId="30827" xr:uid="{4796A560-FEC6-4C09-AC2D-E2DEBAA81F35}"/>
    <cellStyle name="20% - Accent2 3 2 3 4 3" xfId="42772" xr:uid="{98C40473-7CD4-4416-BF71-85F1ACD927B0}"/>
    <cellStyle name="20% - Accent2 3 2 3 5" xfId="18859" xr:uid="{88F876C9-CB6E-4AC2-8C1B-099756FC18BF}"/>
    <cellStyle name="20% - Accent2 3 2 3 6" xfId="6917" xr:uid="{772A3E2F-872F-473F-BECC-B5DB1F476DE4}"/>
    <cellStyle name="20% - Accent2 3 2 3 7" xfId="24844" xr:uid="{D34BA444-D30C-4730-B104-15415EB74A7C}"/>
    <cellStyle name="20% - Accent2 3 2 3 8" xfId="36789" xr:uid="{E2F28252-CE59-4164-A7C5-93E2BC72AB8C}"/>
    <cellStyle name="20% - Accent2 3 2 4" xfId="1659" xr:uid="{00000000-0005-0000-0000-000060000000}"/>
    <cellStyle name="20% - Accent2 3 2 4 2" xfId="4629" xr:uid="{A81DF07A-5901-493B-AD2E-C06FAB851DA9}"/>
    <cellStyle name="20% - Accent2 3 2 4 2 2" xfId="16592" xr:uid="{CF11496C-1CBB-49AD-AE37-54E933BFF5C2}"/>
    <cellStyle name="20% - Accent2 3 2 4 2 2 2" xfId="34519" xr:uid="{DB88FE78-73CB-4385-8EB5-7AF0E31CC430}"/>
    <cellStyle name="20% - Accent2 3 2 4 2 2 3" xfId="46464" xr:uid="{17BF4CBC-5AC8-4608-9835-E11A224C2F3D}"/>
    <cellStyle name="20% - Accent2 3 2 4 2 3" xfId="22551" xr:uid="{4442729C-25D8-49A2-9376-7CE0CAAD88A3}"/>
    <cellStyle name="20% - Accent2 3 2 4 2 4" xfId="10609" xr:uid="{076BF0C8-9706-4533-9889-53ABF88B63BB}"/>
    <cellStyle name="20% - Accent2 3 2 4 2 5" xfId="28536" xr:uid="{CE8874F9-5B68-47C2-ADF5-EE6002CCB54C}"/>
    <cellStyle name="20% - Accent2 3 2 4 2 6" xfId="40481" xr:uid="{27BCA28C-6AF9-45BC-A70C-974D7AA7A197}"/>
    <cellStyle name="20% - Accent2 3 2 4 3" xfId="13622" xr:uid="{F0553F72-C5AF-4412-B003-9E5BB8451687}"/>
    <cellStyle name="20% - Accent2 3 2 4 3 2" xfId="31549" xr:uid="{F7FC35C6-32D1-4DC1-96C1-85F7D5452B96}"/>
    <cellStyle name="20% - Accent2 3 2 4 3 3" xfId="43494" xr:uid="{91216D33-7955-44F0-975F-79BED457BB20}"/>
    <cellStyle name="20% - Accent2 3 2 4 4" xfId="19581" xr:uid="{692D6929-095E-4C4E-9ED7-3026D707D4D9}"/>
    <cellStyle name="20% - Accent2 3 2 4 5" xfId="7639" xr:uid="{ACA5ADCC-FBDF-44B7-85C4-347ABD602E1F}"/>
    <cellStyle name="20% - Accent2 3 2 4 6" xfId="25566" xr:uid="{3616A08C-9B56-412D-8547-72C0CF0456A5}"/>
    <cellStyle name="20% - Accent2 3 2 4 7" xfId="37511" xr:uid="{3E5D3FEB-782D-450D-A1F1-A817FA08E0E0}"/>
    <cellStyle name="20% - Accent2 3 2 5" xfId="3185" xr:uid="{472DEFB1-84E1-491C-A33E-964B6A928631}"/>
    <cellStyle name="20% - Accent2 3 2 5 2" xfId="15148" xr:uid="{F9F8BD4F-CC51-4B80-8AAE-CF0402FD54EA}"/>
    <cellStyle name="20% - Accent2 3 2 5 2 2" xfId="33075" xr:uid="{B9EC48D6-83B1-418F-868C-2C3A9C93FF6C}"/>
    <cellStyle name="20% - Accent2 3 2 5 2 3" xfId="45020" xr:uid="{9909831D-E5F5-4014-B551-6574AC6EB8D9}"/>
    <cellStyle name="20% - Accent2 3 2 5 3" xfId="21107" xr:uid="{D022A03D-61CF-4A83-9A15-6455AE52AB6E}"/>
    <cellStyle name="20% - Accent2 3 2 5 4" xfId="9165" xr:uid="{AFD8BF80-40F8-4E08-A0BF-23CDDC4E3470}"/>
    <cellStyle name="20% - Accent2 3 2 5 5" xfId="27092" xr:uid="{7F80CD29-A402-4812-BB12-57D6A180F389}"/>
    <cellStyle name="20% - Accent2 3 2 5 6" xfId="39037" xr:uid="{8967ED5E-96DE-4C42-A5E5-20F15B3E0882}"/>
    <cellStyle name="20% - Accent2 3 2 6" xfId="12178" xr:uid="{BD10F2A1-9A97-4F5B-9DEA-4A41D035808E}"/>
    <cellStyle name="20% - Accent2 3 2 6 2" xfId="30105" xr:uid="{17D62B52-78B2-40B6-B72B-C66792351E79}"/>
    <cellStyle name="20% - Accent2 3 2 6 3" xfId="42050" xr:uid="{62363FB1-1D37-44C9-9E74-2F3EE7451C12}"/>
    <cellStyle name="20% - Accent2 3 2 7" xfId="18137" xr:uid="{7D7F12DC-7107-4F0F-92BE-18B566F90090}"/>
    <cellStyle name="20% - Accent2 3 2 8" xfId="6195" xr:uid="{F39346EB-E554-40B3-B1C7-827EE3E7C2A7}"/>
    <cellStyle name="20% - Accent2 3 2 9" xfId="24122" xr:uid="{9F07EEFF-2CA5-4618-AFAD-1295E271A26C}"/>
    <cellStyle name="20% - Accent2 3 3" xfId="331" xr:uid="{00000000-0005-0000-0000-000060000000}"/>
    <cellStyle name="20% - Accent2 3 3 10" xfId="36183" xr:uid="{4E7CACC5-A421-43AB-9FCA-ABEC46381210}"/>
    <cellStyle name="20% - Accent2 3 3 2" xfId="679" xr:uid="{00000000-0005-0000-0000-000060000000}"/>
    <cellStyle name="20% - Accent2 3 3 2 2" xfId="1401" xr:uid="{00000000-0005-0000-0000-000060000000}"/>
    <cellStyle name="20% - Accent2 3 3 2 2 2" xfId="2845" xr:uid="{00000000-0005-0000-0000-000060000000}"/>
    <cellStyle name="20% - Accent2 3 3 2 2 2 2" xfId="5815" xr:uid="{95442C5F-AD21-40B3-9790-1E7903679601}"/>
    <cellStyle name="20% - Accent2 3 3 2 2 2 2 2" xfId="17778" xr:uid="{A63B577D-49BE-4CB5-A8D8-421B690FE688}"/>
    <cellStyle name="20% - Accent2 3 3 2 2 2 2 2 2" xfId="35705" xr:uid="{7C08E5C1-48F4-45D1-8ACE-764EA8E2B45B}"/>
    <cellStyle name="20% - Accent2 3 3 2 2 2 2 2 3" xfId="47650" xr:uid="{3042C5B2-68EE-4857-8FF3-3B0BAC74C040}"/>
    <cellStyle name="20% - Accent2 3 3 2 2 2 2 3" xfId="23737" xr:uid="{7067BA67-79A2-484F-96CE-E987B284D0CD}"/>
    <cellStyle name="20% - Accent2 3 3 2 2 2 2 4" xfId="11795" xr:uid="{F9845705-B14F-4F3D-A215-B07981481A27}"/>
    <cellStyle name="20% - Accent2 3 3 2 2 2 2 5" xfId="29722" xr:uid="{2E58B31F-3C29-4860-943A-898831473E5F}"/>
    <cellStyle name="20% - Accent2 3 3 2 2 2 2 6" xfId="41667" xr:uid="{60094BFA-9AA7-4D9D-A8FD-D5A4C7F9CDE5}"/>
    <cellStyle name="20% - Accent2 3 3 2 2 2 3" xfId="14808" xr:uid="{92A98FB6-1C7B-41AD-B092-4BA3402F4541}"/>
    <cellStyle name="20% - Accent2 3 3 2 2 2 3 2" xfId="32735" xr:uid="{9A9E5481-9376-41F8-9D7C-0C017A8DE0DC}"/>
    <cellStyle name="20% - Accent2 3 3 2 2 2 3 3" xfId="44680" xr:uid="{7BD11782-A777-438C-9696-3EBE8E67966C}"/>
    <cellStyle name="20% - Accent2 3 3 2 2 2 4" xfId="20767" xr:uid="{B2374E1A-99AE-44BC-B08C-9D1EE0317225}"/>
    <cellStyle name="20% - Accent2 3 3 2 2 2 5" xfId="8825" xr:uid="{10C43894-23AE-476D-9A7F-912C2EA5DFF2}"/>
    <cellStyle name="20% - Accent2 3 3 2 2 2 6" xfId="26752" xr:uid="{96D95FCD-D7B5-44A2-A96C-0470F0A8ADE6}"/>
    <cellStyle name="20% - Accent2 3 3 2 2 2 7" xfId="38697" xr:uid="{CE0292AE-D551-455E-84E6-9325CC3FDFD0}"/>
    <cellStyle name="20% - Accent2 3 3 2 2 3" xfId="4371" xr:uid="{D26BA284-5D31-49E1-B457-C66AF18E4493}"/>
    <cellStyle name="20% - Accent2 3 3 2 2 3 2" xfId="16334" xr:uid="{B4B8DD8B-889C-40E4-9DE6-BAE0E62BC0D9}"/>
    <cellStyle name="20% - Accent2 3 3 2 2 3 2 2" xfId="34261" xr:uid="{5613B698-3F02-418D-8C9C-2B354195C65F}"/>
    <cellStyle name="20% - Accent2 3 3 2 2 3 2 3" xfId="46206" xr:uid="{0D589848-C38E-4F06-A7F8-6FE521BF1F7B}"/>
    <cellStyle name="20% - Accent2 3 3 2 2 3 3" xfId="22293" xr:uid="{C73773EB-A382-453D-9B10-B0A95D8943FB}"/>
    <cellStyle name="20% - Accent2 3 3 2 2 3 4" xfId="10351" xr:uid="{031554BF-416B-4FE9-8B7A-C44A80E81FC6}"/>
    <cellStyle name="20% - Accent2 3 3 2 2 3 5" xfId="28278" xr:uid="{CF4AFAE4-95DA-4D8B-8AE8-142EC0711D9B}"/>
    <cellStyle name="20% - Accent2 3 3 2 2 3 6" xfId="40223" xr:uid="{F5FFA559-968A-4C7F-A0AC-C51D83687BBA}"/>
    <cellStyle name="20% - Accent2 3 3 2 2 4" xfId="13364" xr:uid="{E5483918-0DD0-4CF8-9720-65AF6DFB2E81}"/>
    <cellStyle name="20% - Accent2 3 3 2 2 4 2" xfId="31291" xr:uid="{2AA4E4A3-63A7-4BA5-832D-8B9C3C445041}"/>
    <cellStyle name="20% - Accent2 3 3 2 2 4 3" xfId="43236" xr:uid="{CC197ED1-0A3F-43A6-88AE-DBE87229251D}"/>
    <cellStyle name="20% - Accent2 3 3 2 2 5" xfId="19323" xr:uid="{ED62C624-3921-4EFE-BA99-6552CAF77432}"/>
    <cellStyle name="20% - Accent2 3 3 2 2 6" xfId="7381" xr:uid="{E03BF59F-7BB0-4A62-B487-68E2E8523483}"/>
    <cellStyle name="20% - Accent2 3 3 2 2 7" xfId="25308" xr:uid="{4AAD11BC-E8D6-4CEC-B86D-0167AB7BACB8}"/>
    <cellStyle name="20% - Accent2 3 3 2 2 8" xfId="37253" xr:uid="{7F28588B-F3B1-413D-BE07-7F40CC38E6B5}"/>
    <cellStyle name="20% - Accent2 3 3 2 3" xfId="2123" xr:uid="{00000000-0005-0000-0000-000060000000}"/>
    <cellStyle name="20% - Accent2 3 3 2 3 2" xfId="5093" xr:uid="{E7E21F8A-B199-47E5-A601-AAB7B1ABD75B}"/>
    <cellStyle name="20% - Accent2 3 3 2 3 2 2" xfId="17056" xr:uid="{D31F2365-BAB5-4E40-B5B3-132364F833B1}"/>
    <cellStyle name="20% - Accent2 3 3 2 3 2 2 2" xfId="34983" xr:uid="{8E9D4D0C-5A9C-417C-B220-ED525E2B107A}"/>
    <cellStyle name="20% - Accent2 3 3 2 3 2 2 3" xfId="46928" xr:uid="{56FAEBE2-ED47-429D-A153-1F454B0764C9}"/>
    <cellStyle name="20% - Accent2 3 3 2 3 2 3" xfId="23015" xr:uid="{603DDB80-DCE6-492B-969C-F0D708CC1D71}"/>
    <cellStyle name="20% - Accent2 3 3 2 3 2 4" xfId="11073" xr:uid="{362BCE49-383C-43B9-9DB3-3F109846CA45}"/>
    <cellStyle name="20% - Accent2 3 3 2 3 2 5" xfId="29000" xr:uid="{CD476D50-3F4E-4CE4-8BB0-5ABF81B475BE}"/>
    <cellStyle name="20% - Accent2 3 3 2 3 2 6" xfId="40945" xr:uid="{6D10F610-5702-419A-9C05-5CEC6669345F}"/>
    <cellStyle name="20% - Accent2 3 3 2 3 3" xfId="14086" xr:uid="{80099CC5-FEE4-4FA8-8779-FCF5408CF18E}"/>
    <cellStyle name="20% - Accent2 3 3 2 3 3 2" xfId="32013" xr:uid="{1585F7AA-6488-4A18-B2DA-37FCFC1C61B3}"/>
    <cellStyle name="20% - Accent2 3 3 2 3 3 3" xfId="43958" xr:uid="{491C0978-B8E5-4982-920D-3F9CF835B17A}"/>
    <cellStyle name="20% - Accent2 3 3 2 3 4" xfId="20045" xr:uid="{76CB5A75-5806-4129-BC53-EF75E22D59FF}"/>
    <cellStyle name="20% - Accent2 3 3 2 3 5" xfId="8103" xr:uid="{31EAD298-7724-44C5-933F-16B612152072}"/>
    <cellStyle name="20% - Accent2 3 3 2 3 6" xfId="26030" xr:uid="{89DDB9C8-521A-44D2-B6DC-CE4245E8EB59}"/>
    <cellStyle name="20% - Accent2 3 3 2 3 7" xfId="37975" xr:uid="{2A5DAE4E-E083-4284-9B4D-C81D33643FB6}"/>
    <cellStyle name="20% - Accent2 3 3 2 4" xfId="3649" xr:uid="{0C9D941B-F2AC-4221-A179-6ED4A0BCAB8E}"/>
    <cellStyle name="20% - Accent2 3 3 2 4 2" xfId="15612" xr:uid="{7742E6A5-7555-47A6-AF8D-12B78A202B5D}"/>
    <cellStyle name="20% - Accent2 3 3 2 4 2 2" xfId="33539" xr:uid="{A498F31F-9E61-4F3A-8803-F128010DE599}"/>
    <cellStyle name="20% - Accent2 3 3 2 4 2 3" xfId="45484" xr:uid="{079937C8-67A1-4C5E-B9F6-9EAEA19EDADE}"/>
    <cellStyle name="20% - Accent2 3 3 2 4 3" xfId="21571" xr:uid="{4B1736A3-3988-4F85-BFEF-54991F2A4D6C}"/>
    <cellStyle name="20% - Accent2 3 3 2 4 4" xfId="9629" xr:uid="{9DAAB888-7CC1-4491-BD6D-03EF1FD6F5F6}"/>
    <cellStyle name="20% - Accent2 3 3 2 4 5" xfId="27556" xr:uid="{6C18E995-ECAD-4221-8F54-057DF69DE5CF}"/>
    <cellStyle name="20% - Accent2 3 3 2 4 6" xfId="39501" xr:uid="{1D5CCBF5-3E13-4B0C-B3D9-56DC58EC79C5}"/>
    <cellStyle name="20% - Accent2 3 3 2 5" xfId="12642" xr:uid="{1966528A-8036-4BE0-8038-E66420E4F49D}"/>
    <cellStyle name="20% - Accent2 3 3 2 5 2" xfId="30569" xr:uid="{11D96865-4674-43A9-BB18-32A4CB973986}"/>
    <cellStyle name="20% - Accent2 3 3 2 5 3" xfId="42514" xr:uid="{DDA45DD7-17BB-491C-9B43-3DA5CD9F4FA2}"/>
    <cellStyle name="20% - Accent2 3 3 2 6" xfId="18601" xr:uid="{FB1FBADD-9173-46DC-9E02-C98FB12CFD35}"/>
    <cellStyle name="20% - Accent2 3 3 2 7" xfId="6659" xr:uid="{5A71596F-534F-4FF8-8396-BE5BF77D54C6}"/>
    <cellStyle name="20% - Accent2 3 3 2 8" xfId="24586" xr:uid="{EC6A2D91-DE1E-439E-84CC-0F6934B4B9C8}"/>
    <cellStyle name="20% - Accent2 3 3 2 9" xfId="36531" xr:uid="{824B84C8-DA3F-4F74-B0E8-A0C31730D6D7}"/>
    <cellStyle name="20% - Accent2 3 3 3" xfId="1053" xr:uid="{00000000-0005-0000-0000-000060000000}"/>
    <cellStyle name="20% - Accent2 3 3 3 2" xfId="2497" xr:uid="{00000000-0005-0000-0000-000060000000}"/>
    <cellStyle name="20% - Accent2 3 3 3 2 2" xfId="5467" xr:uid="{B7CCBF39-3230-42A7-ABD5-B370AB882C40}"/>
    <cellStyle name="20% - Accent2 3 3 3 2 2 2" xfId="17430" xr:uid="{1932C8B0-CC59-4056-AF60-9F9E9B5383BC}"/>
    <cellStyle name="20% - Accent2 3 3 3 2 2 2 2" xfId="35357" xr:uid="{569BE6A5-7391-4F91-B05B-C0D8413C33F2}"/>
    <cellStyle name="20% - Accent2 3 3 3 2 2 2 3" xfId="47302" xr:uid="{7C607DAD-E337-4BA4-8EBD-3436472125A0}"/>
    <cellStyle name="20% - Accent2 3 3 3 2 2 3" xfId="23389" xr:uid="{ADC30288-0773-4B1B-9802-A16E97BAED76}"/>
    <cellStyle name="20% - Accent2 3 3 3 2 2 4" xfId="11447" xr:uid="{5D59CE2A-5BFB-472C-B808-1E518946F80B}"/>
    <cellStyle name="20% - Accent2 3 3 3 2 2 5" xfId="29374" xr:uid="{EC7B2C3C-A199-448E-9740-6CFADC89E6C5}"/>
    <cellStyle name="20% - Accent2 3 3 3 2 2 6" xfId="41319" xr:uid="{A2FC6D81-8032-448F-9E6A-3257C8735707}"/>
    <cellStyle name="20% - Accent2 3 3 3 2 3" xfId="14460" xr:uid="{F46F25B8-15C5-4C13-AD37-F10532200F85}"/>
    <cellStyle name="20% - Accent2 3 3 3 2 3 2" xfId="32387" xr:uid="{7FBD4C95-CAF8-4A3E-AC3A-8886A51CD45D}"/>
    <cellStyle name="20% - Accent2 3 3 3 2 3 3" xfId="44332" xr:uid="{04434A10-F09C-4921-87E9-DAD49AC07639}"/>
    <cellStyle name="20% - Accent2 3 3 3 2 4" xfId="20419" xr:uid="{2D1D456A-7449-4FBF-8E80-51487BBF73E6}"/>
    <cellStyle name="20% - Accent2 3 3 3 2 5" xfId="8477" xr:uid="{60FFDDC6-A227-45B1-B300-1474A06D63B5}"/>
    <cellStyle name="20% - Accent2 3 3 3 2 6" xfId="26404" xr:uid="{AB582EF2-6CE1-4DB1-BA28-A2ADE89063CE}"/>
    <cellStyle name="20% - Accent2 3 3 3 2 7" xfId="38349" xr:uid="{6CD4A166-8C7C-4F89-B8D5-7A601C59CA30}"/>
    <cellStyle name="20% - Accent2 3 3 3 3" xfId="4023" xr:uid="{DABD12CA-28A7-4823-A579-29CF7C67C2B5}"/>
    <cellStyle name="20% - Accent2 3 3 3 3 2" xfId="15986" xr:uid="{D6DACFC6-345D-44F8-A4AB-5FBC16641C2C}"/>
    <cellStyle name="20% - Accent2 3 3 3 3 2 2" xfId="33913" xr:uid="{3FA36776-8411-4BC8-8824-E44CBFA8E5E2}"/>
    <cellStyle name="20% - Accent2 3 3 3 3 2 3" xfId="45858" xr:uid="{5EFACC6F-FF40-407F-8AA3-49583212DFF9}"/>
    <cellStyle name="20% - Accent2 3 3 3 3 3" xfId="21945" xr:uid="{04695432-7C6A-40A7-B74E-D1309931528B}"/>
    <cellStyle name="20% - Accent2 3 3 3 3 4" xfId="10003" xr:uid="{9F86E3A3-2E0F-4F3D-B18C-590167E1247B}"/>
    <cellStyle name="20% - Accent2 3 3 3 3 5" xfId="27930" xr:uid="{9AC27923-CF9E-4FE3-BCEB-3A0B687AB4E4}"/>
    <cellStyle name="20% - Accent2 3 3 3 3 6" xfId="39875" xr:uid="{B78F17D4-0A8F-48F6-A1BF-05DB5710780A}"/>
    <cellStyle name="20% - Accent2 3 3 3 4" xfId="13016" xr:uid="{0B4E17BC-4653-4637-B368-6E87AAFF4443}"/>
    <cellStyle name="20% - Accent2 3 3 3 4 2" xfId="30943" xr:uid="{F84101B9-78F3-4597-84EE-FD535BD954FD}"/>
    <cellStyle name="20% - Accent2 3 3 3 4 3" xfId="42888" xr:uid="{0D20A9A2-9421-4ED7-99E3-9D25058DA717}"/>
    <cellStyle name="20% - Accent2 3 3 3 5" xfId="18975" xr:uid="{F9DF67E3-46B7-4415-AF40-2A1C71290F38}"/>
    <cellStyle name="20% - Accent2 3 3 3 6" xfId="7033" xr:uid="{528FBEC9-F07F-44F7-8D55-AFC4720A57E9}"/>
    <cellStyle name="20% - Accent2 3 3 3 7" xfId="24960" xr:uid="{6194632D-F178-45DB-B959-54533E801921}"/>
    <cellStyle name="20% - Accent2 3 3 3 8" xfId="36905" xr:uid="{9D23B667-DC4D-4B47-8BF6-D9059426EF5A}"/>
    <cellStyle name="20% - Accent2 3 3 4" xfId="1775" xr:uid="{00000000-0005-0000-0000-000060000000}"/>
    <cellStyle name="20% - Accent2 3 3 4 2" xfId="4745" xr:uid="{829C20F9-A188-4B21-8A65-54412C50FF56}"/>
    <cellStyle name="20% - Accent2 3 3 4 2 2" xfId="16708" xr:uid="{D44BE78A-9A7B-42B0-80F7-BC3E0C9BD944}"/>
    <cellStyle name="20% - Accent2 3 3 4 2 2 2" xfId="34635" xr:uid="{6385D1C9-DE58-4866-A1D8-45346691BA3F}"/>
    <cellStyle name="20% - Accent2 3 3 4 2 2 3" xfId="46580" xr:uid="{7AA55324-D5E3-4E11-ABFC-DF51A0036565}"/>
    <cellStyle name="20% - Accent2 3 3 4 2 3" xfId="22667" xr:uid="{BDEAD1E9-53AD-43A3-8BA1-EF4A2C72682F}"/>
    <cellStyle name="20% - Accent2 3 3 4 2 4" xfId="10725" xr:uid="{38128A1B-696F-4F78-8083-8C5B01EB08B7}"/>
    <cellStyle name="20% - Accent2 3 3 4 2 5" xfId="28652" xr:uid="{D2A64D9D-147A-4667-A7F9-070C4D77A66F}"/>
    <cellStyle name="20% - Accent2 3 3 4 2 6" xfId="40597" xr:uid="{1E3C34FC-C850-4681-B5BB-DA53849C2054}"/>
    <cellStyle name="20% - Accent2 3 3 4 3" xfId="13738" xr:uid="{C6DBFF46-157F-4A99-A299-7AFC15B7885A}"/>
    <cellStyle name="20% - Accent2 3 3 4 3 2" xfId="31665" xr:uid="{E92248BE-B577-42DE-A193-53F5281B74FA}"/>
    <cellStyle name="20% - Accent2 3 3 4 3 3" xfId="43610" xr:uid="{B2401965-FAE7-4655-9CDD-FD5B3E6C1F0E}"/>
    <cellStyle name="20% - Accent2 3 3 4 4" xfId="19697" xr:uid="{C59E2F0E-A768-440C-859A-A787B2C10A29}"/>
    <cellStyle name="20% - Accent2 3 3 4 5" xfId="7755" xr:uid="{0DE257D7-280A-4E0C-9A50-181B0ED947B2}"/>
    <cellStyle name="20% - Accent2 3 3 4 6" xfId="25682" xr:uid="{4A728ADA-0C7E-43B1-A6AD-516617A8E74D}"/>
    <cellStyle name="20% - Accent2 3 3 4 7" xfId="37627" xr:uid="{DE2D893F-A90C-482B-BDDC-01B98BC34966}"/>
    <cellStyle name="20% - Accent2 3 3 5" xfId="3301" xr:uid="{96BAC896-66CC-429D-91AF-4C3D3872E559}"/>
    <cellStyle name="20% - Accent2 3 3 5 2" xfId="15264" xr:uid="{24F80AFC-A27B-465F-93C4-B3E1F48DEE9E}"/>
    <cellStyle name="20% - Accent2 3 3 5 2 2" xfId="33191" xr:uid="{8C835C13-38D3-4F8B-868E-8DA29E72EA30}"/>
    <cellStyle name="20% - Accent2 3 3 5 2 3" xfId="45136" xr:uid="{7A68670B-4418-4CD0-9E5D-AD667ED29773}"/>
    <cellStyle name="20% - Accent2 3 3 5 3" xfId="21223" xr:uid="{553D3B95-FA03-49A0-970F-D96AB0AC114B}"/>
    <cellStyle name="20% - Accent2 3 3 5 4" xfId="9281" xr:uid="{1B9B1FA8-568D-45FC-9751-9A164C41EA33}"/>
    <cellStyle name="20% - Accent2 3 3 5 5" xfId="27208" xr:uid="{CEB3514E-CCDF-43C2-9D32-70828E35B546}"/>
    <cellStyle name="20% - Accent2 3 3 5 6" xfId="39153" xr:uid="{2B891BC5-121C-4A30-9F78-2D1B97163343}"/>
    <cellStyle name="20% - Accent2 3 3 6" xfId="12294" xr:uid="{039980DC-B439-4198-954C-3B8452C54F7C}"/>
    <cellStyle name="20% - Accent2 3 3 6 2" xfId="30221" xr:uid="{3F49597E-8A06-4111-92D6-3D91F6E4B3B3}"/>
    <cellStyle name="20% - Accent2 3 3 6 3" xfId="42166" xr:uid="{DFFE7F33-CE24-4F36-AC4E-1940A523F829}"/>
    <cellStyle name="20% - Accent2 3 3 7" xfId="18253" xr:uid="{364EEF5A-D406-47F2-A57B-0DA74093083A}"/>
    <cellStyle name="20% - Accent2 3 3 8" xfId="6311" xr:uid="{12A20377-A3BE-429C-988C-0E3CAD5F6913}"/>
    <cellStyle name="20% - Accent2 3 3 9" xfId="24238" xr:uid="{6018E9AC-71E7-49EC-8940-10BFDE8D73C4}"/>
    <cellStyle name="20% - Accent2 3 4" xfId="447" xr:uid="{00000000-0005-0000-0000-000060000000}"/>
    <cellStyle name="20% - Accent2 3 4 2" xfId="1169" xr:uid="{00000000-0005-0000-0000-000060000000}"/>
    <cellStyle name="20% - Accent2 3 4 2 2" xfId="2613" xr:uid="{00000000-0005-0000-0000-000060000000}"/>
    <cellStyle name="20% - Accent2 3 4 2 2 2" xfId="5583" xr:uid="{E1B09EA0-2A3C-4BB0-BEC7-CD29375BB96F}"/>
    <cellStyle name="20% - Accent2 3 4 2 2 2 2" xfId="17546" xr:uid="{13F18D1F-0EFB-472B-B7E4-2357A2BA033C}"/>
    <cellStyle name="20% - Accent2 3 4 2 2 2 2 2" xfId="35473" xr:uid="{9F87C892-D144-47AC-B0D5-A5761C49EBBC}"/>
    <cellStyle name="20% - Accent2 3 4 2 2 2 2 3" xfId="47418" xr:uid="{7261C5F7-EADA-4CFC-97AA-35628CF63C2A}"/>
    <cellStyle name="20% - Accent2 3 4 2 2 2 3" xfId="23505" xr:uid="{13F57093-BDE5-4A8E-ACE4-EDBC75DCA517}"/>
    <cellStyle name="20% - Accent2 3 4 2 2 2 4" xfId="11563" xr:uid="{E36A9A95-1B45-429B-8169-2A374A6FFD40}"/>
    <cellStyle name="20% - Accent2 3 4 2 2 2 5" xfId="29490" xr:uid="{B6968E6B-6859-410A-B092-60A29C09824C}"/>
    <cellStyle name="20% - Accent2 3 4 2 2 2 6" xfId="41435" xr:uid="{53AFB51D-97F2-468B-AF59-86E1AC407464}"/>
    <cellStyle name="20% - Accent2 3 4 2 2 3" xfId="14576" xr:uid="{CA706BCC-5F1F-4E36-976F-4E59C423AD23}"/>
    <cellStyle name="20% - Accent2 3 4 2 2 3 2" xfId="32503" xr:uid="{CBE9736E-6C87-48C5-B1F4-6CD0237113E6}"/>
    <cellStyle name="20% - Accent2 3 4 2 2 3 3" xfId="44448" xr:uid="{FF5952FE-7E26-4FA5-9D89-0655F0C3FD17}"/>
    <cellStyle name="20% - Accent2 3 4 2 2 4" xfId="20535" xr:uid="{7A2D2C6A-5BD6-48CA-AB0C-9DCC6492AC46}"/>
    <cellStyle name="20% - Accent2 3 4 2 2 5" xfId="8593" xr:uid="{0E9749EF-A701-4B6D-A88D-7ECDFF7E2526}"/>
    <cellStyle name="20% - Accent2 3 4 2 2 6" xfId="26520" xr:uid="{C37AD124-B92B-4BCE-8228-B79E84542AE6}"/>
    <cellStyle name="20% - Accent2 3 4 2 2 7" xfId="38465" xr:uid="{F9EB5149-A359-47B6-B4DD-A68A2DB38258}"/>
    <cellStyle name="20% - Accent2 3 4 2 3" xfId="4139" xr:uid="{7B875C1C-2866-4EB8-9C0B-784A8D7D6B34}"/>
    <cellStyle name="20% - Accent2 3 4 2 3 2" xfId="16102" xr:uid="{9C1B9A90-D2E7-49DF-889A-D6E7920F23E8}"/>
    <cellStyle name="20% - Accent2 3 4 2 3 2 2" xfId="34029" xr:uid="{BDACF621-EEDA-47D0-8C0D-F047CAD050AD}"/>
    <cellStyle name="20% - Accent2 3 4 2 3 2 3" xfId="45974" xr:uid="{4341E581-E918-4E90-BFDD-83E6C709B02F}"/>
    <cellStyle name="20% - Accent2 3 4 2 3 3" xfId="22061" xr:uid="{1A82541F-12FC-47E9-8A2E-1F31F78C17E2}"/>
    <cellStyle name="20% - Accent2 3 4 2 3 4" xfId="10119" xr:uid="{A28A05E2-78FC-4628-B939-1812FC7B66D4}"/>
    <cellStyle name="20% - Accent2 3 4 2 3 5" xfId="28046" xr:uid="{8EDD70EB-C20B-4572-B743-84EEEF44B545}"/>
    <cellStyle name="20% - Accent2 3 4 2 3 6" xfId="39991" xr:uid="{A714C2B4-8A74-4EF6-8FA7-636D97203C0A}"/>
    <cellStyle name="20% - Accent2 3 4 2 4" xfId="13132" xr:uid="{8A750519-4127-4222-B5DC-DFA2D35F0444}"/>
    <cellStyle name="20% - Accent2 3 4 2 4 2" xfId="31059" xr:uid="{1983595A-BE0E-4214-B553-76E6F196AEE6}"/>
    <cellStyle name="20% - Accent2 3 4 2 4 3" xfId="43004" xr:uid="{F019353F-FE4A-40EF-88E5-D1CB552387B6}"/>
    <cellStyle name="20% - Accent2 3 4 2 5" xfId="19091" xr:uid="{2DF32277-F67F-4C5B-B7E1-D1665A1A5AC8}"/>
    <cellStyle name="20% - Accent2 3 4 2 6" xfId="7149" xr:uid="{9F64150B-8562-4304-8305-92852CF57C17}"/>
    <cellStyle name="20% - Accent2 3 4 2 7" xfId="25076" xr:uid="{D7CCB962-E4A3-4291-A02D-D4B557679C43}"/>
    <cellStyle name="20% - Accent2 3 4 2 8" xfId="37021" xr:uid="{AD8B5295-74AE-4903-B78A-1EF2D38E4E07}"/>
    <cellStyle name="20% - Accent2 3 4 3" xfId="1891" xr:uid="{00000000-0005-0000-0000-000060000000}"/>
    <cellStyle name="20% - Accent2 3 4 3 2" xfId="4861" xr:uid="{9D75E003-E8CE-46A7-A51E-E8F9811B7853}"/>
    <cellStyle name="20% - Accent2 3 4 3 2 2" xfId="16824" xr:uid="{AA5EB6EC-69CA-4378-B56D-8C985B1BB52A}"/>
    <cellStyle name="20% - Accent2 3 4 3 2 2 2" xfId="34751" xr:uid="{EF8BA7C4-8354-4A89-876C-4C3BC5EC8BCC}"/>
    <cellStyle name="20% - Accent2 3 4 3 2 2 3" xfId="46696" xr:uid="{90FC620E-26DC-48ED-9604-FAC5BC79D597}"/>
    <cellStyle name="20% - Accent2 3 4 3 2 3" xfId="22783" xr:uid="{D7E3AD04-C8BD-4A89-A254-D47AEEAE0356}"/>
    <cellStyle name="20% - Accent2 3 4 3 2 4" xfId="10841" xr:uid="{E896B996-1088-4039-A9BE-5B77546ECC70}"/>
    <cellStyle name="20% - Accent2 3 4 3 2 5" xfId="28768" xr:uid="{C32ADD5F-11C0-4FAD-81DA-1C55B4A37C89}"/>
    <cellStyle name="20% - Accent2 3 4 3 2 6" xfId="40713" xr:uid="{86952420-B1A0-4FA1-9AFE-CF71C52AA4EA}"/>
    <cellStyle name="20% - Accent2 3 4 3 3" xfId="13854" xr:uid="{C979EBE0-762C-4674-8F6F-4270949B3C93}"/>
    <cellStyle name="20% - Accent2 3 4 3 3 2" xfId="31781" xr:uid="{4F413C1D-E873-4886-990A-0D7479D0B477}"/>
    <cellStyle name="20% - Accent2 3 4 3 3 3" xfId="43726" xr:uid="{BEBAEF93-6720-447E-AEF2-33EC1AE3D50D}"/>
    <cellStyle name="20% - Accent2 3 4 3 4" xfId="19813" xr:uid="{B509D69B-C30A-4835-A988-7F27596B29DC}"/>
    <cellStyle name="20% - Accent2 3 4 3 5" xfId="7871" xr:uid="{1F58E04B-5F16-4843-9A49-6204181387F7}"/>
    <cellStyle name="20% - Accent2 3 4 3 6" xfId="25798" xr:uid="{11FAAF2C-3D63-4A14-A8E7-6E337AD7F367}"/>
    <cellStyle name="20% - Accent2 3 4 3 7" xfId="37743" xr:uid="{294C9ABB-3CB8-440A-BBCF-303A12F54AB4}"/>
    <cellStyle name="20% - Accent2 3 4 4" xfId="3417" xr:uid="{501C155D-48D0-4E42-8D12-9A612447CB05}"/>
    <cellStyle name="20% - Accent2 3 4 4 2" xfId="15380" xr:uid="{B4A84725-33B3-41E0-AFD7-FABCD676FAAB}"/>
    <cellStyle name="20% - Accent2 3 4 4 2 2" xfId="33307" xr:uid="{41272643-E903-428C-B3BB-CFF0827E2337}"/>
    <cellStyle name="20% - Accent2 3 4 4 2 3" xfId="45252" xr:uid="{47E875FC-8D8D-4B7B-8CE1-F341A7B9C0D6}"/>
    <cellStyle name="20% - Accent2 3 4 4 3" xfId="21339" xr:uid="{694A737E-C574-4838-B6B2-9A0C7BE72920}"/>
    <cellStyle name="20% - Accent2 3 4 4 4" xfId="9397" xr:uid="{70E5B6A6-1759-41C3-B980-47396B98FAA1}"/>
    <cellStyle name="20% - Accent2 3 4 4 5" xfId="27324" xr:uid="{93FDAF65-88C3-41FE-BD7B-CC83AC4593CD}"/>
    <cellStyle name="20% - Accent2 3 4 4 6" xfId="39269" xr:uid="{D513F755-67A5-4DD3-8FD1-17F175A333BF}"/>
    <cellStyle name="20% - Accent2 3 4 5" xfId="12410" xr:uid="{10ACCD5A-382C-4F4A-B648-48374EB24F45}"/>
    <cellStyle name="20% - Accent2 3 4 5 2" xfId="30337" xr:uid="{B8760B5F-F3FA-4F5A-86F6-D4F5515ECC40}"/>
    <cellStyle name="20% - Accent2 3 4 5 3" xfId="42282" xr:uid="{A40619EC-C155-4664-AFD6-B7E88F04E258}"/>
    <cellStyle name="20% - Accent2 3 4 6" xfId="18369" xr:uid="{55471527-56DF-4FA7-89CA-14DFD884AC5E}"/>
    <cellStyle name="20% - Accent2 3 4 7" xfId="6427" xr:uid="{DD98762F-E9F3-44D3-8BF0-009A3062AA59}"/>
    <cellStyle name="20% - Accent2 3 4 8" xfId="24354" xr:uid="{09829DE3-C035-4A0E-A7AD-C73939CD712E}"/>
    <cellStyle name="20% - Accent2 3 4 9" xfId="36299" xr:uid="{78135AF0-D44C-4497-887C-121AFC92158B}"/>
    <cellStyle name="20% - Accent2 3 5" xfId="821" xr:uid="{00000000-0005-0000-0000-000060000000}"/>
    <cellStyle name="20% - Accent2 3 5 2" xfId="2265" xr:uid="{00000000-0005-0000-0000-000060000000}"/>
    <cellStyle name="20% - Accent2 3 5 2 2" xfId="5235" xr:uid="{88E79608-9C89-4A1E-8635-F81D52924BA2}"/>
    <cellStyle name="20% - Accent2 3 5 2 2 2" xfId="17198" xr:uid="{FEB4B3DB-1314-47AA-B38E-D411F0E9DB3E}"/>
    <cellStyle name="20% - Accent2 3 5 2 2 2 2" xfId="35125" xr:uid="{1050B2FD-DF20-4DD9-AB7C-E16366F98C16}"/>
    <cellStyle name="20% - Accent2 3 5 2 2 2 3" xfId="47070" xr:uid="{C1B55D77-997E-41FA-8246-341C2FAE7A08}"/>
    <cellStyle name="20% - Accent2 3 5 2 2 3" xfId="23157" xr:uid="{8FCDE9E5-876F-4126-8E94-C8E966FDD7B1}"/>
    <cellStyle name="20% - Accent2 3 5 2 2 4" xfId="11215" xr:uid="{2A4D1AD1-076D-46FD-A3E4-C32EC85B01E3}"/>
    <cellStyle name="20% - Accent2 3 5 2 2 5" xfId="29142" xr:uid="{D6EB4A74-3FE5-45B8-B423-C158A46286E1}"/>
    <cellStyle name="20% - Accent2 3 5 2 2 6" xfId="41087" xr:uid="{EB82DAAA-BDD9-46C5-B01A-AE81A5C92F28}"/>
    <cellStyle name="20% - Accent2 3 5 2 3" xfId="14228" xr:uid="{2D8DD556-42B2-4DA0-9FDA-96B895B46013}"/>
    <cellStyle name="20% - Accent2 3 5 2 3 2" xfId="32155" xr:uid="{BD832FB3-D20F-41A3-8377-2440A89FDA7F}"/>
    <cellStyle name="20% - Accent2 3 5 2 3 3" xfId="44100" xr:uid="{C51B1779-347E-4807-9DB4-9DBF8F7B65B9}"/>
    <cellStyle name="20% - Accent2 3 5 2 4" xfId="20187" xr:uid="{FF25C735-8EA1-40B2-AD9B-900C312D3CA8}"/>
    <cellStyle name="20% - Accent2 3 5 2 5" xfId="8245" xr:uid="{2A4E9D64-0E42-4621-B690-D2522626E743}"/>
    <cellStyle name="20% - Accent2 3 5 2 6" xfId="26172" xr:uid="{58144805-6D2D-4C1E-AAF6-2079D4B68AD6}"/>
    <cellStyle name="20% - Accent2 3 5 2 7" xfId="38117" xr:uid="{3DB583D1-C62B-446F-86F7-917E7BFA2E77}"/>
    <cellStyle name="20% - Accent2 3 5 3" xfId="3791" xr:uid="{F9F39C3A-7787-4470-B167-3030E08FCD52}"/>
    <cellStyle name="20% - Accent2 3 5 3 2" xfId="15754" xr:uid="{6BEED2B3-0AB3-44E3-B6AB-2D561F454496}"/>
    <cellStyle name="20% - Accent2 3 5 3 2 2" xfId="33681" xr:uid="{103BEFA9-14AC-4939-A7EC-8D657CD3408F}"/>
    <cellStyle name="20% - Accent2 3 5 3 2 3" xfId="45626" xr:uid="{D52C0195-C053-43CA-A791-CADDC22BB9DC}"/>
    <cellStyle name="20% - Accent2 3 5 3 3" xfId="21713" xr:uid="{A9290CEC-FED4-4311-9ED8-084F81145ED3}"/>
    <cellStyle name="20% - Accent2 3 5 3 4" xfId="9771" xr:uid="{DAECE49E-C38B-4968-98D3-FB7CB830F993}"/>
    <cellStyle name="20% - Accent2 3 5 3 5" xfId="27698" xr:uid="{A9F1BABB-E5F5-4696-9AC5-E729352BBD84}"/>
    <cellStyle name="20% - Accent2 3 5 3 6" xfId="39643" xr:uid="{096CFA04-1BED-496C-8387-25201C1BBEC3}"/>
    <cellStyle name="20% - Accent2 3 5 4" xfId="12784" xr:uid="{CA8AE761-5E78-4D40-A7D4-89D40DE5F36C}"/>
    <cellStyle name="20% - Accent2 3 5 4 2" xfId="30711" xr:uid="{896A84F7-10B3-408E-A80A-E43F56248543}"/>
    <cellStyle name="20% - Accent2 3 5 4 3" xfId="42656" xr:uid="{47D99DD6-A94F-415B-9E50-6792C363A287}"/>
    <cellStyle name="20% - Accent2 3 5 5" xfId="18743" xr:uid="{24442536-741F-4CDC-BCFC-5108B3F0FA0D}"/>
    <cellStyle name="20% - Accent2 3 5 6" xfId="6801" xr:uid="{CCCDD4EB-E7E4-4E88-A8DF-04ADEEDB983E}"/>
    <cellStyle name="20% - Accent2 3 5 7" xfId="24728" xr:uid="{EAF71F31-EF25-42BD-A608-6827710C3A06}"/>
    <cellStyle name="20% - Accent2 3 5 8" xfId="36673" xr:uid="{A76057F4-3AD4-426C-8988-761063573FB2}"/>
    <cellStyle name="20% - Accent2 3 6" xfId="1543" xr:uid="{00000000-0005-0000-0000-000060000000}"/>
    <cellStyle name="20% - Accent2 3 6 2" xfId="4513" xr:uid="{3773389D-0DFB-4D77-9B05-25A3AB22CE6F}"/>
    <cellStyle name="20% - Accent2 3 6 2 2" xfId="16476" xr:uid="{9ADB7AB7-70DE-40A4-B091-9D9A5C0938A0}"/>
    <cellStyle name="20% - Accent2 3 6 2 2 2" xfId="34403" xr:uid="{3BE81FBC-B7FB-485E-A314-80428EE5412D}"/>
    <cellStyle name="20% - Accent2 3 6 2 2 3" xfId="46348" xr:uid="{216D47E7-7FC2-47C3-BAD3-561D0FAA0E02}"/>
    <cellStyle name="20% - Accent2 3 6 2 3" xfId="22435" xr:uid="{7EF0BE1A-40A3-4D21-94B9-8EFDAB5518BC}"/>
    <cellStyle name="20% - Accent2 3 6 2 4" xfId="10493" xr:uid="{4F1657EA-4F1C-453F-A461-B909E875B842}"/>
    <cellStyle name="20% - Accent2 3 6 2 5" xfId="28420" xr:uid="{DE9E4599-F305-43D6-B755-CB359D339AAC}"/>
    <cellStyle name="20% - Accent2 3 6 2 6" xfId="40365" xr:uid="{19E289EB-3560-4930-8BEA-BDD865EDB6DC}"/>
    <cellStyle name="20% - Accent2 3 6 3" xfId="13506" xr:uid="{4EF6737B-DBC4-482B-835C-8658B800F4B0}"/>
    <cellStyle name="20% - Accent2 3 6 3 2" xfId="31433" xr:uid="{5512EAB6-1E93-49F7-9B1A-701D470CA67D}"/>
    <cellStyle name="20% - Accent2 3 6 3 3" xfId="43378" xr:uid="{229BC418-B945-411B-AB45-ED26F93F2D07}"/>
    <cellStyle name="20% - Accent2 3 6 4" xfId="19465" xr:uid="{3CE5E25B-D155-44FA-8411-39CF8DC1CF3A}"/>
    <cellStyle name="20% - Accent2 3 6 5" xfId="7523" xr:uid="{E4BC520B-8604-492C-9A8F-2413BD21EFCB}"/>
    <cellStyle name="20% - Accent2 3 6 6" xfId="25450" xr:uid="{3976FCD6-E5B8-4102-B5AA-9453DB3B4D3A}"/>
    <cellStyle name="20% - Accent2 3 6 7" xfId="37395" xr:uid="{A54946EE-E80D-48BD-BAE0-26C3F87F16DC}"/>
    <cellStyle name="20% - Accent2 3 7" xfId="3069" xr:uid="{89E455B5-FCEC-4373-BA99-B11B161EC35A}"/>
    <cellStyle name="20% - Accent2 3 7 2" xfId="15032" xr:uid="{2AF24DF4-8D32-4438-8554-393C1C961F41}"/>
    <cellStyle name="20% - Accent2 3 7 2 2" xfId="32959" xr:uid="{2C215137-3FD0-49DB-A14C-6F8CC0D21F7C}"/>
    <cellStyle name="20% - Accent2 3 7 2 3" xfId="44904" xr:uid="{FC8951B7-CA2C-4D1D-8956-8076CF691F17}"/>
    <cellStyle name="20% - Accent2 3 7 3" xfId="20991" xr:uid="{05CC7BBB-F873-4F1B-87C4-6B66D1193447}"/>
    <cellStyle name="20% - Accent2 3 7 4" xfId="9049" xr:uid="{A752256B-4625-4EAF-A4E1-F0C4F3FA073A}"/>
    <cellStyle name="20% - Accent2 3 7 5" xfId="26976" xr:uid="{7CB766AE-DF67-409A-9530-C857538D7F7A}"/>
    <cellStyle name="20% - Accent2 3 7 6" xfId="38921" xr:uid="{04CE1E19-0224-4D24-B495-6CA339A3FDCE}"/>
    <cellStyle name="20% - Accent2 3 8" xfId="12062" xr:uid="{018D5F94-37D2-4F48-9E92-B263E8F9D451}"/>
    <cellStyle name="20% - Accent2 3 8 2" xfId="29989" xr:uid="{E8422831-FB0C-42B6-8CC6-273A2BB75C8D}"/>
    <cellStyle name="20% - Accent2 3 8 3" xfId="41934" xr:uid="{21FE3F82-3134-4B95-8628-177A5A24F2D9}"/>
    <cellStyle name="20% - Accent2 3 9" xfId="18021" xr:uid="{D5A60920-F79B-4E7F-BBC8-DC278156DC9C}"/>
    <cellStyle name="20% - Accent2 4" xfId="157" xr:uid="{00000000-0005-0000-0000-00009C000000}"/>
    <cellStyle name="20% - Accent2 4 10" xfId="36009" xr:uid="{2EF8CF17-71E8-4037-A03E-3F3B8938F479}"/>
    <cellStyle name="20% - Accent2 4 2" xfId="505" xr:uid="{00000000-0005-0000-0000-00009C000000}"/>
    <cellStyle name="20% - Accent2 4 2 2" xfId="1227" xr:uid="{00000000-0005-0000-0000-00009C000000}"/>
    <cellStyle name="20% - Accent2 4 2 2 2" xfId="2671" xr:uid="{00000000-0005-0000-0000-00009C000000}"/>
    <cellStyle name="20% - Accent2 4 2 2 2 2" xfId="5641" xr:uid="{3977FCFC-DFD6-443D-886E-D3F980769946}"/>
    <cellStyle name="20% - Accent2 4 2 2 2 2 2" xfId="17604" xr:uid="{F5AF211B-8628-48F7-9E1F-FC3889EEA58D}"/>
    <cellStyle name="20% - Accent2 4 2 2 2 2 2 2" xfId="35531" xr:uid="{979A901C-BAC7-48E9-9F98-BF489CE0EB0F}"/>
    <cellStyle name="20% - Accent2 4 2 2 2 2 2 3" xfId="47476" xr:uid="{FEED1E22-AA7F-492C-A394-8CC525B7747C}"/>
    <cellStyle name="20% - Accent2 4 2 2 2 2 3" xfId="23563" xr:uid="{2CC7F0F3-9DD3-4C76-AF44-193B511EA66B}"/>
    <cellStyle name="20% - Accent2 4 2 2 2 2 4" xfId="11621" xr:uid="{7204416F-CDF4-4C0F-81C9-687D1878870F}"/>
    <cellStyle name="20% - Accent2 4 2 2 2 2 5" xfId="29548" xr:uid="{4E73D802-9D65-4864-9C83-C3ABB15E28DE}"/>
    <cellStyle name="20% - Accent2 4 2 2 2 2 6" xfId="41493" xr:uid="{4333DEFB-879F-488C-89B0-CA414DB2A036}"/>
    <cellStyle name="20% - Accent2 4 2 2 2 3" xfId="14634" xr:uid="{254449DA-C293-4B75-8C3E-442F93AD0FF1}"/>
    <cellStyle name="20% - Accent2 4 2 2 2 3 2" xfId="32561" xr:uid="{6F6D2A01-9C51-4EBB-9240-8496D450E0CB}"/>
    <cellStyle name="20% - Accent2 4 2 2 2 3 3" xfId="44506" xr:uid="{07FFF055-AB52-471D-B23B-E9386EAC351C}"/>
    <cellStyle name="20% - Accent2 4 2 2 2 4" xfId="20593" xr:uid="{B98F54BB-21A5-423B-A016-88E9B3CAFC28}"/>
    <cellStyle name="20% - Accent2 4 2 2 2 5" xfId="8651" xr:uid="{765B5ED9-549C-4A1B-9898-6A83F68FDBC8}"/>
    <cellStyle name="20% - Accent2 4 2 2 2 6" xfId="26578" xr:uid="{BDABD1FD-E3FD-45FA-8D90-8C64DC308A1F}"/>
    <cellStyle name="20% - Accent2 4 2 2 2 7" xfId="38523" xr:uid="{FC5D14AD-CEF5-409C-B02D-437B2BEE06FD}"/>
    <cellStyle name="20% - Accent2 4 2 2 3" xfId="4197" xr:uid="{33C8DE57-C357-4C0E-B641-60AABBAF727D}"/>
    <cellStyle name="20% - Accent2 4 2 2 3 2" xfId="16160" xr:uid="{7E1E401E-FAE0-423B-8741-44EFBDF83DCF}"/>
    <cellStyle name="20% - Accent2 4 2 2 3 2 2" xfId="34087" xr:uid="{DBC4EE24-E228-4330-8A2B-561B8BF246F8}"/>
    <cellStyle name="20% - Accent2 4 2 2 3 2 3" xfId="46032" xr:uid="{BC7FDA79-B00B-4420-A4FF-80821D0A8899}"/>
    <cellStyle name="20% - Accent2 4 2 2 3 3" xfId="22119" xr:uid="{EB222E0D-B23A-46E8-8E07-C80784B77BA2}"/>
    <cellStyle name="20% - Accent2 4 2 2 3 4" xfId="10177" xr:uid="{2954BFA7-BF24-4648-85C4-5F69E5BF3E6C}"/>
    <cellStyle name="20% - Accent2 4 2 2 3 5" xfId="28104" xr:uid="{517967E5-F789-4887-97D1-3E66DC3F569E}"/>
    <cellStyle name="20% - Accent2 4 2 2 3 6" xfId="40049" xr:uid="{12664A00-FC1C-4C24-9CFB-4D7CEA6AE641}"/>
    <cellStyle name="20% - Accent2 4 2 2 4" xfId="13190" xr:uid="{B3138CD5-4597-4EC5-A27A-DC5DF40BF365}"/>
    <cellStyle name="20% - Accent2 4 2 2 4 2" xfId="31117" xr:uid="{736D93D4-1E8B-4044-A25E-9C271B65ACA4}"/>
    <cellStyle name="20% - Accent2 4 2 2 4 3" xfId="43062" xr:uid="{1902C3E9-6C74-4CC2-8F14-7B0283476EA7}"/>
    <cellStyle name="20% - Accent2 4 2 2 5" xfId="19149" xr:uid="{0A1F8306-92C9-424E-9AA4-15EF979EF5BC}"/>
    <cellStyle name="20% - Accent2 4 2 2 6" xfId="7207" xr:uid="{F2ED75C9-F59F-4B5E-9695-1838217C0224}"/>
    <cellStyle name="20% - Accent2 4 2 2 7" xfId="25134" xr:uid="{F9A86423-A8E8-4706-AA52-81F01328B840}"/>
    <cellStyle name="20% - Accent2 4 2 2 8" xfId="37079" xr:uid="{2799D00C-C007-40C8-A96C-97C8AAA5C00A}"/>
    <cellStyle name="20% - Accent2 4 2 3" xfId="1949" xr:uid="{00000000-0005-0000-0000-00009C000000}"/>
    <cellStyle name="20% - Accent2 4 2 3 2" xfId="4919" xr:uid="{E6AE0168-F09B-4FED-967F-4697E630DA6F}"/>
    <cellStyle name="20% - Accent2 4 2 3 2 2" xfId="16882" xr:uid="{13CDA2CF-3D63-43A4-8EA5-0B4AE3114197}"/>
    <cellStyle name="20% - Accent2 4 2 3 2 2 2" xfId="34809" xr:uid="{1AEDAEDF-E956-4944-B023-9140CC4F2469}"/>
    <cellStyle name="20% - Accent2 4 2 3 2 2 3" xfId="46754" xr:uid="{120CD52C-C40D-483D-8609-B02B68E95D30}"/>
    <cellStyle name="20% - Accent2 4 2 3 2 3" xfId="22841" xr:uid="{D5806746-4ED6-4C84-BDE0-020BFFDC61DE}"/>
    <cellStyle name="20% - Accent2 4 2 3 2 4" xfId="10899" xr:uid="{2DFF6830-1F1E-4A4F-9FFA-7F602EDF99C5}"/>
    <cellStyle name="20% - Accent2 4 2 3 2 5" xfId="28826" xr:uid="{41501849-C9C8-4AD8-A3E6-2394916BEE26}"/>
    <cellStyle name="20% - Accent2 4 2 3 2 6" xfId="40771" xr:uid="{20B9EE1E-0965-4A5F-A11E-3CD154EB3EFE}"/>
    <cellStyle name="20% - Accent2 4 2 3 3" xfId="13912" xr:uid="{5D5181A0-B8F2-4EB7-8FC4-33EFA16C43E8}"/>
    <cellStyle name="20% - Accent2 4 2 3 3 2" xfId="31839" xr:uid="{693D3B23-3426-48A8-83E0-6CB0AC812172}"/>
    <cellStyle name="20% - Accent2 4 2 3 3 3" xfId="43784" xr:uid="{46E9F41F-99D3-42D6-B915-1EDCE1E26E17}"/>
    <cellStyle name="20% - Accent2 4 2 3 4" xfId="19871" xr:uid="{F94B9D19-2D02-4603-956F-435F7530AA4C}"/>
    <cellStyle name="20% - Accent2 4 2 3 5" xfId="7929" xr:uid="{6FAF792D-73C9-42C3-97FD-DE786D1CE594}"/>
    <cellStyle name="20% - Accent2 4 2 3 6" xfId="25856" xr:uid="{03F2BC0B-75F4-4323-B83E-E0832D44BF2A}"/>
    <cellStyle name="20% - Accent2 4 2 3 7" xfId="37801" xr:uid="{946AADBB-6B48-4EF0-A3B7-641C7CE8DDB4}"/>
    <cellStyle name="20% - Accent2 4 2 4" xfId="3475" xr:uid="{F12FE1F0-FB4F-4384-88A3-68B232BA445C}"/>
    <cellStyle name="20% - Accent2 4 2 4 2" xfId="15438" xr:uid="{8B9CE226-0D55-4A33-8399-088DDD1B5FC9}"/>
    <cellStyle name="20% - Accent2 4 2 4 2 2" xfId="33365" xr:uid="{46C188F7-2DA9-4DBF-9A2D-796ABF0547E4}"/>
    <cellStyle name="20% - Accent2 4 2 4 2 3" xfId="45310" xr:uid="{7103D683-5F09-4B6E-9E35-2274CB8CC42F}"/>
    <cellStyle name="20% - Accent2 4 2 4 3" xfId="21397" xr:uid="{7A065C75-8E45-4954-922D-49D9E85D8C90}"/>
    <cellStyle name="20% - Accent2 4 2 4 4" xfId="9455" xr:uid="{E664B03A-BC86-4AFD-9CE2-AB6425C647FB}"/>
    <cellStyle name="20% - Accent2 4 2 4 5" xfId="27382" xr:uid="{FF6F0637-FF24-41B9-B245-ED0FFEC5BD5A}"/>
    <cellStyle name="20% - Accent2 4 2 4 6" xfId="39327" xr:uid="{ED996F57-5A5C-4CF9-81E7-EDAB1ABA2718}"/>
    <cellStyle name="20% - Accent2 4 2 5" xfId="12468" xr:uid="{70CC47D2-7821-44EF-BA6A-974941B236DC}"/>
    <cellStyle name="20% - Accent2 4 2 5 2" xfId="30395" xr:uid="{B948EF6A-D9C0-4A1D-BEFD-F0BCA36A2516}"/>
    <cellStyle name="20% - Accent2 4 2 5 3" xfId="42340" xr:uid="{C99696A2-92AA-4D7C-BB34-427585CC7C99}"/>
    <cellStyle name="20% - Accent2 4 2 6" xfId="18427" xr:uid="{F372E9B3-321E-44E5-9CA9-F83C130479A8}"/>
    <cellStyle name="20% - Accent2 4 2 7" xfId="6485" xr:uid="{D3293A7A-119C-4A88-8004-3776193DC5FA}"/>
    <cellStyle name="20% - Accent2 4 2 8" xfId="24412" xr:uid="{3DE7AFB8-F7C8-47BB-B8C2-7DBDB325D90B}"/>
    <cellStyle name="20% - Accent2 4 2 9" xfId="36357" xr:uid="{4C7B469D-E408-41E1-98C3-DE8D1DA455D7}"/>
    <cellStyle name="20% - Accent2 4 3" xfId="879" xr:uid="{00000000-0005-0000-0000-00009C000000}"/>
    <cellStyle name="20% - Accent2 4 3 2" xfId="2323" xr:uid="{00000000-0005-0000-0000-00009C000000}"/>
    <cellStyle name="20% - Accent2 4 3 2 2" xfId="5293" xr:uid="{24B35182-C336-4B0C-8C4F-41B62C1C5A23}"/>
    <cellStyle name="20% - Accent2 4 3 2 2 2" xfId="17256" xr:uid="{90083142-776F-45F6-A3D6-141D6D3E68AE}"/>
    <cellStyle name="20% - Accent2 4 3 2 2 2 2" xfId="35183" xr:uid="{E9ADF274-CB33-46E0-8A1B-58D407B675F6}"/>
    <cellStyle name="20% - Accent2 4 3 2 2 2 3" xfId="47128" xr:uid="{FC25A37F-9EE2-4811-8E92-F79589958FEC}"/>
    <cellStyle name="20% - Accent2 4 3 2 2 3" xfId="23215" xr:uid="{84EAAC94-BF59-42BC-8668-E79775ADBE49}"/>
    <cellStyle name="20% - Accent2 4 3 2 2 4" xfId="11273" xr:uid="{736C08C5-36DC-4C74-BDD2-540617103CF6}"/>
    <cellStyle name="20% - Accent2 4 3 2 2 5" xfId="29200" xr:uid="{AE43BF83-021B-4597-BE83-230E194D85E6}"/>
    <cellStyle name="20% - Accent2 4 3 2 2 6" xfId="41145" xr:uid="{B81BCE4C-FFB4-4B41-ABC8-DAAA4A9C1313}"/>
    <cellStyle name="20% - Accent2 4 3 2 3" xfId="14286" xr:uid="{89EF0CA7-1B02-417F-807B-EA6270FAE535}"/>
    <cellStyle name="20% - Accent2 4 3 2 3 2" xfId="32213" xr:uid="{7E220B33-539C-4DF3-A34C-BFB0F0E0885F}"/>
    <cellStyle name="20% - Accent2 4 3 2 3 3" xfId="44158" xr:uid="{DBDDC970-BD58-43C4-87AD-4D183627E799}"/>
    <cellStyle name="20% - Accent2 4 3 2 4" xfId="20245" xr:uid="{120A2314-8EEA-431D-97A9-D01DC640DEAC}"/>
    <cellStyle name="20% - Accent2 4 3 2 5" xfId="8303" xr:uid="{958B562A-B1BF-49C5-9742-FE296C2A086A}"/>
    <cellStyle name="20% - Accent2 4 3 2 6" xfId="26230" xr:uid="{D7579CD5-F18D-432D-882A-C0A55253F9AC}"/>
    <cellStyle name="20% - Accent2 4 3 2 7" xfId="38175" xr:uid="{C260F6D0-ED26-4153-B118-7275B7125D06}"/>
    <cellStyle name="20% - Accent2 4 3 3" xfId="3849" xr:uid="{FB3EABFC-C36E-4AF2-9ECF-7BCB391134E7}"/>
    <cellStyle name="20% - Accent2 4 3 3 2" xfId="15812" xr:uid="{6A907C31-E1E1-4814-95A3-6B5F74E82107}"/>
    <cellStyle name="20% - Accent2 4 3 3 2 2" xfId="33739" xr:uid="{D210D6F8-33CF-4ED6-8C7E-E16A6C253601}"/>
    <cellStyle name="20% - Accent2 4 3 3 2 3" xfId="45684" xr:uid="{204C9AD1-74CF-491F-BA08-72B50C694EA7}"/>
    <cellStyle name="20% - Accent2 4 3 3 3" xfId="21771" xr:uid="{BC9000BC-3C23-4765-AA2D-BC696772B523}"/>
    <cellStyle name="20% - Accent2 4 3 3 4" xfId="9829" xr:uid="{C22A8E49-0D75-471F-9CF0-0893A7ADD931}"/>
    <cellStyle name="20% - Accent2 4 3 3 5" xfId="27756" xr:uid="{EC277252-0A5C-4742-8BCB-4DEF83BE0422}"/>
    <cellStyle name="20% - Accent2 4 3 3 6" xfId="39701" xr:uid="{644559D4-2468-4264-B8CB-404FFB799952}"/>
    <cellStyle name="20% - Accent2 4 3 4" xfId="12842" xr:uid="{C948E323-852B-43B5-BACE-655C1783D317}"/>
    <cellStyle name="20% - Accent2 4 3 4 2" xfId="30769" xr:uid="{2AA7E430-99BB-4A5B-A17E-39D8CD24EF16}"/>
    <cellStyle name="20% - Accent2 4 3 4 3" xfId="42714" xr:uid="{1A774D39-E154-48E1-B0BD-A2EDD0328113}"/>
    <cellStyle name="20% - Accent2 4 3 5" xfId="18801" xr:uid="{F683B53D-30CA-4782-8707-574C817853CD}"/>
    <cellStyle name="20% - Accent2 4 3 6" xfId="6859" xr:uid="{5C63F44D-1B97-48F7-920D-8762A3FB19EB}"/>
    <cellStyle name="20% - Accent2 4 3 7" xfId="24786" xr:uid="{92165598-649C-438F-9D39-E74E15E30770}"/>
    <cellStyle name="20% - Accent2 4 3 8" xfId="36731" xr:uid="{91B36FBC-97CE-4BBD-A028-FBB537BFCD31}"/>
    <cellStyle name="20% - Accent2 4 4" xfId="1601" xr:uid="{00000000-0005-0000-0000-00009C000000}"/>
    <cellStyle name="20% - Accent2 4 4 2" xfId="4571" xr:uid="{55C48969-135E-4853-9DA7-1A4E8E2BE2DA}"/>
    <cellStyle name="20% - Accent2 4 4 2 2" xfId="16534" xr:uid="{301CF611-1737-492A-8B78-59A65848C76D}"/>
    <cellStyle name="20% - Accent2 4 4 2 2 2" xfId="34461" xr:uid="{AA4B681B-5B5E-46F3-8BE3-0F235733FF2D}"/>
    <cellStyle name="20% - Accent2 4 4 2 2 3" xfId="46406" xr:uid="{A14635BF-2B6B-4074-A02D-5F0112BA57EF}"/>
    <cellStyle name="20% - Accent2 4 4 2 3" xfId="22493" xr:uid="{0A54ECF4-53CF-456E-90AA-983B4FE1B6FE}"/>
    <cellStyle name="20% - Accent2 4 4 2 4" xfId="10551" xr:uid="{7CB31B51-4A4F-43B6-9992-60B0ED5055DC}"/>
    <cellStyle name="20% - Accent2 4 4 2 5" xfId="28478" xr:uid="{A3D51939-B84E-4A46-98F9-0F67D80A7F52}"/>
    <cellStyle name="20% - Accent2 4 4 2 6" xfId="40423" xr:uid="{B4B7A14F-2FBE-4A2E-B302-DDBF10211D2F}"/>
    <cellStyle name="20% - Accent2 4 4 3" xfId="13564" xr:uid="{37CBFCD9-4862-4E40-BBF8-07BC00863D12}"/>
    <cellStyle name="20% - Accent2 4 4 3 2" xfId="31491" xr:uid="{BAA482D3-376A-46DC-AA14-A9F36B583DEF}"/>
    <cellStyle name="20% - Accent2 4 4 3 3" xfId="43436" xr:uid="{0BB92CD4-E40A-4619-A97E-B2D0DAB9D730}"/>
    <cellStyle name="20% - Accent2 4 4 4" xfId="19523" xr:uid="{958D37C4-8570-4C6C-AC5A-934AB0E75E40}"/>
    <cellStyle name="20% - Accent2 4 4 5" xfId="7581" xr:uid="{CD525B6D-F57A-43A9-8B6E-43F8D2C2BD61}"/>
    <cellStyle name="20% - Accent2 4 4 6" xfId="25508" xr:uid="{429EB90F-7886-4AD6-A9FF-8D43775283DC}"/>
    <cellStyle name="20% - Accent2 4 4 7" xfId="37453" xr:uid="{4AC4BB5F-6C00-42E6-84DE-572438D4F4F6}"/>
    <cellStyle name="20% - Accent2 4 5" xfId="3127" xr:uid="{C4FEE976-DBAE-49C6-A69F-633A8C8532E2}"/>
    <cellStyle name="20% - Accent2 4 5 2" xfId="15090" xr:uid="{1E9700FB-5219-45CD-9110-12E6074060E7}"/>
    <cellStyle name="20% - Accent2 4 5 2 2" xfId="33017" xr:uid="{63D15833-A106-469D-ADDA-C790DC6ACF96}"/>
    <cellStyle name="20% - Accent2 4 5 2 3" xfId="44962" xr:uid="{1162FD57-3F8B-4A0E-921A-0D66057CEC06}"/>
    <cellStyle name="20% - Accent2 4 5 3" xfId="21049" xr:uid="{0F46E7C8-EED6-4347-8125-886ED217D5CA}"/>
    <cellStyle name="20% - Accent2 4 5 4" xfId="9107" xr:uid="{9A31942D-FCEB-4A96-AA45-532C2F3C7D52}"/>
    <cellStyle name="20% - Accent2 4 5 5" xfId="27034" xr:uid="{695FB554-CCDD-404B-BDF6-651EBA5C3411}"/>
    <cellStyle name="20% - Accent2 4 5 6" xfId="38979" xr:uid="{F0250449-5D6F-4B49-83EF-BC92D8ECF0F4}"/>
    <cellStyle name="20% - Accent2 4 6" xfId="12120" xr:uid="{0539CE2B-4FE9-4ED8-BFFE-8C30B9091848}"/>
    <cellStyle name="20% - Accent2 4 6 2" xfId="30047" xr:uid="{9E539813-39E6-4AB9-B4D7-C7AC8585617A}"/>
    <cellStyle name="20% - Accent2 4 6 3" xfId="41992" xr:uid="{6A5AC49C-F3CB-42E5-88BC-A0E28CD887E3}"/>
    <cellStyle name="20% - Accent2 4 7" xfId="18079" xr:uid="{0D87AC25-B93E-4AC1-B06F-8F175F540F04}"/>
    <cellStyle name="20% - Accent2 4 8" xfId="6137" xr:uid="{E4D33100-E16E-4B88-9F41-4B7121EECB1A}"/>
    <cellStyle name="20% - Accent2 4 9" xfId="24064" xr:uid="{0DA916E7-F6CE-4834-82B5-998A66C98C18}"/>
    <cellStyle name="20% - Accent2 5" xfId="273" xr:uid="{00000000-0005-0000-0000-000010010000}"/>
    <cellStyle name="20% - Accent2 5 10" xfId="36125" xr:uid="{36C2934F-E9DF-4760-B9D9-C9A646F1A17E}"/>
    <cellStyle name="20% - Accent2 5 2" xfId="621" xr:uid="{00000000-0005-0000-0000-000010010000}"/>
    <cellStyle name="20% - Accent2 5 2 2" xfId="1343" xr:uid="{00000000-0005-0000-0000-000010010000}"/>
    <cellStyle name="20% - Accent2 5 2 2 2" xfId="2787" xr:uid="{00000000-0005-0000-0000-000010010000}"/>
    <cellStyle name="20% - Accent2 5 2 2 2 2" xfId="5757" xr:uid="{27FD6EEA-4EFE-4E59-AC22-CCEBE3114048}"/>
    <cellStyle name="20% - Accent2 5 2 2 2 2 2" xfId="17720" xr:uid="{1859D9FA-897F-40F4-A731-BCBA22C80537}"/>
    <cellStyle name="20% - Accent2 5 2 2 2 2 2 2" xfId="35647" xr:uid="{09E2EBD3-88D9-46AA-A8D6-48EA72496A13}"/>
    <cellStyle name="20% - Accent2 5 2 2 2 2 2 3" xfId="47592" xr:uid="{8D812EA1-E2CB-4B53-BE13-368DF9DAB5CC}"/>
    <cellStyle name="20% - Accent2 5 2 2 2 2 3" xfId="23679" xr:uid="{488D8F93-F95E-4D78-A42D-1BC1F79ADBF3}"/>
    <cellStyle name="20% - Accent2 5 2 2 2 2 4" xfId="11737" xr:uid="{57296365-72E2-4E06-B678-F0CB98F6B889}"/>
    <cellStyle name="20% - Accent2 5 2 2 2 2 5" xfId="29664" xr:uid="{F3F25110-F982-440C-91D1-E5F779BE7087}"/>
    <cellStyle name="20% - Accent2 5 2 2 2 2 6" xfId="41609" xr:uid="{69D28FC0-83F5-42B7-9C85-E17C93914CF0}"/>
    <cellStyle name="20% - Accent2 5 2 2 2 3" xfId="14750" xr:uid="{45FBEF98-4A43-4C11-A65A-574231DB3341}"/>
    <cellStyle name="20% - Accent2 5 2 2 2 3 2" xfId="32677" xr:uid="{F93D2510-F592-4FC6-B6EF-E6D615E5AEC4}"/>
    <cellStyle name="20% - Accent2 5 2 2 2 3 3" xfId="44622" xr:uid="{6DB49698-BC40-47C6-B42A-F2544CB5DB9D}"/>
    <cellStyle name="20% - Accent2 5 2 2 2 4" xfId="20709" xr:uid="{F6095119-2944-49E2-BCF0-863CD7ED47FB}"/>
    <cellStyle name="20% - Accent2 5 2 2 2 5" xfId="8767" xr:uid="{94FE910F-8C99-48BB-A695-E07E98C5997E}"/>
    <cellStyle name="20% - Accent2 5 2 2 2 6" xfId="26694" xr:uid="{92A84B2E-C81C-41ED-A259-5F9E12E78C12}"/>
    <cellStyle name="20% - Accent2 5 2 2 2 7" xfId="38639" xr:uid="{4F748F2A-53ED-492A-A0A1-AC5EDA87DB20}"/>
    <cellStyle name="20% - Accent2 5 2 2 3" xfId="4313" xr:uid="{D58A301F-EEC9-4A26-A2B3-30125161FE93}"/>
    <cellStyle name="20% - Accent2 5 2 2 3 2" xfId="16276" xr:uid="{015E7CFC-A21E-40F1-A5A2-9DD1E435717C}"/>
    <cellStyle name="20% - Accent2 5 2 2 3 2 2" xfId="34203" xr:uid="{861FE4D3-E87A-4AB3-BA36-B2CCDF73550D}"/>
    <cellStyle name="20% - Accent2 5 2 2 3 2 3" xfId="46148" xr:uid="{87D1DC1D-BF08-4B33-A0FB-FA7CD8D2F840}"/>
    <cellStyle name="20% - Accent2 5 2 2 3 3" xfId="22235" xr:uid="{853ED091-3A71-4591-B88E-24AA09582726}"/>
    <cellStyle name="20% - Accent2 5 2 2 3 4" xfId="10293" xr:uid="{044A9DFA-6617-497F-AEB0-B3B3C63D6D41}"/>
    <cellStyle name="20% - Accent2 5 2 2 3 5" xfId="28220" xr:uid="{1400A857-497A-4D64-8A15-F5D511D80D72}"/>
    <cellStyle name="20% - Accent2 5 2 2 3 6" xfId="40165" xr:uid="{F5D8E5CA-4D10-4021-A0BF-1BA131BDEEA7}"/>
    <cellStyle name="20% - Accent2 5 2 2 4" xfId="13306" xr:uid="{CAA7542F-1F71-4393-9ACF-50B96D379F8A}"/>
    <cellStyle name="20% - Accent2 5 2 2 4 2" xfId="31233" xr:uid="{205F9234-D86B-4A32-94D4-AD150D377E49}"/>
    <cellStyle name="20% - Accent2 5 2 2 4 3" xfId="43178" xr:uid="{875A0D09-9297-4F71-8DE7-44B73243F94E}"/>
    <cellStyle name="20% - Accent2 5 2 2 5" xfId="19265" xr:uid="{5F0C07CC-A965-494A-80F1-4100527254E8}"/>
    <cellStyle name="20% - Accent2 5 2 2 6" xfId="7323" xr:uid="{23AD134C-1D72-4C6B-8FD8-E27798140439}"/>
    <cellStyle name="20% - Accent2 5 2 2 7" xfId="25250" xr:uid="{1FDB24D8-675E-4310-A4CB-CF24EB96C060}"/>
    <cellStyle name="20% - Accent2 5 2 2 8" xfId="37195" xr:uid="{DBC75786-0872-4CF6-8858-7F243C1E4897}"/>
    <cellStyle name="20% - Accent2 5 2 3" xfId="2065" xr:uid="{00000000-0005-0000-0000-000010010000}"/>
    <cellStyle name="20% - Accent2 5 2 3 2" xfId="5035" xr:uid="{A06A95B8-A9C9-4B2C-B086-2B5D9096986E}"/>
    <cellStyle name="20% - Accent2 5 2 3 2 2" xfId="16998" xr:uid="{37EA647A-B8F5-4325-8EFC-3B2420FFDA23}"/>
    <cellStyle name="20% - Accent2 5 2 3 2 2 2" xfId="34925" xr:uid="{47C12AED-349D-423B-9B63-8FF7651C3FD2}"/>
    <cellStyle name="20% - Accent2 5 2 3 2 2 3" xfId="46870" xr:uid="{03BE0751-E460-466E-BD98-59A05D7B76D6}"/>
    <cellStyle name="20% - Accent2 5 2 3 2 3" xfId="22957" xr:uid="{86A28D0C-872B-4EA3-AD95-76462459C548}"/>
    <cellStyle name="20% - Accent2 5 2 3 2 4" xfId="11015" xr:uid="{45D9C3CC-FB4C-4893-8E4D-064B0F6B7119}"/>
    <cellStyle name="20% - Accent2 5 2 3 2 5" xfId="28942" xr:uid="{C80BC12B-ADA1-4BF5-B842-E114C01997FE}"/>
    <cellStyle name="20% - Accent2 5 2 3 2 6" xfId="40887" xr:uid="{AC79C08B-AB81-458D-BFFD-ABDEB06F278E}"/>
    <cellStyle name="20% - Accent2 5 2 3 3" xfId="14028" xr:uid="{86E6C8DE-62E0-432B-A34C-FEF656D24720}"/>
    <cellStyle name="20% - Accent2 5 2 3 3 2" xfId="31955" xr:uid="{BB94DB00-EB39-40A6-B038-AE642364D8D0}"/>
    <cellStyle name="20% - Accent2 5 2 3 3 3" xfId="43900" xr:uid="{50E0EEFD-AE6C-4DA0-9C65-E40A22A494EF}"/>
    <cellStyle name="20% - Accent2 5 2 3 4" xfId="19987" xr:uid="{C44C8365-0A9E-4FDB-B484-663DB7D8719F}"/>
    <cellStyle name="20% - Accent2 5 2 3 5" xfId="8045" xr:uid="{BEB56F05-FA43-40F7-A980-7BED062ABBFF}"/>
    <cellStyle name="20% - Accent2 5 2 3 6" xfId="25972" xr:uid="{B4889C5E-E96B-4D74-BF22-92B34CC82286}"/>
    <cellStyle name="20% - Accent2 5 2 3 7" xfId="37917" xr:uid="{096644B3-0487-49E3-81E7-385D45F00200}"/>
    <cellStyle name="20% - Accent2 5 2 4" xfId="3591" xr:uid="{58E2A265-7024-4EE2-8DD8-2DB4DEB84519}"/>
    <cellStyle name="20% - Accent2 5 2 4 2" xfId="15554" xr:uid="{B8695E3A-2A28-45BF-ACEC-4E5B18EEADC0}"/>
    <cellStyle name="20% - Accent2 5 2 4 2 2" xfId="33481" xr:uid="{D42B0F0C-FCAE-488B-952A-9E4B80410E71}"/>
    <cellStyle name="20% - Accent2 5 2 4 2 3" xfId="45426" xr:uid="{6B168356-2ABB-4B5F-99AF-628921285E87}"/>
    <cellStyle name="20% - Accent2 5 2 4 3" xfId="21513" xr:uid="{5ADEBB30-3229-4E2D-A520-05E8B00E09B3}"/>
    <cellStyle name="20% - Accent2 5 2 4 4" xfId="9571" xr:uid="{361AE097-C631-4B73-A351-AAB6FF8E8C71}"/>
    <cellStyle name="20% - Accent2 5 2 4 5" xfId="27498" xr:uid="{4B00734E-74AC-4B4F-8B6A-A5DD5BD53CDC}"/>
    <cellStyle name="20% - Accent2 5 2 4 6" xfId="39443" xr:uid="{76673BE4-7EEF-4B18-A4C9-317331FE197C}"/>
    <cellStyle name="20% - Accent2 5 2 5" xfId="12584" xr:uid="{419B5985-0AB6-4094-944D-1B348D09F56D}"/>
    <cellStyle name="20% - Accent2 5 2 5 2" xfId="30511" xr:uid="{FE191A65-26D8-48BA-9F7B-2CAC2087FB22}"/>
    <cellStyle name="20% - Accent2 5 2 5 3" xfId="42456" xr:uid="{F0B24BE7-033C-48EF-9037-09FA83FEB774}"/>
    <cellStyle name="20% - Accent2 5 2 6" xfId="18543" xr:uid="{9BFD9782-C80C-4B70-941E-B754C1BD7862}"/>
    <cellStyle name="20% - Accent2 5 2 7" xfId="6601" xr:uid="{EB7C2E18-86E0-47F0-ABD6-CDA92DE48E4E}"/>
    <cellStyle name="20% - Accent2 5 2 8" xfId="24528" xr:uid="{6642061D-E702-468E-9B91-B91DD2C59D09}"/>
    <cellStyle name="20% - Accent2 5 2 9" xfId="36473" xr:uid="{086B48FF-0539-4876-B091-77072F10DEEB}"/>
    <cellStyle name="20% - Accent2 5 3" xfId="995" xr:uid="{00000000-0005-0000-0000-000010010000}"/>
    <cellStyle name="20% - Accent2 5 3 2" xfId="2439" xr:uid="{00000000-0005-0000-0000-000010010000}"/>
    <cellStyle name="20% - Accent2 5 3 2 2" xfId="5409" xr:uid="{290D4546-BBD5-4F66-81AE-A484ACE615FE}"/>
    <cellStyle name="20% - Accent2 5 3 2 2 2" xfId="17372" xr:uid="{6D645642-60CA-4042-9911-25445C9117E7}"/>
    <cellStyle name="20% - Accent2 5 3 2 2 2 2" xfId="35299" xr:uid="{46BC133A-EEBD-489D-8336-C5542EB452DD}"/>
    <cellStyle name="20% - Accent2 5 3 2 2 2 3" xfId="47244" xr:uid="{256F87BE-3895-4FB9-9B28-299D7CB92F68}"/>
    <cellStyle name="20% - Accent2 5 3 2 2 3" xfId="23331" xr:uid="{519EBB66-66B7-49B1-B339-D588DDED5F74}"/>
    <cellStyle name="20% - Accent2 5 3 2 2 4" xfId="11389" xr:uid="{1C47E0D6-74CD-4D15-8123-DC6CD622BE66}"/>
    <cellStyle name="20% - Accent2 5 3 2 2 5" xfId="29316" xr:uid="{94585011-B58B-4C18-BFBE-4089762F1EE2}"/>
    <cellStyle name="20% - Accent2 5 3 2 2 6" xfId="41261" xr:uid="{09E521AC-0763-48F3-8869-24FE844D5931}"/>
    <cellStyle name="20% - Accent2 5 3 2 3" xfId="14402" xr:uid="{36034EF1-A762-4254-BAEA-9DAB1D300645}"/>
    <cellStyle name="20% - Accent2 5 3 2 3 2" xfId="32329" xr:uid="{A28FBB5C-97FE-4FCE-B790-1C73B883876C}"/>
    <cellStyle name="20% - Accent2 5 3 2 3 3" xfId="44274" xr:uid="{88B29F16-84C2-4285-A6AC-031B66831121}"/>
    <cellStyle name="20% - Accent2 5 3 2 4" xfId="20361" xr:uid="{6DF4DC01-E28F-494C-BE4B-46CA198DDDB7}"/>
    <cellStyle name="20% - Accent2 5 3 2 5" xfId="8419" xr:uid="{B3833C6E-0AEC-4F13-BD2C-59841CB5BCA1}"/>
    <cellStyle name="20% - Accent2 5 3 2 6" xfId="26346" xr:uid="{5B65FA4C-ABF7-449D-9BBD-FAEE9892102E}"/>
    <cellStyle name="20% - Accent2 5 3 2 7" xfId="38291" xr:uid="{C6FB7611-65C1-4C11-8956-A823EB357B04}"/>
    <cellStyle name="20% - Accent2 5 3 3" xfId="3965" xr:uid="{3A657480-A16A-4C97-82FA-B4A142F3C9A2}"/>
    <cellStyle name="20% - Accent2 5 3 3 2" xfId="15928" xr:uid="{1DCDCBFE-B9E3-4FFA-B585-5C0E9EE73F67}"/>
    <cellStyle name="20% - Accent2 5 3 3 2 2" xfId="33855" xr:uid="{2BF38F1A-153B-4EF3-A651-23DFC5E8A8F1}"/>
    <cellStyle name="20% - Accent2 5 3 3 2 3" xfId="45800" xr:uid="{9B5B6C20-6900-491E-839E-411DBF8B5324}"/>
    <cellStyle name="20% - Accent2 5 3 3 3" xfId="21887" xr:uid="{1134179E-2C8D-44C4-8024-ABECF0838F56}"/>
    <cellStyle name="20% - Accent2 5 3 3 4" xfId="9945" xr:uid="{2F64282F-72E2-44EC-B920-3D2E03745B7F}"/>
    <cellStyle name="20% - Accent2 5 3 3 5" xfId="27872" xr:uid="{364E062C-977D-4D7A-AAB9-A9E5E516A205}"/>
    <cellStyle name="20% - Accent2 5 3 3 6" xfId="39817" xr:uid="{E1749F51-26F1-43BF-9623-4A35686E8CB9}"/>
    <cellStyle name="20% - Accent2 5 3 4" xfId="12958" xr:uid="{040DE5BA-30D9-4492-9420-B5FE75D68073}"/>
    <cellStyle name="20% - Accent2 5 3 4 2" xfId="30885" xr:uid="{A1AD6699-6B24-4A8E-81C6-19ED45EF4E80}"/>
    <cellStyle name="20% - Accent2 5 3 4 3" xfId="42830" xr:uid="{DDCE3B30-BCE6-439D-A157-A606B0ADEE83}"/>
    <cellStyle name="20% - Accent2 5 3 5" xfId="18917" xr:uid="{13C74B1B-C80F-4D31-8C39-CF6EC6717A85}"/>
    <cellStyle name="20% - Accent2 5 3 6" xfId="6975" xr:uid="{70555E9F-34AA-434A-A844-6645D46E72CD}"/>
    <cellStyle name="20% - Accent2 5 3 7" xfId="24902" xr:uid="{718A6B17-2F3D-4F94-AFB9-3FE2DBEC1D7A}"/>
    <cellStyle name="20% - Accent2 5 3 8" xfId="36847" xr:uid="{11131BCF-7A4A-49CD-97ED-ABB514A07B56}"/>
    <cellStyle name="20% - Accent2 5 4" xfId="1717" xr:uid="{00000000-0005-0000-0000-000010010000}"/>
    <cellStyle name="20% - Accent2 5 4 2" xfId="4687" xr:uid="{9726FA8E-946B-4954-BB0C-6A4A9689A3DF}"/>
    <cellStyle name="20% - Accent2 5 4 2 2" xfId="16650" xr:uid="{354FB96F-1CD2-40DB-94CC-CB7E9C294FA4}"/>
    <cellStyle name="20% - Accent2 5 4 2 2 2" xfId="34577" xr:uid="{7BB8E867-40CD-424B-A173-A3A7E2088735}"/>
    <cellStyle name="20% - Accent2 5 4 2 2 3" xfId="46522" xr:uid="{F973C0F0-B6B5-4781-82DC-34EB8AD4EEBD}"/>
    <cellStyle name="20% - Accent2 5 4 2 3" xfId="22609" xr:uid="{74D987FE-698D-443D-9BA7-5FEF2CC82230}"/>
    <cellStyle name="20% - Accent2 5 4 2 4" xfId="10667" xr:uid="{DE6BA051-B296-47A1-88F9-A3498E79F7A7}"/>
    <cellStyle name="20% - Accent2 5 4 2 5" xfId="28594" xr:uid="{46CF82AC-9C25-46DE-9F98-400678D7F741}"/>
    <cellStyle name="20% - Accent2 5 4 2 6" xfId="40539" xr:uid="{FE5F7164-E8E9-45EA-8B29-2E6818F8F88F}"/>
    <cellStyle name="20% - Accent2 5 4 3" xfId="13680" xr:uid="{F770C757-A961-4C61-BC28-5A2C3BD739CD}"/>
    <cellStyle name="20% - Accent2 5 4 3 2" xfId="31607" xr:uid="{4DA7CE62-CC31-464B-8187-9D3C0AF0C1E3}"/>
    <cellStyle name="20% - Accent2 5 4 3 3" xfId="43552" xr:uid="{D8E430EE-3088-477D-9BDE-0E44BE7B7367}"/>
    <cellStyle name="20% - Accent2 5 4 4" xfId="19639" xr:uid="{AC1E2C93-4E8D-4E14-8253-09C521E43100}"/>
    <cellStyle name="20% - Accent2 5 4 5" xfId="7697" xr:uid="{844E92EE-246E-4D02-8F4F-B0C26B945683}"/>
    <cellStyle name="20% - Accent2 5 4 6" xfId="25624" xr:uid="{1B5417ED-C227-482F-926D-0A31F9DE08AA}"/>
    <cellStyle name="20% - Accent2 5 4 7" xfId="37569" xr:uid="{9BEF9595-6AAE-40D8-AEEF-6E8ACF2C02A9}"/>
    <cellStyle name="20% - Accent2 5 5" xfId="3243" xr:uid="{288C4EC0-E829-4427-988A-76867E9386A3}"/>
    <cellStyle name="20% - Accent2 5 5 2" xfId="15206" xr:uid="{3B5154FE-CE4B-4A8B-9C60-D231ACF5E521}"/>
    <cellStyle name="20% - Accent2 5 5 2 2" xfId="33133" xr:uid="{34D7F906-DCC6-4A02-AC70-C4A686E42FCF}"/>
    <cellStyle name="20% - Accent2 5 5 2 3" xfId="45078" xr:uid="{CF2F9B48-3087-43E9-A8F1-665E0EBD8FE2}"/>
    <cellStyle name="20% - Accent2 5 5 3" xfId="21165" xr:uid="{18FE8E6A-9742-4C3D-84E6-97036A13964A}"/>
    <cellStyle name="20% - Accent2 5 5 4" xfId="9223" xr:uid="{03203657-7ED2-4EBA-8697-0A622D1A5D17}"/>
    <cellStyle name="20% - Accent2 5 5 5" xfId="27150" xr:uid="{FD94EB1C-C7EB-45EF-89D8-91004DFA9316}"/>
    <cellStyle name="20% - Accent2 5 5 6" xfId="39095" xr:uid="{89D9CC83-53D7-4720-8047-FD0163E6B76B}"/>
    <cellStyle name="20% - Accent2 5 6" xfId="12236" xr:uid="{C5F99ADC-6E3D-4E5A-8675-4632EB33C946}"/>
    <cellStyle name="20% - Accent2 5 6 2" xfId="30163" xr:uid="{79A093E8-3EDF-47B4-ADEF-D07B3884EF85}"/>
    <cellStyle name="20% - Accent2 5 6 3" xfId="42108" xr:uid="{C6688252-33BB-42A6-B30B-6527116558D9}"/>
    <cellStyle name="20% - Accent2 5 7" xfId="18195" xr:uid="{994A15C0-DE50-49F5-BD06-1FB1290102BC}"/>
    <cellStyle name="20% - Accent2 5 8" xfId="6253" xr:uid="{8559F02D-9A06-4D86-BE2A-9CA887F5E6B8}"/>
    <cellStyle name="20% - Accent2 5 9" xfId="24180" xr:uid="{ACD3384E-8648-4F15-A7F7-0F18502EFCF0}"/>
    <cellStyle name="20% - Accent2 6" xfId="389" xr:uid="{00000000-0005-0000-0000-00008E010000}"/>
    <cellStyle name="20% - Accent2 6 2" xfId="1111" xr:uid="{00000000-0005-0000-0000-00008E010000}"/>
    <cellStyle name="20% - Accent2 6 2 2" xfId="2555" xr:uid="{00000000-0005-0000-0000-00008E010000}"/>
    <cellStyle name="20% - Accent2 6 2 2 2" xfId="5525" xr:uid="{FD10F168-1129-479B-A284-BAB8B5A612E9}"/>
    <cellStyle name="20% - Accent2 6 2 2 2 2" xfId="17488" xr:uid="{193B8241-0419-47AA-9274-8015638831BF}"/>
    <cellStyle name="20% - Accent2 6 2 2 2 2 2" xfId="35415" xr:uid="{78352FBC-4476-4AE3-ACE0-5927E9B97844}"/>
    <cellStyle name="20% - Accent2 6 2 2 2 2 3" xfId="47360" xr:uid="{FA842E79-0E22-4CBA-A509-CE18159F88CC}"/>
    <cellStyle name="20% - Accent2 6 2 2 2 3" xfId="23447" xr:uid="{DC1076D2-89FB-43C2-AF95-DCDF5D2F2449}"/>
    <cellStyle name="20% - Accent2 6 2 2 2 4" xfId="11505" xr:uid="{6570E7CD-2711-48F0-B149-0030568C5B09}"/>
    <cellStyle name="20% - Accent2 6 2 2 2 5" xfId="29432" xr:uid="{EDA9D211-435D-456C-9E37-CE80655FF5C3}"/>
    <cellStyle name="20% - Accent2 6 2 2 2 6" xfId="41377" xr:uid="{4DB1FD17-66EC-445B-9FB0-D424C41C15C2}"/>
    <cellStyle name="20% - Accent2 6 2 2 3" xfId="14518" xr:uid="{A0E44A18-66B1-4689-8915-1A77CF5DC0A5}"/>
    <cellStyle name="20% - Accent2 6 2 2 3 2" xfId="32445" xr:uid="{B9C45260-6DAC-4A2F-A535-C999DBA484F3}"/>
    <cellStyle name="20% - Accent2 6 2 2 3 3" xfId="44390" xr:uid="{C1984E18-5CCF-4607-8103-AA4E8E0A7F28}"/>
    <cellStyle name="20% - Accent2 6 2 2 4" xfId="20477" xr:uid="{5552B6F7-F296-4761-B8EA-B2607E9EB467}"/>
    <cellStyle name="20% - Accent2 6 2 2 5" xfId="8535" xr:uid="{C9F0AAEE-041D-424E-8839-BFC068A84ADF}"/>
    <cellStyle name="20% - Accent2 6 2 2 6" xfId="26462" xr:uid="{0571F3C4-50B1-4397-B53A-4C3FF8119FF4}"/>
    <cellStyle name="20% - Accent2 6 2 2 7" xfId="38407" xr:uid="{C55D8B0D-1ECB-4CA9-BF8D-26215DEF03A2}"/>
    <cellStyle name="20% - Accent2 6 2 3" xfId="4081" xr:uid="{92E30345-B751-4A16-8A46-FF90DBC7033F}"/>
    <cellStyle name="20% - Accent2 6 2 3 2" xfId="16044" xr:uid="{FEFB2EE6-CB35-4A58-8130-949B745AEFCC}"/>
    <cellStyle name="20% - Accent2 6 2 3 2 2" xfId="33971" xr:uid="{6C6DC959-C7B3-43D6-9A48-537B9B7C263A}"/>
    <cellStyle name="20% - Accent2 6 2 3 2 3" xfId="45916" xr:uid="{A3287AC0-0643-4E44-BCA2-8565B0711116}"/>
    <cellStyle name="20% - Accent2 6 2 3 3" xfId="22003" xr:uid="{AFA38D21-4DE3-4189-A88D-87F0D7420673}"/>
    <cellStyle name="20% - Accent2 6 2 3 4" xfId="10061" xr:uid="{19DBC4DE-01FC-4080-8EF6-D3F2576ABFC9}"/>
    <cellStyle name="20% - Accent2 6 2 3 5" xfId="27988" xr:uid="{B43A44B9-47C5-43AA-9355-0FEB4A6B0872}"/>
    <cellStyle name="20% - Accent2 6 2 3 6" xfId="39933" xr:uid="{2F7396AB-D594-4496-B454-18A19B23D1F7}"/>
    <cellStyle name="20% - Accent2 6 2 4" xfId="13074" xr:uid="{6E97C618-1715-4221-B623-2709B2E7A845}"/>
    <cellStyle name="20% - Accent2 6 2 4 2" xfId="31001" xr:uid="{C90D7A07-A888-45B2-A108-C050803D23F5}"/>
    <cellStyle name="20% - Accent2 6 2 4 3" xfId="42946" xr:uid="{2CE53651-F42F-47CC-BE8C-76E5D2F5ABE4}"/>
    <cellStyle name="20% - Accent2 6 2 5" xfId="19033" xr:uid="{113261BC-2E92-41B5-BE77-7CB281303DD3}"/>
    <cellStyle name="20% - Accent2 6 2 6" xfId="7091" xr:uid="{A62D5F8F-238D-484E-951A-05894F2270F7}"/>
    <cellStyle name="20% - Accent2 6 2 7" xfId="25018" xr:uid="{F2E54BAB-9D9C-4823-B708-9B9B92E8D4DD}"/>
    <cellStyle name="20% - Accent2 6 2 8" xfId="36963" xr:uid="{F49FAF12-0904-4E55-8377-323D5162B609}"/>
    <cellStyle name="20% - Accent2 6 3" xfId="1833" xr:uid="{00000000-0005-0000-0000-00008E010000}"/>
    <cellStyle name="20% - Accent2 6 3 2" xfId="4803" xr:uid="{2C4C62BB-ADDA-452E-959C-332AD1A71FCD}"/>
    <cellStyle name="20% - Accent2 6 3 2 2" xfId="16766" xr:uid="{72581CB9-FC2E-468D-9FF5-E3736EE44867}"/>
    <cellStyle name="20% - Accent2 6 3 2 2 2" xfId="34693" xr:uid="{1FAFF4CB-899E-4741-95C8-7F202BAF59F3}"/>
    <cellStyle name="20% - Accent2 6 3 2 2 3" xfId="46638" xr:uid="{8A1E0D06-47AD-45C2-8321-F326384B69E4}"/>
    <cellStyle name="20% - Accent2 6 3 2 3" xfId="22725" xr:uid="{3B5D140F-6D57-40CB-9FCF-DBC44607CFD2}"/>
    <cellStyle name="20% - Accent2 6 3 2 4" xfId="10783" xr:uid="{69518B05-2F85-479C-973D-A89229A416E0}"/>
    <cellStyle name="20% - Accent2 6 3 2 5" xfId="28710" xr:uid="{D30B307E-2EBD-4318-B154-2AB67AA3AECF}"/>
    <cellStyle name="20% - Accent2 6 3 2 6" xfId="40655" xr:uid="{FC95B27D-D81A-4427-AF8F-E55171ECA22F}"/>
    <cellStyle name="20% - Accent2 6 3 3" xfId="13796" xr:uid="{91A76F2B-118D-4AF2-8F61-79B8ECF1E2B9}"/>
    <cellStyle name="20% - Accent2 6 3 3 2" xfId="31723" xr:uid="{D977CB19-9880-45F6-AAAB-D9F03199ACAD}"/>
    <cellStyle name="20% - Accent2 6 3 3 3" xfId="43668" xr:uid="{6568A938-E33E-4736-B6E6-9F60D009A287}"/>
    <cellStyle name="20% - Accent2 6 3 4" xfId="19755" xr:uid="{F02D2530-95D4-420A-ACFA-DA0D8755597A}"/>
    <cellStyle name="20% - Accent2 6 3 5" xfId="7813" xr:uid="{34FAD871-569F-442A-9F74-DD42617B141F}"/>
    <cellStyle name="20% - Accent2 6 3 6" xfId="25740" xr:uid="{BAB4C342-507F-4B61-86E7-AC92C5C862A3}"/>
    <cellStyle name="20% - Accent2 6 3 7" xfId="37685" xr:uid="{DDDBD2B7-8F37-40D6-B2D2-BD146D0B963B}"/>
    <cellStyle name="20% - Accent2 6 4" xfId="3359" xr:uid="{250968D0-79B8-47DA-8864-1F0DA48B0E21}"/>
    <cellStyle name="20% - Accent2 6 4 2" xfId="15322" xr:uid="{D9EA84EE-0956-4F7B-85C8-1427BFA6921B}"/>
    <cellStyle name="20% - Accent2 6 4 2 2" xfId="33249" xr:uid="{38927D22-B4FA-4481-B815-56854C44B02A}"/>
    <cellStyle name="20% - Accent2 6 4 2 3" xfId="45194" xr:uid="{5D707294-B6D1-4049-B2BA-E37B748A07C7}"/>
    <cellStyle name="20% - Accent2 6 4 3" xfId="21281" xr:uid="{7ADC8C1C-232E-4C4A-8DE9-FEE9A1CAB89E}"/>
    <cellStyle name="20% - Accent2 6 4 4" xfId="9339" xr:uid="{C83091DF-793B-42CE-AB54-7DE94FB9C575}"/>
    <cellStyle name="20% - Accent2 6 4 5" xfId="27266" xr:uid="{CA4579EB-F5C1-41AB-A0FE-009628998B01}"/>
    <cellStyle name="20% - Accent2 6 4 6" xfId="39211" xr:uid="{A0E14E40-4C5D-433B-A491-F9C8BF60F386}"/>
    <cellStyle name="20% - Accent2 6 5" xfId="12352" xr:uid="{49AEEFFA-59D5-47B3-9EC9-16EE800C294A}"/>
    <cellStyle name="20% - Accent2 6 5 2" xfId="30279" xr:uid="{08DAA7B2-914F-4DE5-8FA9-B086E429E90D}"/>
    <cellStyle name="20% - Accent2 6 5 3" xfId="42224" xr:uid="{09696578-3E2D-470C-8D82-25B732DD07B5}"/>
    <cellStyle name="20% - Accent2 6 6" xfId="18311" xr:uid="{BD9A91BB-F159-4A79-B754-45CD9BBE9F8F}"/>
    <cellStyle name="20% - Accent2 6 7" xfId="6369" xr:uid="{F74098DC-B156-4530-9177-F4539B7DC3E0}"/>
    <cellStyle name="20% - Accent2 6 8" xfId="24296" xr:uid="{7609D16C-4975-4CBB-BADD-516F4753949E}"/>
    <cellStyle name="20% - Accent2 6 9" xfId="36241" xr:uid="{979B5CE5-3B13-47AD-A812-A9B06A9F6E77}"/>
    <cellStyle name="20% - Accent2 7" xfId="739" xr:uid="{00000000-0005-0000-0000-0000DD020000}"/>
    <cellStyle name="20% - Accent2 7 2" xfId="1461" xr:uid="{00000000-0005-0000-0000-0000DD020000}"/>
    <cellStyle name="20% - Accent2 7 2 2" xfId="2905" xr:uid="{00000000-0005-0000-0000-0000DD020000}"/>
    <cellStyle name="20% - Accent2 7 2 2 2" xfId="5875" xr:uid="{EAF63738-A2EE-4FA1-B735-34977683631F}"/>
    <cellStyle name="20% - Accent2 7 2 2 2 2" xfId="17838" xr:uid="{0201593D-2EBF-4C26-9811-7EAABDAC6AB9}"/>
    <cellStyle name="20% - Accent2 7 2 2 2 2 2" xfId="35765" xr:uid="{D91CF9D9-6118-47EA-B314-5ED51A7533F1}"/>
    <cellStyle name="20% - Accent2 7 2 2 2 2 3" xfId="47710" xr:uid="{FD7A7493-D56F-4C53-9C3A-966E0A429DA9}"/>
    <cellStyle name="20% - Accent2 7 2 2 2 3" xfId="23797" xr:uid="{337C4BC2-F851-4000-9F1C-71397852A55B}"/>
    <cellStyle name="20% - Accent2 7 2 2 2 4" xfId="11855" xr:uid="{AF2FA53E-B543-4786-8BEE-BE05155CD499}"/>
    <cellStyle name="20% - Accent2 7 2 2 2 5" xfId="29782" xr:uid="{F3951A65-D811-41AA-B9B8-719A61CB3CD0}"/>
    <cellStyle name="20% - Accent2 7 2 2 2 6" xfId="41727" xr:uid="{C2BC6AF2-A4F2-4DFE-862A-36947EA8568E}"/>
    <cellStyle name="20% - Accent2 7 2 2 3" xfId="14868" xr:uid="{4B536717-9FE1-4F39-9D9F-8A5745337DB9}"/>
    <cellStyle name="20% - Accent2 7 2 2 3 2" xfId="32795" xr:uid="{7471F6AF-928D-42B4-BF99-648BB543866D}"/>
    <cellStyle name="20% - Accent2 7 2 2 3 3" xfId="44740" xr:uid="{7B8AE771-973D-4A93-AE34-0862E47EA1AA}"/>
    <cellStyle name="20% - Accent2 7 2 2 4" xfId="20827" xr:uid="{E8F1C5F2-FCF1-4A6B-8BB0-2401F853C713}"/>
    <cellStyle name="20% - Accent2 7 2 2 5" xfId="8885" xr:uid="{632BE7A7-DBE8-4E67-B6A6-D098019900C1}"/>
    <cellStyle name="20% - Accent2 7 2 2 6" xfId="26812" xr:uid="{3544C5DD-C12C-4526-9843-100D42ADDC14}"/>
    <cellStyle name="20% - Accent2 7 2 2 7" xfId="38757" xr:uid="{DC1EF537-29B7-47B9-BA0C-7814CE98979A}"/>
    <cellStyle name="20% - Accent2 7 2 3" xfId="4431" xr:uid="{E3202BDA-708C-47DA-8DC7-4F6B950A83B6}"/>
    <cellStyle name="20% - Accent2 7 2 3 2" xfId="16394" xr:uid="{5CF6C53E-EB59-4AFD-B90A-ACD0DCA6A3A6}"/>
    <cellStyle name="20% - Accent2 7 2 3 2 2" xfId="34321" xr:uid="{7A860D7A-F6A1-4CB1-AFBD-9CE0EE032A82}"/>
    <cellStyle name="20% - Accent2 7 2 3 2 3" xfId="46266" xr:uid="{1750791F-E4ED-4235-90E1-B6ABFBF47AC9}"/>
    <cellStyle name="20% - Accent2 7 2 3 3" xfId="22353" xr:uid="{AC4CFE72-FC41-41E7-8D0C-FA8D7EACDB73}"/>
    <cellStyle name="20% - Accent2 7 2 3 4" xfId="10411" xr:uid="{C0F4B243-DC06-43E2-8B0B-3BD11DC90197}"/>
    <cellStyle name="20% - Accent2 7 2 3 5" xfId="28338" xr:uid="{BBA0489A-D6A1-48A2-8C65-5E5A967BBB1D}"/>
    <cellStyle name="20% - Accent2 7 2 3 6" xfId="40283" xr:uid="{06C2ABA8-7980-4685-82C6-552A5D86F3D3}"/>
    <cellStyle name="20% - Accent2 7 2 4" xfId="13424" xr:uid="{FCE79B84-E3E2-41B8-AC5A-C308D458CF32}"/>
    <cellStyle name="20% - Accent2 7 2 4 2" xfId="31351" xr:uid="{63AC4B12-63DF-429B-AE4C-C26052E367A1}"/>
    <cellStyle name="20% - Accent2 7 2 4 3" xfId="43296" xr:uid="{3B661E99-316C-47A7-A38C-4774251896A9}"/>
    <cellStyle name="20% - Accent2 7 2 5" xfId="19383" xr:uid="{633F0A4A-CE2B-4909-9297-4718A86B8A6B}"/>
    <cellStyle name="20% - Accent2 7 2 6" xfId="7441" xr:uid="{FFA16781-472B-41AE-B96A-342B89B99542}"/>
    <cellStyle name="20% - Accent2 7 2 7" xfId="25368" xr:uid="{B10CB44E-508E-4D11-B366-F6485A6CA2EB}"/>
    <cellStyle name="20% - Accent2 7 2 8" xfId="37313" xr:uid="{CBE20C8B-53A8-4845-B8CA-08DEC92D61B7}"/>
    <cellStyle name="20% - Accent2 7 3" xfId="2183" xr:uid="{00000000-0005-0000-0000-0000DD020000}"/>
    <cellStyle name="20% - Accent2 7 3 2" xfId="5153" xr:uid="{3BCDD86C-7F31-47DE-A6FA-76442EDFE585}"/>
    <cellStyle name="20% - Accent2 7 3 2 2" xfId="17116" xr:uid="{4201A431-2530-414F-9478-F57A5EA3906F}"/>
    <cellStyle name="20% - Accent2 7 3 2 2 2" xfId="35043" xr:uid="{D1E9CD29-686C-470A-BC0A-6CDE491A4D86}"/>
    <cellStyle name="20% - Accent2 7 3 2 2 3" xfId="46988" xr:uid="{9A591DFE-A370-4FAB-9F4B-9D2265CDD4A8}"/>
    <cellStyle name="20% - Accent2 7 3 2 3" xfId="23075" xr:uid="{D4F4FB33-1FCD-40F8-BD6A-66F088CDD89A}"/>
    <cellStyle name="20% - Accent2 7 3 2 4" xfId="11133" xr:uid="{4811625C-2E8D-4E61-8D34-1E0FF741EBBD}"/>
    <cellStyle name="20% - Accent2 7 3 2 5" xfId="29060" xr:uid="{DAE18324-6000-40BD-A202-468FA8A1302C}"/>
    <cellStyle name="20% - Accent2 7 3 2 6" xfId="41005" xr:uid="{4B10D448-D6EE-45B3-83D1-AA8BCE397E76}"/>
    <cellStyle name="20% - Accent2 7 3 3" xfId="14146" xr:uid="{617B9B83-9056-4C02-8A6B-E10B7B153EBD}"/>
    <cellStyle name="20% - Accent2 7 3 3 2" xfId="32073" xr:uid="{F7E8830A-E3BF-4979-8229-0902337F0B87}"/>
    <cellStyle name="20% - Accent2 7 3 3 3" xfId="44018" xr:uid="{2DB3EED3-C6F2-48E6-954E-DD93725316CC}"/>
    <cellStyle name="20% - Accent2 7 3 4" xfId="20105" xr:uid="{B297EFFB-B624-4E6E-94A4-937EAFB63F1D}"/>
    <cellStyle name="20% - Accent2 7 3 5" xfId="8163" xr:uid="{70348639-0F18-43C4-9E2D-8B007AF57E7D}"/>
    <cellStyle name="20% - Accent2 7 3 6" xfId="26090" xr:uid="{DAAC626D-CF15-4E2E-9006-3D59C3436E9F}"/>
    <cellStyle name="20% - Accent2 7 3 7" xfId="38035" xr:uid="{F78C99A4-5765-441B-A0E6-7DF485E08857}"/>
    <cellStyle name="20% - Accent2 7 4" xfId="3709" xr:uid="{B9F7E112-C9D6-4E63-B091-96577A78AA3E}"/>
    <cellStyle name="20% - Accent2 7 4 2" xfId="15672" xr:uid="{CD991593-0BBE-4992-91EB-5DBFDFBD07F9}"/>
    <cellStyle name="20% - Accent2 7 4 2 2" xfId="33599" xr:uid="{5C226C26-9539-4542-8326-E78576FC9ED8}"/>
    <cellStyle name="20% - Accent2 7 4 2 3" xfId="45544" xr:uid="{B98B29B3-3AFD-40F5-8A76-5D65B10F0C76}"/>
    <cellStyle name="20% - Accent2 7 4 3" xfId="21631" xr:uid="{CE859BA3-4DC1-489A-924A-1B80B3B03594}"/>
    <cellStyle name="20% - Accent2 7 4 4" xfId="9689" xr:uid="{C0B50915-3382-4B98-B5ED-D437D99C26B0}"/>
    <cellStyle name="20% - Accent2 7 4 5" xfId="27616" xr:uid="{DA71B650-6DFE-4B3D-A9BF-D386B74C57EF}"/>
    <cellStyle name="20% - Accent2 7 4 6" xfId="39561" xr:uid="{BBBCCCD9-007F-43B8-86A0-24DE031676A1}"/>
    <cellStyle name="20% - Accent2 7 5" xfId="12702" xr:uid="{5959302F-264E-42F9-B990-A9E742E93ECD}"/>
    <cellStyle name="20% - Accent2 7 5 2" xfId="30629" xr:uid="{F5F6734A-3229-457A-B253-6647E2278C3E}"/>
    <cellStyle name="20% - Accent2 7 5 3" xfId="42574" xr:uid="{7A148FDA-9716-415E-950F-51A0F29A2F2F}"/>
    <cellStyle name="20% - Accent2 7 6" xfId="18661" xr:uid="{2E820F08-4445-4E58-A495-846DCBCC9343}"/>
    <cellStyle name="20% - Accent2 7 7" xfId="6719" xr:uid="{749F8AE8-F9D8-4FE2-A320-E433A955F1CB}"/>
    <cellStyle name="20% - Accent2 7 8" xfId="24646" xr:uid="{6C85F44A-5726-418F-84C9-12C8918873D0}"/>
    <cellStyle name="20% - Accent2 7 9" xfId="36591" xr:uid="{918EEFD5-8163-4508-9C59-44873562B393}"/>
    <cellStyle name="20% - Accent2 8" xfId="763" xr:uid="{00000000-0005-0000-0000-000011030000}"/>
    <cellStyle name="20% - Accent2 8 2" xfId="2207" xr:uid="{00000000-0005-0000-0000-000011030000}"/>
    <cellStyle name="20% - Accent2 8 2 2" xfId="5177" xr:uid="{B1B03E06-3E33-41DB-AF44-CDF8F8C52DE7}"/>
    <cellStyle name="20% - Accent2 8 2 2 2" xfId="17140" xr:uid="{FE3D6B99-42C8-4A89-B8CB-61CD84E35BCD}"/>
    <cellStyle name="20% - Accent2 8 2 2 2 2" xfId="35067" xr:uid="{F209B834-BEC2-482B-9528-414268E49B03}"/>
    <cellStyle name="20% - Accent2 8 2 2 2 3" xfId="47012" xr:uid="{2D331293-03BC-41E1-98DD-FC77F36F7DA6}"/>
    <cellStyle name="20% - Accent2 8 2 2 3" xfId="23099" xr:uid="{0F05C5D7-4030-40F4-9CBD-4EB05666F490}"/>
    <cellStyle name="20% - Accent2 8 2 2 4" xfId="11157" xr:uid="{3B07B7CD-FAA5-4D7C-9CCA-A68863356AA2}"/>
    <cellStyle name="20% - Accent2 8 2 2 5" xfId="29084" xr:uid="{B9E55C61-B4FA-43E4-8E4B-BB75834FA27A}"/>
    <cellStyle name="20% - Accent2 8 2 2 6" xfId="41029" xr:uid="{5690156D-6901-4878-B079-5A964C82472D}"/>
    <cellStyle name="20% - Accent2 8 2 3" xfId="14170" xr:uid="{42354EDE-2A83-45C1-BE29-DFE1079F0C1C}"/>
    <cellStyle name="20% - Accent2 8 2 3 2" xfId="32097" xr:uid="{F6E2001C-7BB1-4633-A65E-EA4EF87E7AF8}"/>
    <cellStyle name="20% - Accent2 8 2 3 3" xfId="44042" xr:uid="{59D939E2-4E06-4348-9860-5C6C350DE808}"/>
    <cellStyle name="20% - Accent2 8 2 4" xfId="20129" xr:uid="{E38D0CB6-475F-4A2A-95AC-8A13F4683654}"/>
    <cellStyle name="20% - Accent2 8 2 5" xfId="8187" xr:uid="{B99E1199-BFBD-4D6C-BE1C-CE1444D7CCE4}"/>
    <cellStyle name="20% - Accent2 8 2 6" xfId="26114" xr:uid="{B6FD9278-65B6-47ED-A509-F1864060CF65}"/>
    <cellStyle name="20% - Accent2 8 2 7" xfId="38059" xr:uid="{750D0D5C-BAC3-4F17-854B-D55190ED4BB2}"/>
    <cellStyle name="20% - Accent2 8 3" xfId="3733" xr:uid="{4E44701A-9324-472E-A2C0-E8A0DF45DEF7}"/>
    <cellStyle name="20% - Accent2 8 3 2" xfId="15696" xr:uid="{4A9F69E8-D737-4020-A4BF-4BA26F04143D}"/>
    <cellStyle name="20% - Accent2 8 3 2 2" xfId="33623" xr:uid="{3E5FDAB6-5D3A-4816-A6F6-89CC3FB574E3}"/>
    <cellStyle name="20% - Accent2 8 3 2 3" xfId="45568" xr:uid="{D9693957-AFF8-4DB1-8A01-82100683586B}"/>
    <cellStyle name="20% - Accent2 8 3 3" xfId="21655" xr:uid="{06D9839D-B4FA-4CD0-A1B3-58B01AE08E70}"/>
    <cellStyle name="20% - Accent2 8 3 4" xfId="9713" xr:uid="{CB5E2B5C-EA8E-4CCD-8FAE-8DCA6837F0D5}"/>
    <cellStyle name="20% - Accent2 8 3 5" xfId="27640" xr:uid="{4C24348C-5200-4AD0-8337-A21162ED2428}"/>
    <cellStyle name="20% - Accent2 8 3 6" xfId="39585" xr:uid="{783F7D35-1450-4002-8E34-54257AC7CE34}"/>
    <cellStyle name="20% - Accent2 8 4" xfId="12726" xr:uid="{4509E5D2-30E1-4CEE-ACFD-2CE024AC7F4D}"/>
    <cellStyle name="20% - Accent2 8 4 2" xfId="30653" xr:uid="{0F76EF9C-2B76-4329-B7D6-BA7327EEBE5D}"/>
    <cellStyle name="20% - Accent2 8 4 3" xfId="42598" xr:uid="{F69E6F05-24F7-46B8-AA70-9B57F417A16A}"/>
    <cellStyle name="20% - Accent2 8 5" xfId="18685" xr:uid="{D194D8C7-3858-4889-811F-59C0673CA1D5}"/>
    <cellStyle name="20% - Accent2 8 6" xfId="6743" xr:uid="{A10300EF-7813-4195-8580-A1DB14F36391}"/>
    <cellStyle name="20% - Accent2 8 7" xfId="24670" xr:uid="{60A1F535-DD2E-4531-A2FF-D56908DE0433}"/>
    <cellStyle name="20% - Accent2 8 8" xfId="36615" xr:uid="{1620DA29-F98F-4045-95A6-4C06790B93B2}"/>
    <cellStyle name="20% - Accent2 9" xfId="1485" xr:uid="{00000000-0005-0000-0000-0000FA050000}"/>
    <cellStyle name="20% - Accent2 9 2" xfId="4455" xr:uid="{775240A5-A04D-4D7E-9942-6A6B8EDD8639}"/>
    <cellStyle name="20% - Accent2 9 2 2" xfId="16418" xr:uid="{43D4A164-FAD4-41FA-83C2-893CA911704A}"/>
    <cellStyle name="20% - Accent2 9 2 2 2" xfId="34345" xr:uid="{AFA9EFEE-B0B7-4AE4-A817-C39E9C73393F}"/>
    <cellStyle name="20% - Accent2 9 2 2 3" xfId="46290" xr:uid="{5D613DF7-58BF-400B-B66C-F8824F23A6CE}"/>
    <cellStyle name="20% - Accent2 9 2 3" xfId="22377" xr:uid="{C0DA37D7-CE94-4DE5-8125-8DB70D6A69C0}"/>
    <cellStyle name="20% - Accent2 9 2 4" xfId="10435" xr:uid="{25676BCB-1EE8-46CF-894A-22CCC17A08E7}"/>
    <cellStyle name="20% - Accent2 9 2 5" xfId="28362" xr:uid="{1DA92428-1B5F-411A-8AE6-3BDAEB16345F}"/>
    <cellStyle name="20% - Accent2 9 2 6" xfId="40307" xr:uid="{C0FF6D49-D351-4450-86BA-81D372AC70BC}"/>
    <cellStyle name="20% - Accent2 9 3" xfId="13448" xr:uid="{BF8F6574-2A6C-4D93-99A3-5DA23848A945}"/>
    <cellStyle name="20% - Accent2 9 3 2" xfId="31375" xr:uid="{A5413E47-6F53-403C-8043-6908743E495C}"/>
    <cellStyle name="20% - Accent2 9 3 3" xfId="43320" xr:uid="{71122B9C-C811-4377-BB8A-612983F30827}"/>
    <cellStyle name="20% - Accent2 9 4" xfId="19407" xr:uid="{A44FDF61-ADBD-4C3A-939C-1BC056C5310C}"/>
    <cellStyle name="20% - Accent2 9 5" xfId="7465" xr:uid="{40893263-4F1C-4C2F-977E-360361B92BAE}"/>
    <cellStyle name="20% - Accent2 9 6" xfId="25392" xr:uid="{C6E3E5BA-13D1-4EA3-9FB8-A78FA9FABC28}"/>
    <cellStyle name="20% - Accent2 9 7" xfId="37337" xr:uid="{F69D5B65-B2D1-49B4-BC60-1C606319A65E}"/>
    <cellStyle name="20% - Accent3" xfId="41" builtinId="38" customBuiltin="1"/>
    <cellStyle name="20% - Accent3 10" xfId="2932" xr:uid="{00000000-0005-0000-0000-0000700B0000}"/>
    <cellStyle name="20% - Accent3 10 2" xfId="5902" xr:uid="{280304DB-3E95-4554-BFE5-7E209286DDE1}"/>
    <cellStyle name="20% - Accent3 10 2 2" xfId="17865" xr:uid="{385288D6-714B-4487-89C2-3C1C6E0D1687}"/>
    <cellStyle name="20% - Accent3 10 2 2 2" xfId="35792" xr:uid="{6C5D5B52-5B75-4EB0-B6B1-DF70BF1D823B}"/>
    <cellStyle name="20% - Accent3 10 2 2 3" xfId="47737" xr:uid="{D70B9571-1369-422F-BD36-AC607FAF44EF}"/>
    <cellStyle name="20% - Accent3 10 2 3" xfId="23824" xr:uid="{37DC64DA-9B1E-430C-92D2-E81E58BB5692}"/>
    <cellStyle name="20% - Accent3 10 2 4" xfId="11882" xr:uid="{15718971-A941-4F2C-B87A-AA59061A7ACF}"/>
    <cellStyle name="20% - Accent3 10 2 5" xfId="29809" xr:uid="{91A47443-ECF9-47AC-B910-7DDAE3747822}"/>
    <cellStyle name="20% - Accent3 10 2 6" xfId="41754" xr:uid="{94D83D6A-5DB0-4D15-BE19-3A3BA4DA6EE9}"/>
    <cellStyle name="20% - Accent3 10 3" xfId="14895" xr:uid="{BD947590-4D6A-4322-A23E-A31E6F2FF77F}"/>
    <cellStyle name="20% - Accent3 10 3 2" xfId="32822" xr:uid="{F543214E-BB3B-49BF-A09B-D9ADB431D68D}"/>
    <cellStyle name="20% - Accent3 10 3 3" xfId="44767" xr:uid="{80624E40-60D4-405E-AAB6-F07F3A8C8B41}"/>
    <cellStyle name="20% - Accent3 10 4" xfId="20854" xr:uid="{2DE9D501-9651-4CAD-84C1-4795AE75F374}"/>
    <cellStyle name="20% - Accent3 10 5" xfId="8912" xr:uid="{5D873EC2-0B0C-47B0-961A-7D4505E3C7AA}"/>
    <cellStyle name="20% - Accent3 10 6" xfId="26839" xr:uid="{D9D0F8E4-80F1-4A46-91D9-AECE0E3B2E5B}"/>
    <cellStyle name="20% - Accent3 10 7" xfId="38784" xr:uid="{CFD418DE-FC06-4959-8C93-83146A029F76}"/>
    <cellStyle name="20% - Accent3 11" xfId="2965" xr:uid="{69523347-F7C8-407E-AB54-8610D5E2FDDB}"/>
    <cellStyle name="20% - Accent3 11 2" xfId="5935" xr:uid="{2B951B6F-699A-4703-B249-5FD1E100FAEC}"/>
    <cellStyle name="20% - Accent3 11 2 2" xfId="17898" xr:uid="{9EF44E79-2070-41C4-9785-B8655165B6B8}"/>
    <cellStyle name="20% - Accent3 11 2 2 2" xfId="35825" xr:uid="{18977B0B-43C3-42B9-8C3C-0CEB2F650BCF}"/>
    <cellStyle name="20% - Accent3 11 2 2 3" xfId="47770" xr:uid="{6A855FCD-350B-4114-9C5E-2BCF87610133}"/>
    <cellStyle name="20% - Accent3 11 2 3" xfId="23857" xr:uid="{281CE711-D5CA-431E-822B-141B522BB45A}"/>
    <cellStyle name="20% - Accent3 11 2 4" xfId="11915" xr:uid="{0BA7CF5D-355A-41A4-B2E8-494E21897EAC}"/>
    <cellStyle name="20% - Accent3 11 2 5" xfId="29842" xr:uid="{2BB6251A-57D2-444D-BF48-B2DD2ABE0BC0}"/>
    <cellStyle name="20% - Accent3 11 2 6" xfId="41787" xr:uid="{BB3DC916-F4B8-47B6-8DF9-44D8F1AD9F4E}"/>
    <cellStyle name="20% - Accent3 11 3" xfId="14928" xr:uid="{CA87A0CF-5E28-421C-9C0F-A77A332FD5C9}"/>
    <cellStyle name="20% - Accent3 11 3 2" xfId="32855" xr:uid="{81943ED7-8676-4BB3-9866-E9D66DC0965B}"/>
    <cellStyle name="20% - Accent3 11 3 3" xfId="44800" xr:uid="{E8F180BA-BDF7-4490-B1BA-7218934A9F91}"/>
    <cellStyle name="20% - Accent3 11 4" xfId="20887" xr:uid="{7403A106-DB07-49CA-BBE5-A4F16B84DDAF}"/>
    <cellStyle name="20% - Accent3 11 5" xfId="8945" xr:uid="{93C6B63B-EB9F-4471-9DF0-327482F9B047}"/>
    <cellStyle name="20% - Accent3 11 6" xfId="26872" xr:uid="{9BBF3D9F-6734-4186-8A7D-4ECC6820FE40}"/>
    <cellStyle name="20% - Accent3 11 7" xfId="38817" xr:uid="{B38370CE-A80A-4ABF-A79F-15A0A2E4631E}"/>
    <cellStyle name="20% - Accent3 12" xfId="2986" xr:uid="{FCB3DD10-D261-46C3-B0EC-8A526FC58AC1}"/>
    <cellStyle name="20% - Accent3 12 2" xfId="5956" xr:uid="{2207394B-13E6-4F65-8026-9F64AABA9FB6}"/>
    <cellStyle name="20% - Accent3 12 2 2" xfId="17919" xr:uid="{01EED6C1-4E79-45EB-85DA-CF7538A838BE}"/>
    <cellStyle name="20% - Accent3 12 2 2 2" xfId="35846" xr:uid="{BD49DB7B-AED6-4518-9B62-97EC5DE0BB6B}"/>
    <cellStyle name="20% - Accent3 12 2 2 3" xfId="47791" xr:uid="{87A5D48D-FCEA-4882-BC74-11D6DB7D81C6}"/>
    <cellStyle name="20% - Accent3 12 2 3" xfId="23878" xr:uid="{AF682AF4-AAE8-42AC-90E9-1B562AC8B5CA}"/>
    <cellStyle name="20% - Accent3 12 2 4" xfId="11936" xr:uid="{AA7E9095-28B8-4BFB-B787-5125100704D3}"/>
    <cellStyle name="20% - Accent3 12 2 5" xfId="29863" xr:uid="{6A0E9EF4-7418-4833-A547-011E57C64A7E}"/>
    <cellStyle name="20% - Accent3 12 2 6" xfId="41808" xr:uid="{E756DBF9-A958-45F3-AB14-B267B84D89EA}"/>
    <cellStyle name="20% - Accent3 12 3" xfId="14949" xr:uid="{12E96367-4932-40EB-9C9B-BD73A28356F5}"/>
    <cellStyle name="20% - Accent3 12 3 2" xfId="32876" xr:uid="{FEFD6916-2B06-44D9-B25A-F10D282C5A76}"/>
    <cellStyle name="20% - Accent3 12 3 3" xfId="44821" xr:uid="{61B24E05-AE6B-40CF-86A5-928F89461CFF}"/>
    <cellStyle name="20% - Accent3 12 4" xfId="20908" xr:uid="{23C1548F-C81D-419C-AB8C-EE50A010579A}"/>
    <cellStyle name="20% - Accent3 12 5" xfId="8966" xr:uid="{A9450F3D-07C5-47BA-9A6E-70F876E8369C}"/>
    <cellStyle name="20% - Accent3 12 6" xfId="26893" xr:uid="{2451EC14-DCE6-46EA-989D-E59E066800B4}"/>
    <cellStyle name="20% - Accent3 12 7" xfId="38838" xr:uid="{3E34F329-A042-4CEE-9454-BFE0363BD1C2}"/>
    <cellStyle name="20% - Accent3 13" xfId="3013" xr:uid="{E2FA3DCC-010F-4437-9149-FF122EF60DFF}"/>
    <cellStyle name="20% - Accent3 13 2" xfId="14976" xr:uid="{4E811C0A-9CE0-45F5-880D-7D863759A3FF}"/>
    <cellStyle name="20% - Accent3 13 2 2" xfId="32903" xr:uid="{59024887-F459-4D97-8A10-058C64D18EC5}"/>
    <cellStyle name="20% - Accent3 13 2 3" xfId="44848" xr:uid="{D1C76183-15C2-4241-9562-D412CF54A0E3}"/>
    <cellStyle name="20% - Accent3 13 3" xfId="20935" xr:uid="{F0061E16-B468-4B82-92CE-2B275F558571}"/>
    <cellStyle name="20% - Accent3 13 4" xfId="8993" xr:uid="{92F7C33E-6F57-4952-BBB6-45D12375883F}"/>
    <cellStyle name="20% - Accent3 13 5" xfId="26920" xr:uid="{6BB05E2B-C620-4D8F-9670-F2FE414DAED3}"/>
    <cellStyle name="20% - Accent3 13 6" xfId="38865" xr:uid="{D5AD0C7F-0AC6-437E-B564-F292F741D800}"/>
    <cellStyle name="20% - Accent3 14" xfId="5979" xr:uid="{96FDC72F-AB80-47AF-9C97-6347F5CBEC95}"/>
    <cellStyle name="20% - Accent3 14 2" xfId="17942" xr:uid="{C8D2F7FE-E000-41F2-AC64-A8A50EBEEC66}"/>
    <cellStyle name="20% - Accent3 14 2 2" xfId="35869" xr:uid="{792A2821-1245-4B52-BDDA-48FBA697A66D}"/>
    <cellStyle name="20% - Accent3 14 2 3" xfId="47814" xr:uid="{3EC453D5-326C-43D3-B610-2E2293D26AAC}"/>
    <cellStyle name="20% - Accent3 14 3" xfId="23901" xr:uid="{E80767A9-36F4-46F7-8DF5-1A1968F18ED7}"/>
    <cellStyle name="20% - Accent3 14 4" xfId="11959" xr:uid="{84A31703-A37C-47E3-8737-32AF2578D4D4}"/>
    <cellStyle name="20% - Accent3 14 5" xfId="29886" xr:uid="{0BB854A7-8C76-458B-A266-64CBFD503E9E}"/>
    <cellStyle name="20% - Accent3 14 6" xfId="41831" xr:uid="{6C2A78AD-22FA-4FEB-9E54-F2B28218FE8B}"/>
    <cellStyle name="20% - Accent3 15" xfId="6000" xr:uid="{53F19DE3-D2DC-4BDE-BA91-18223CC39AD1}"/>
    <cellStyle name="20% - Accent3 15 2" xfId="11980" xr:uid="{928520E5-13FC-4779-879B-C8D9BB3EB978}"/>
    <cellStyle name="20% - Accent3 15 3" xfId="29907" xr:uid="{0D38A487-ABA3-4FCC-8E3F-773D4C3C350D}"/>
    <cellStyle name="20% - Accent3 15 4" xfId="41852" xr:uid="{543E74A2-5379-455F-9B0C-C06DCBC3E320}"/>
    <cellStyle name="20% - Accent3 16" xfId="12005" xr:uid="{532AF652-AC3A-488A-80F3-0790654D08D5}"/>
    <cellStyle name="20% - Accent3 16 2" xfId="29932" xr:uid="{A423D9B0-BF89-4B4D-A82E-934039E364A2}"/>
    <cellStyle name="20% - Accent3 16 3" xfId="41877" xr:uid="{CF3E7898-0BFE-43D8-8760-9B4F8D6B1162}"/>
    <cellStyle name="20% - Accent3 17" xfId="17966" xr:uid="{D203A41C-615A-4D4B-B446-DD2161A0F0FD}"/>
    <cellStyle name="20% - Accent3 18" xfId="23921" xr:uid="{FD30B171-3FD2-4445-A29B-8C2AE7B792C1}"/>
    <cellStyle name="20% - Accent3 19" xfId="6024" xr:uid="{079417CF-CFDC-4043-A521-AF90F8179BC1}"/>
    <cellStyle name="20% - Accent3 2" xfId="75" xr:uid="{00000000-0005-0000-0000-000045000000}"/>
    <cellStyle name="20% - Accent3 2 10" xfId="17997" xr:uid="{F4855B4C-377F-4CC1-BABA-1699FC727D4A}"/>
    <cellStyle name="20% - Accent3 2 11" xfId="6055" xr:uid="{89A55ED0-F7C9-43AF-BEC8-DA5AF7739D70}"/>
    <cellStyle name="20% - Accent3 2 12" xfId="23982" xr:uid="{293643DF-ABEF-4423-9FF8-01C2FB39FD73}"/>
    <cellStyle name="20% - Accent3 2 13" xfId="35927" xr:uid="{51C6998C-3DF0-443D-AA81-1DEDA9B57246}"/>
    <cellStyle name="20% - Accent3 2 2" xfId="133" xr:uid="{00000000-0005-0000-0000-000045000000}"/>
    <cellStyle name="20% - Accent3 2 2 10" xfId="6113" xr:uid="{EA340919-C7DC-4A7D-9321-F5C62F4D3076}"/>
    <cellStyle name="20% - Accent3 2 2 11" xfId="24040" xr:uid="{5E5516A1-6C39-4981-8630-914AD3FAC431}"/>
    <cellStyle name="20% - Accent3 2 2 12" xfId="35985" xr:uid="{CE2C6A54-9B2B-4525-A905-1E889F0BED3B}"/>
    <cellStyle name="20% - Accent3 2 2 2" xfId="249" xr:uid="{00000000-0005-0000-0000-000045000000}"/>
    <cellStyle name="20% - Accent3 2 2 2 10" xfId="36101" xr:uid="{9C7E48B4-4243-4112-B707-98227F7D3779}"/>
    <cellStyle name="20% - Accent3 2 2 2 2" xfId="597" xr:uid="{00000000-0005-0000-0000-000045000000}"/>
    <cellStyle name="20% - Accent3 2 2 2 2 2" xfId="1319" xr:uid="{00000000-0005-0000-0000-000045000000}"/>
    <cellStyle name="20% - Accent3 2 2 2 2 2 2" xfId="2763" xr:uid="{00000000-0005-0000-0000-000045000000}"/>
    <cellStyle name="20% - Accent3 2 2 2 2 2 2 2" xfId="5733" xr:uid="{B9F37E3E-468B-4693-85AB-B80BA22E5BC8}"/>
    <cellStyle name="20% - Accent3 2 2 2 2 2 2 2 2" xfId="17696" xr:uid="{E1154586-F971-48F6-A15B-E0EB6214FED4}"/>
    <cellStyle name="20% - Accent3 2 2 2 2 2 2 2 2 2" xfId="35623" xr:uid="{76B52A4B-3738-4FF5-894A-20C7DAB16EE5}"/>
    <cellStyle name="20% - Accent3 2 2 2 2 2 2 2 2 3" xfId="47568" xr:uid="{02183053-A02D-4AD6-A71F-D6E59E3CD535}"/>
    <cellStyle name="20% - Accent3 2 2 2 2 2 2 2 3" xfId="23655" xr:uid="{D377D82A-42D1-44C9-AA73-CCA51FD97CDF}"/>
    <cellStyle name="20% - Accent3 2 2 2 2 2 2 2 4" xfId="11713" xr:uid="{C13F9344-84D0-447E-B790-8F4E217AB35A}"/>
    <cellStyle name="20% - Accent3 2 2 2 2 2 2 2 5" xfId="29640" xr:uid="{25CD7B2C-FE55-4F36-B4AF-839E6EED588A}"/>
    <cellStyle name="20% - Accent3 2 2 2 2 2 2 2 6" xfId="41585" xr:uid="{EC55C619-2FE0-4F6C-816B-72A2C694D688}"/>
    <cellStyle name="20% - Accent3 2 2 2 2 2 2 3" xfId="14726" xr:uid="{5628EAB5-1512-4F49-838E-F9F43A869E2B}"/>
    <cellStyle name="20% - Accent3 2 2 2 2 2 2 3 2" xfId="32653" xr:uid="{D7243CB6-588C-4105-90C3-1860E52AAE8B}"/>
    <cellStyle name="20% - Accent3 2 2 2 2 2 2 3 3" xfId="44598" xr:uid="{04F37C9B-6A1E-4BBD-9B0C-F880B5943ED6}"/>
    <cellStyle name="20% - Accent3 2 2 2 2 2 2 4" xfId="20685" xr:uid="{58F84C5A-4622-4680-9E68-067C23634613}"/>
    <cellStyle name="20% - Accent3 2 2 2 2 2 2 5" xfId="8743" xr:uid="{E8ED70BD-F568-410F-840C-9374D5BBD4C1}"/>
    <cellStyle name="20% - Accent3 2 2 2 2 2 2 6" xfId="26670" xr:uid="{C9143649-176A-4211-B57C-8A8E1A8E88C4}"/>
    <cellStyle name="20% - Accent3 2 2 2 2 2 2 7" xfId="38615" xr:uid="{861040AE-B6B8-4C8F-86C0-1DD984444FF2}"/>
    <cellStyle name="20% - Accent3 2 2 2 2 2 3" xfId="4289" xr:uid="{4CEC1F19-7375-464C-9701-5B2B5BC55777}"/>
    <cellStyle name="20% - Accent3 2 2 2 2 2 3 2" xfId="16252" xr:uid="{CDA064B5-939A-4066-881C-549F38681FD0}"/>
    <cellStyle name="20% - Accent3 2 2 2 2 2 3 2 2" xfId="34179" xr:uid="{5FB26BF7-A8CF-45F0-A907-710122B7BF19}"/>
    <cellStyle name="20% - Accent3 2 2 2 2 2 3 2 3" xfId="46124" xr:uid="{BCFD5674-D10F-4845-8AAC-BC8B7A85298E}"/>
    <cellStyle name="20% - Accent3 2 2 2 2 2 3 3" xfId="22211" xr:uid="{95FB931D-99EF-4D28-81A5-C5C30089D2CC}"/>
    <cellStyle name="20% - Accent3 2 2 2 2 2 3 4" xfId="10269" xr:uid="{D14F80BB-5D10-4A33-A37D-84D4B527999D}"/>
    <cellStyle name="20% - Accent3 2 2 2 2 2 3 5" xfId="28196" xr:uid="{58AA1171-B772-4954-9982-D7C210784348}"/>
    <cellStyle name="20% - Accent3 2 2 2 2 2 3 6" xfId="40141" xr:uid="{378C47C6-EE8E-4679-A3BD-178DB6D7E24E}"/>
    <cellStyle name="20% - Accent3 2 2 2 2 2 4" xfId="13282" xr:uid="{5B90E978-36FE-4400-A147-0E4297AE1ECE}"/>
    <cellStyle name="20% - Accent3 2 2 2 2 2 4 2" xfId="31209" xr:uid="{0AEF8E39-88B8-4078-B671-B6600641E950}"/>
    <cellStyle name="20% - Accent3 2 2 2 2 2 4 3" xfId="43154" xr:uid="{CD74C95A-0598-4777-B078-A6B089FECB49}"/>
    <cellStyle name="20% - Accent3 2 2 2 2 2 5" xfId="19241" xr:uid="{952CC7BB-9A27-4533-974C-9E9337B2D63E}"/>
    <cellStyle name="20% - Accent3 2 2 2 2 2 6" xfId="7299" xr:uid="{A8542CE1-71EE-44E2-B8AC-778E2B8D74F6}"/>
    <cellStyle name="20% - Accent3 2 2 2 2 2 7" xfId="25226" xr:uid="{FB45C437-D89B-4B55-B111-C8B1A7F30023}"/>
    <cellStyle name="20% - Accent3 2 2 2 2 2 8" xfId="37171" xr:uid="{CF08ADAF-B16B-4B27-892C-509D3CB4D9B9}"/>
    <cellStyle name="20% - Accent3 2 2 2 2 3" xfId="2041" xr:uid="{00000000-0005-0000-0000-000045000000}"/>
    <cellStyle name="20% - Accent3 2 2 2 2 3 2" xfId="5011" xr:uid="{1EDDA007-BDA9-4F23-8256-24594BB34A6A}"/>
    <cellStyle name="20% - Accent3 2 2 2 2 3 2 2" xfId="16974" xr:uid="{6F4B8D12-41D3-4344-9364-C7837BB57E68}"/>
    <cellStyle name="20% - Accent3 2 2 2 2 3 2 2 2" xfId="34901" xr:uid="{A5CB3E91-1300-4015-B8F2-A54126EF7877}"/>
    <cellStyle name="20% - Accent3 2 2 2 2 3 2 2 3" xfId="46846" xr:uid="{3904112E-94C6-4F1A-9189-D5AAA7210BBF}"/>
    <cellStyle name="20% - Accent3 2 2 2 2 3 2 3" xfId="22933" xr:uid="{E310EAD5-93A3-462F-AF06-248314AC4A08}"/>
    <cellStyle name="20% - Accent3 2 2 2 2 3 2 4" xfId="10991" xr:uid="{5E99CEBF-1505-4EC9-8B0B-5688B9F55310}"/>
    <cellStyle name="20% - Accent3 2 2 2 2 3 2 5" xfId="28918" xr:uid="{84E58C00-3F14-4426-A0CD-BF27725900BB}"/>
    <cellStyle name="20% - Accent3 2 2 2 2 3 2 6" xfId="40863" xr:uid="{38363FEC-8336-4F34-BD59-301F2D7E0CBE}"/>
    <cellStyle name="20% - Accent3 2 2 2 2 3 3" xfId="14004" xr:uid="{33C36F0D-CEA7-4FC3-9CC6-7A9256650192}"/>
    <cellStyle name="20% - Accent3 2 2 2 2 3 3 2" xfId="31931" xr:uid="{2480F82D-E037-46BA-9540-FB6A78A796BA}"/>
    <cellStyle name="20% - Accent3 2 2 2 2 3 3 3" xfId="43876" xr:uid="{CCA41CCB-472C-4653-81D5-AF61927E3822}"/>
    <cellStyle name="20% - Accent3 2 2 2 2 3 4" xfId="19963" xr:uid="{BA1ABF95-6B43-47E8-9F6F-8E73A1A77D85}"/>
    <cellStyle name="20% - Accent3 2 2 2 2 3 5" xfId="8021" xr:uid="{0BEB7C5E-5736-4BA4-86ED-F67A95FE7834}"/>
    <cellStyle name="20% - Accent3 2 2 2 2 3 6" xfId="25948" xr:uid="{072FB4A3-DE2F-4909-8255-99F1F4EFF9C1}"/>
    <cellStyle name="20% - Accent3 2 2 2 2 3 7" xfId="37893" xr:uid="{20CAF77D-7952-4585-BBC7-3A4DF27DFE7B}"/>
    <cellStyle name="20% - Accent3 2 2 2 2 4" xfId="3567" xr:uid="{3F5CE908-5649-4F05-80A0-6F31A585119D}"/>
    <cellStyle name="20% - Accent3 2 2 2 2 4 2" xfId="15530" xr:uid="{A30F0F11-5473-46E6-A383-24E03D5218BB}"/>
    <cellStyle name="20% - Accent3 2 2 2 2 4 2 2" xfId="33457" xr:uid="{B847F581-C651-425D-B407-D0EA55030834}"/>
    <cellStyle name="20% - Accent3 2 2 2 2 4 2 3" xfId="45402" xr:uid="{8CADB6C8-862D-4581-8875-522E0B3EA5FE}"/>
    <cellStyle name="20% - Accent3 2 2 2 2 4 3" xfId="21489" xr:uid="{E3797625-EBB3-4619-BC26-13C9C4142D26}"/>
    <cellStyle name="20% - Accent3 2 2 2 2 4 4" xfId="9547" xr:uid="{AD8ABEA8-A30B-4331-9BB3-B7B6EAC1F3AD}"/>
    <cellStyle name="20% - Accent3 2 2 2 2 4 5" xfId="27474" xr:uid="{B63BF92B-1E25-4F3F-8FAE-FAA8B968E147}"/>
    <cellStyle name="20% - Accent3 2 2 2 2 4 6" xfId="39419" xr:uid="{72803E5C-3813-46FB-B9F4-605F1D0DCEB9}"/>
    <cellStyle name="20% - Accent3 2 2 2 2 5" xfId="12560" xr:uid="{3D01864B-475F-43A3-B33B-D15F5683E004}"/>
    <cellStyle name="20% - Accent3 2 2 2 2 5 2" xfId="30487" xr:uid="{EE51F698-641F-4D52-AD9F-C236510BEC6B}"/>
    <cellStyle name="20% - Accent3 2 2 2 2 5 3" xfId="42432" xr:uid="{0B6C1DAA-0E62-4CCA-9310-30FB659AA70E}"/>
    <cellStyle name="20% - Accent3 2 2 2 2 6" xfId="18519" xr:uid="{31287BFD-0B75-4182-92B9-22B87C773350}"/>
    <cellStyle name="20% - Accent3 2 2 2 2 7" xfId="6577" xr:uid="{22835002-6F73-4A7A-8077-E2E21DEFCF47}"/>
    <cellStyle name="20% - Accent3 2 2 2 2 8" xfId="24504" xr:uid="{C3A8A52E-7272-46B5-A85B-7B0CE3196FBA}"/>
    <cellStyle name="20% - Accent3 2 2 2 2 9" xfId="36449" xr:uid="{70C37929-4CB9-4AC9-9E74-BD8672AB0B59}"/>
    <cellStyle name="20% - Accent3 2 2 2 3" xfId="971" xr:uid="{00000000-0005-0000-0000-000045000000}"/>
    <cellStyle name="20% - Accent3 2 2 2 3 2" xfId="2415" xr:uid="{00000000-0005-0000-0000-000045000000}"/>
    <cellStyle name="20% - Accent3 2 2 2 3 2 2" xfId="5385" xr:uid="{84FE7ACF-C634-4EC1-9F1D-85543ABA5ADC}"/>
    <cellStyle name="20% - Accent3 2 2 2 3 2 2 2" xfId="17348" xr:uid="{2AD715DC-1EAC-43D7-B3F7-A7C2E3EDEA30}"/>
    <cellStyle name="20% - Accent3 2 2 2 3 2 2 2 2" xfId="35275" xr:uid="{400D622C-4CFD-4EF3-8B43-E462E036B513}"/>
    <cellStyle name="20% - Accent3 2 2 2 3 2 2 2 3" xfId="47220" xr:uid="{A9F08A44-2EDC-466F-B31F-A23C3C53E606}"/>
    <cellStyle name="20% - Accent3 2 2 2 3 2 2 3" xfId="23307" xr:uid="{1D3B59EB-8C35-4F98-B2D2-D1B60EE85856}"/>
    <cellStyle name="20% - Accent3 2 2 2 3 2 2 4" xfId="11365" xr:uid="{0B890D52-1980-4C54-B269-165572663A00}"/>
    <cellStyle name="20% - Accent3 2 2 2 3 2 2 5" xfId="29292" xr:uid="{04BC14E3-DDF7-4781-9A5A-A7359F3CB022}"/>
    <cellStyle name="20% - Accent3 2 2 2 3 2 2 6" xfId="41237" xr:uid="{97306FAC-703F-474C-8B99-4697E4174853}"/>
    <cellStyle name="20% - Accent3 2 2 2 3 2 3" xfId="14378" xr:uid="{17BB4E4D-7238-462A-AF53-294FF38CBCBC}"/>
    <cellStyle name="20% - Accent3 2 2 2 3 2 3 2" xfId="32305" xr:uid="{BF5C5EBA-3891-4D37-8FCA-908B091C42FD}"/>
    <cellStyle name="20% - Accent3 2 2 2 3 2 3 3" xfId="44250" xr:uid="{C7016E37-E3D8-4626-9CE1-A2C99BA58737}"/>
    <cellStyle name="20% - Accent3 2 2 2 3 2 4" xfId="20337" xr:uid="{FEF4AC95-5273-4F15-9782-311F8C6CB371}"/>
    <cellStyle name="20% - Accent3 2 2 2 3 2 5" xfId="8395" xr:uid="{FB40C504-D4AB-43C5-831C-2BEC8351D098}"/>
    <cellStyle name="20% - Accent3 2 2 2 3 2 6" xfId="26322" xr:uid="{FD15A2EB-486D-40C8-8139-9345EE7193F7}"/>
    <cellStyle name="20% - Accent3 2 2 2 3 2 7" xfId="38267" xr:uid="{138584D3-BC02-420F-AFA7-0B8A021596D6}"/>
    <cellStyle name="20% - Accent3 2 2 2 3 3" xfId="3941" xr:uid="{B2ADE95C-4EC9-4998-835D-E1F327126D51}"/>
    <cellStyle name="20% - Accent3 2 2 2 3 3 2" xfId="15904" xr:uid="{21BDCA83-CAD3-4858-B4F3-A9AFFFEA515B}"/>
    <cellStyle name="20% - Accent3 2 2 2 3 3 2 2" xfId="33831" xr:uid="{37B19AAF-C0E1-41D0-A763-924B8A51E963}"/>
    <cellStyle name="20% - Accent3 2 2 2 3 3 2 3" xfId="45776" xr:uid="{81CF4E45-C24F-4D9A-B848-320F2CD755B1}"/>
    <cellStyle name="20% - Accent3 2 2 2 3 3 3" xfId="21863" xr:uid="{83E9F9F6-EC2B-4A2D-93DF-0B92CD915CB0}"/>
    <cellStyle name="20% - Accent3 2 2 2 3 3 4" xfId="9921" xr:uid="{45E67001-E289-47D4-A469-DFF025039379}"/>
    <cellStyle name="20% - Accent3 2 2 2 3 3 5" xfId="27848" xr:uid="{5DC2AEA3-006A-4A7F-8D02-48B94418F39E}"/>
    <cellStyle name="20% - Accent3 2 2 2 3 3 6" xfId="39793" xr:uid="{5F100B7E-0AE9-4EAB-BD08-61DC0E88C749}"/>
    <cellStyle name="20% - Accent3 2 2 2 3 4" xfId="12934" xr:uid="{68B58151-2847-44CE-A717-5E3B6A46E473}"/>
    <cellStyle name="20% - Accent3 2 2 2 3 4 2" xfId="30861" xr:uid="{E5FD6189-D9F5-45E8-8217-C181350D690C}"/>
    <cellStyle name="20% - Accent3 2 2 2 3 4 3" xfId="42806" xr:uid="{66C6904B-40F5-4FE9-A028-60AF458FF4E8}"/>
    <cellStyle name="20% - Accent3 2 2 2 3 5" xfId="18893" xr:uid="{02D8B23E-10E9-4104-9CF7-BB43B6E56D5B}"/>
    <cellStyle name="20% - Accent3 2 2 2 3 6" xfId="6951" xr:uid="{0DB17310-7EF4-447A-80D1-E1558CDEE5E2}"/>
    <cellStyle name="20% - Accent3 2 2 2 3 7" xfId="24878" xr:uid="{4E3C1E58-18F0-44AF-89EE-60CF244452F4}"/>
    <cellStyle name="20% - Accent3 2 2 2 3 8" xfId="36823" xr:uid="{751C1EA5-F55B-4B18-AFB6-44856625596C}"/>
    <cellStyle name="20% - Accent3 2 2 2 4" xfId="1693" xr:uid="{00000000-0005-0000-0000-000045000000}"/>
    <cellStyle name="20% - Accent3 2 2 2 4 2" xfId="4663" xr:uid="{A0CE66FD-6866-48BD-9466-BB18467E285B}"/>
    <cellStyle name="20% - Accent3 2 2 2 4 2 2" xfId="16626" xr:uid="{8A534FEC-CF66-4A6D-B110-07EDB8DFB9F5}"/>
    <cellStyle name="20% - Accent3 2 2 2 4 2 2 2" xfId="34553" xr:uid="{59F8D6A1-4235-4495-8E5B-A4D986777A2C}"/>
    <cellStyle name="20% - Accent3 2 2 2 4 2 2 3" xfId="46498" xr:uid="{4586F6BB-C0BC-496E-B4F4-C003D0111D9D}"/>
    <cellStyle name="20% - Accent3 2 2 2 4 2 3" xfId="22585" xr:uid="{F14195FD-6AEC-49B6-B9A6-F61BCC04429B}"/>
    <cellStyle name="20% - Accent3 2 2 2 4 2 4" xfId="10643" xr:uid="{6AE09E70-226D-4DC8-BC12-6B726D9A4F6A}"/>
    <cellStyle name="20% - Accent3 2 2 2 4 2 5" xfId="28570" xr:uid="{F83B093E-53D1-448C-9028-1FA15E4FB4FC}"/>
    <cellStyle name="20% - Accent3 2 2 2 4 2 6" xfId="40515" xr:uid="{C9204A66-9AA0-4AEC-912C-A3BF2CDB8203}"/>
    <cellStyle name="20% - Accent3 2 2 2 4 3" xfId="13656" xr:uid="{348EC7C2-DD8B-4CCD-B742-B02F94D30A50}"/>
    <cellStyle name="20% - Accent3 2 2 2 4 3 2" xfId="31583" xr:uid="{5817CEDD-EB6A-46C7-BE88-A2CFFD423C06}"/>
    <cellStyle name="20% - Accent3 2 2 2 4 3 3" xfId="43528" xr:uid="{59F4E71A-8838-4193-ABF5-3B1122E802AE}"/>
    <cellStyle name="20% - Accent3 2 2 2 4 4" xfId="19615" xr:uid="{9A0D6620-2D02-4896-9FB7-8AAF9BAF1F12}"/>
    <cellStyle name="20% - Accent3 2 2 2 4 5" xfId="7673" xr:uid="{9F6E5F5B-57E4-41BE-8817-18DE836AB35C}"/>
    <cellStyle name="20% - Accent3 2 2 2 4 6" xfId="25600" xr:uid="{62365941-7D3C-4BF0-A427-15AF5486A344}"/>
    <cellStyle name="20% - Accent3 2 2 2 4 7" xfId="37545" xr:uid="{F46ED148-111A-4D59-9E18-9CD7E61EB310}"/>
    <cellStyle name="20% - Accent3 2 2 2 5" xfId="3219" xr:uid="{9492AFDE-3F15-40DA-9471-BAC4804FE7AA}"/>
    <cellStyle name="20% - Accent3 2 2 2 5 2" xfId="15182" xr:uid="{A9D95751-5D51-4E99-94A4-978E3EDBBDEC}"/>
    <cellStyle name="20% - Accent3 2 2 2 5 2 2" xfId="33109" xr:uid="{CB0BE809-CF70-40CE-8127-556303058A68}"/>
    <cellStyle name="20% - Accent3 2 2 2 5 2 3" xfId="45054" xr:uid="{9146F2B5-7676-4236-A334-5CBC5987C630}"/>
    <cellStyle name="20% - Accent3 2 2 2 5 3" xfId="21141" xr:uid="{CA098B03-CD82-4471-A1AC-F8B5846707E2}"/>
    <cellStyle name="20% - Accent3 2 2 2 5 4" xfId="9199" xr:uid="{243A6E8D-5F2F-420A-8AAF-DA96E6C583BD}"/>
    <cellStyle name="20% - Accent3 2 2 2 5 5" xfId="27126" xr:uid="{263563C1-7EC0-4307-A088-B6F59410B2DB}"/>
    <cellStyle name="20% - Accent3 2 2 2 5 6" xfId="39071" xr:uid="{A71B4D69-3058-4A0D-8E1C-8471EA233011}"/>
    <cellStyle name="20% - Accent3 2 2 2 6" xfId="12212" xr:uid="{0316D67A-AD99-4580-A238-103C2DE757C2}"/>
    <cellStyle name="20% - Accent3 2 2 2 6 2" xfId="30139" xr:uid="{B61E93B3-AED5-4679-AF6B-66614C907831}"/>
    <cellStyle name="20% - Accent3 2 2 2 6 3" xfId="42084" xr:uid="{BD904F04-986B-4117-895E-CC65409BFE7A}"/>
    <cellStyle name="20% - Accent3 2 2 2 7" xfId="18171" xr:uid="{30BC3420-121B-4730-B141-75911064F8FD}"/>
    <cellStyle name="20% - Accent3 2 2 2 8" xfId="6229" xr:uid="{64E076B3-24E2-4E07-9550-9D53820A4D1F}"/>
    <cellStyle name="20% - Accent3 2 2 2 9" xfId="24156" xr:uid="{143AE4EF-2CAA-47A1-9A7C-62F1C0C0A7E2}"/>
    <cellStyle name="20% - Accent3 2 2 3" xfId="365" xr:uid="{00000000-0005-0000-0000-000045000000}"/>
    <cellStyle name="20% - Accent3 2 2 3 10" xfId="36217" xr:uid="{A4FBE9E5-4396-49AA-92AA-50E009FAC1B1}"/>
    <cellStyle name="20% - Accent3 2 2 3 2" xfId="713" xr:uid="{00000000-0005-0000-0000-000045000000}"/>
    <cellStyle name="20% - Accent3 2 2 3 2 2" xfId="1435" xr:uid="{00000000-0005-0000-0000-000045000000}"/>
    <cellStyle name="20% - Accent3 2 2 3 2 2 2" xfId="2879" xr:uid="{00000000-0005-0000-0000-000045000000}"/>
    <cellStyle name="20% - Accent3 2 2 3 2 2 2 2" xfId="5849" xr:uid="{463AA1D1-3509-48A3-9F97-A4FBE5647AE5}"/>
    <cellStyle name="20% - Accent3 2 2 3 2 2 2 2 2" xfId="17812" xr:uid="{2BBB47A6-2454-4D15-95D6-90F893E51B53}"/>
    <cellStyle name="20% - Accent3 2 2 3 2 2 2 2 2 2" xfId="35739" xr:uid="{0297E48A-B95D-4A82-B427-1C2CF40BAE40}"/>
    <cellStyle name="20% - Accent3 2 2 3 2 2 2 2 2 3" xfId="47684" xr:uid="{D9729950-6553-4D1D-BE8B-5196953CEF31}"/>
    <cellStyle name="20% - Accent3 2 2 3 2 2 2 2 3" xfId="23771" xr:uid="{35DD3A22-1264-475E-8AA8-7B6B230948AF}"/>
    <cellStyle name="20% - Accent3 2 2 3 2 2 2 2 4" xfId="11829" xr:uid="{4DFC6F11-BA27-40A4-9846-EADFE0CC2FDE}"/>
    <cellStyle name="20% - Accent3 2 2 3 2 2 2 2 5" xfId="29756" xr:uid="{4508585B-08AE-4330-9B9A-484ED603426C}"/>
    <cellStyle name="20% - Accent3 2 2 3 2 2 2 2 6" xfId="41701" xr:uid="{DDB7FE3B-58FA-4333-AD10-6961A8D0551B}"/>
    <cellStyle name="20% - Accent3 2 2 3 2 2 2 3" xfId="14842" xr:uid="{88CCA6F6-AF6F-4F07-8E85-50E11E3D84C4}"/>
    <cellStyle name="20% - Accent3 2 2 3 2 2 2 3 2" xfId="32769" xr:uid="{3FF137BD-F33F-4E1C-891C-5F097E6D0FD3}"/>
    <cellStyle name="20% - Accent3 2 2 3 2 2 2 3 3" xfId="44714" xr:uid="{63E9605B-D6B5-4901-920F-D41D92462375}"/>
    <cellStyle name="20% - Accent3 2 2 3 2 2 2 4" xfId="20801" xr:uid="{3C4F3D51-9D1A-4D01-8A66-8088FAC26514}"/>
    <cellStyle name="20% - Accent3 2 2 3 2 2 2 5" xfId="8859" xr:uid="{3E921716-E8CA-43CA-9873-9045C6CE28EB}"/>
    <cellStyle name="20% - Accent3 2 2 3 2 2 2 6" xfId="26786" xr:uid="{0C266E4C-020F-405C-85CD-CC49CE94A3A7}"/>
    <cellStyle name="20% - Accent3 2 2 3 2 2 2 7" xfId="38731" xr:uid="{7670CD70-AB4B-47FF-9F57-A146FC263145}"/>
    <cellStyle name="20% - Accent3 2 2 3 2 2 3" xfId="4405" xr:uid="{48CD248A-C3AE-42BD-B15C-335776865F49}"/>
    <cellStyle name="20% - Accent3 2 2 3 2 2 3 2" xfId="16368" xr:uid="{CA79FAA3-3849-445A-AA6F-B01DFF0E5FAE}"/>
    <cellStyle name="20% - Accent3 2 2 3 2 2 3 2 2" xfId="34295" xr:uid="{8B9AF236-9C7C-4291-AA44-732C9F2F7AAD}"/>
    <cellStyle name="20% - Accent3 2 2 3 2 2 3 2 3" xfId="46240" xr:uid="{C25B82FB-7A47-4C11-A7FF-5206B2981B0D}"/>
    <cellStyle name="20% - Accent3 2 2 3 2 2 3 3" xfId="22327" xr:uid="{E19506D3-69AC-4409-9552-40E29CB00435}"/>
    <cellStyle name="20% - Accent3 2 2 3 2 2 3 4" xfId="10385" xr:uid="{0CB19801-FC44-4791-A7EC-7CEA052FE7FE}"/>
    <cellStyle name="20% - Accent3 2 2 3 2 2 3 5" xfId="28312" xr:uid="{D2D57ADC-6906-4AFB-AD88-FC34BB8757E4}"/>
    <cellStyle name="20% - Accent3 2 2 3 2 2 3 6" xfId="40257" xr:uid="{35ABC405-2B92-44CC-A1AD-AD1129B21D55}"/>
    <cellStyle name="20% - Accent3 2 2 3 2 2 4" xfId="13398" xr:uid="{668218C1-05F9-4C44-8A20-F0D735FC9B77}"/>
    <cellStyle name="20% - Accent3 2 2 3 2 2 4 2" xfId="31325" xr:uid="{CD334080-AE73-4523-B700-C12FD27007C7}"/>
    <cellStyle name="20% - Accent3 2 2 3 2 2 4 3" xfId="43270" xr:uid="{3A864333-871E-4542-B58D-33BB7D7E5AF5}"/>
    <cellStyle name="20% - Accent3 2 2 3 2 2 5" xfId="19357" xr:uid="{BBD2671A-B2F2-4D79-BB41-E2354CE21614}"/>
    <cellStyle name="20% - Accent3 2 2 3 2 2 6" xfId="7415" xr:uid="{A2BEAF1A-7404-4953-8ACF-A5BACCADCAA0}"/>
    <cellStyle name="20% - Accent3 2 2 3 2 2 7" xfId="25342" xr:uid="{8168685B-4C16-4442-9C99-9243F04FDFD6}"/>
    <cellStyle name="20% - Accent3 2 2 3 2 2 8" xfId="37287" xr:uid="{6419F2B2-7F7E-4E58-9C9E-E586CA5FFF51}"/>
    <cellStyle name="20% - Accent3 2 2 3 2 3" xfId="2157" xr:uid="{00000000-0005-0000-0000-000045000000}"/>
    <cellStyle name="20% - Accent3 2 2 3 2 3 2" xfId="5127" xr:uid="{EF4B6666-717C-4C91-9E93-9F27CEE194CF}"/>
    <cellStyle name="20% - Accent3 2 2 3 2 3 2 2" xfId="17090" xr:uid="{48C72AAE-6A24-4F3E-B1E5-78CFCCBDA99B}"/>
    <cellStyle name="20% - Accent3 2 2 3 2 3 2 2 2" xfId="35017" xr:uid="{24780171-FDFA-47DA-BFD9-A6866AC1B2D9}"/>
    <cellStyle name="20% - Accent3 2 2 3 2 3 2 2 3" xfId="46962" xr:uid="{E8111A91-91F6-4443-9C3C-358EAF9959AC}"/>
    <cellStyle name="20% - Accent3 2 2 3 2 3 2 3" xfId="23049" xr:uid="{9DB2F1B8-2E96-466C-B662-99DCC20A3BC3}"/>
    <cellStyle name="20% - Accent3 2 2 3 2 3 2 4" xfId="11107" xr:uid="{3938B793-0D20-4158-8446-B1FAAE6A28C9}"/>
    <cellStyle name="20% - Accent3 2 2 3 2 3 2 5" xfId="29034" xr:uid="{225427D8-9FF4-426F-B3FE-8B57094B2C90}"/>
    <cellStyle name="20% - Accent3 2 2 3 2 3 2 6" xfId="40979" xr:uid="{00CBC889-FA4C-47B0-A62D-4FDA4F1A806F}"/>
    <cellStyle name="20% - Accent3 2 2 3 2 3 3" xfId="14120" xr:uid="{85359948-00FD-41F1-97C4-48D1B6B65CB2}"/>
    <cellStyle name="20% - Accent3 2 2 3 2 3 3 2" xfId="32047" xr:uid="{62147C71-055D-4F0C-8E59-921D305B3216}"/>
    <cellStyle name="20% - Accent3 2 2 3 2 3 3 3" xfId="43992" xr:uid="{E69CFA4F-E24D-4870-96D1-B1AF2F77E912}"/>
    <cellStyle name="20% - Accent3 2 2 3 2 3 4" xfId="20079" xr:uid="{4F08CD76-1C65-430C-B0E9-E5A873E7A232}"/>
    <cellStyle name="20% - Accent3 2 2 3 2 3 5" xfId="8137" xr:uid="{10FD9931-6BBA-404B-8E91-2A3E138C5A0E}"/>
    <cellStyle name="20% - Accent3 2 2 3 2 3 6" xfId="26064" xr:uid="{88BADC79-C73C-4277-AE0E-14401D847A18}"/>
    <cellStyle name="20% - Accent3 2 2 3 2 3 7" xfId="38009" xr:uid="{6A987FBE-5B10-4C02-AC1C-10C1B0048EA8}"/>
    <cellStyle name="20% - Accent3 2 2 3 2 4" xfId="3683" xr:uid="{6B3E2B43-D27B-47C1-A1FE-0C9650155FD5}"/>
    <cellStyle name="20% - Accent3 2 2 3 2 4 2" xfId="15646" xr:uid="{B1BBFE97-CDBF-4CD3-AA84-BA47B2DCF106}"/>
    <cellStyle name="20% - Accent3 2 2 3 2 4 2 2" xfId="33573" xr:uid="{67DD36C2-B40C-4294-A463-C518BE44CBB4}"/>
    <cellStyle name="20% - Accent3 2 2 3 2 4 2 3" xfId="45518" xr:uid="{D9052619-6B7F-4B66-9A76-0180F4C92C8A}"/>
    <cellStyle name="20% - Accent3 2 2 3 2 4 3" xfId="21605" xr:uid="{82C9EA12-547D-45F4-8410-4887D4267050}"/>
    <cellStyle name="20% - Accent3 2 2 3 2 4 4" xfId="9663" xr:uid="{83222869-EE9F-4DDC-863A-9282417CD7ED}"/>
    <cellStyle name="20% - Accent3 2 2 3 2 4 5" xfId="27590" xr:uid="{4E2F9032-B7FF-4BA3-A493-A0809C4D00A5}"/>
    <cellStyle name="20% - Accent3 2 2 3 2 4 6" xfId="39535" xr:uid="{FE07AE2D-24FD-4ED0-8EE5-A263A544D2B5}"/>
    <cellStyle name="20% - Accent3 2 2 3 2 5" xfId="12676" xr:uid="{2EA44038-0791-42AE-8153-14ADD2D46FDE}"/>
    <cellStyle name="20% - Accent3 2 2 3 2 5 2" xfId="30603" xr:uid="{AB57487F-3D6E-4B9A-9592-EEAA68EFF828}"/>
    <cellStyle name="20% - Accent3 2 2 3 2 5 3" xfId="42548" xr:uid="{1598112A-F216-4EE2-B87A-8CF89CCB481A}"/>
    <cellStyle name="20% - Accent3 2 2 3 2 6" xfId="18635" xr:uid="{95C70161-F146-4923-8EAA-1128E85F46CD}"/>
    <cellStyle name="20% - Accent3 2 2 3 2 7" xfId="6693" xr:uid="{F9E85AF9-984C-4813-8917-0954FDCDADE9}"/>
    <cellStyle name="20% - Accent3 2 2 3 2 8" xfId="24620" xr:uid="{58E85E62-727A-4189-B401-6F8DC7FD1CB3}"/>
    <cellStyle name="20% - Accent3 2 2 3 2 9" xfId="36565" xr:uid="{CCFBD2A7-9ED5-4884-BBCB-095F3480631F}"/>
    <cellStyle name="20% - Accent3 2 2 3 3" xfId="1087" xr:uid="{00000000-0005-0000-0000-000045000000}"/>
    <cellStyle name="20% - Accent3 2 2 3 3 2" xfId="2531" xr:uid="{00000000-0005-0000-0000-000045000000}"/>
    <cellStyle name="20% - Accent3 2 2 3 3 2 2" xfId="5501" xr:uid="{BAA1D56C-145A-4E29-86D5-33B8270D0A62}"/>
    <cellStyle name="20% - Accent3 2 2 3 3 2 2 2" xfId="17464" xr:uid="{95EA94F7-5B7B-4B0B-A816-E166617A679A}"/>
    <cellStyle name="20% - Accent3 2 2 3 3 2 2 2 2" xfId="35391" xr:uid="{81C76D76-045D-478D-8C3F-59A2DBCEBB25}"/>
    <cellStyle name="20% - Accent3 2 2 3 3 2 2 2 3" xfId="47336" xr:uid="{19698BC4-0266-4211-B304-CA09232B031D}"/>
    <cellStyle name="20% - Accent3 2 2 3 3 2 2 3" xfId="23423" xr:uid="{E60F9193-03A9-4262-856C-152951CBE444}"/>
    <cellStyle name="20% - Accent3 2 2 3 3 2 2 4" xfId="11481" xr:uid="{C2879155-206E-4B0D-A591-6CF318D524BA}"/>
    <cellStyle name="20% - Accent3 2 2 3 3 2 2 5" xfId="29408" xr:uid="{AF2B97B7-284F-4C04-909B-796A155CC715}"/>
    <cellStyle name="20% - Accent3 2 2 3 3 2 2 6" xfId="41353" xr:uid="{849DC4E5-AC59-423B-8946-B8E4AFB0D10E}"/>
    <cellStyle name="20% - Accent3 2 2 3 3 2 3" xfId="14494" xr:uid="{AE1CB9A3-5C3B-4E89-9AA2-CB2426C6B77F}"/>
    <cellStyle name="20% - Accent3 2 2 3 3 2 3 2" xfId="32421" xr:uid="{2189C4A8-A7AC-44B9-9214-69B5C473051F}"/>
    <cellStyle name="20% - Accent3 2 2 3 3 2 3 3" xfId="44366" xr:uid="{F5BC1019-1446-450C-9E2E-39E2FB94FB27}"/>
    <cellStyle name="20% - Accent3 2 2 3 3 2 4" xfId="20453" xr:uid="{B6DC6C6C-F1AD-4EC3-A197-8803C4A2DB00}"/>
    <cellStyle name="20% - Accent3 2 2 3 3 2 5" xfId="8511" xr:uid="{0F60D0BC-109B-4C33-A45C-1875533EDF3D}"/>
    <cellStyle name="20% - Accent3 2 2 3 3 2 6" xfId="26438" xr:uid="{EDE6F3D3-C671-4024-8534-4BEB7F7A2811}"/>
    <cellStyle name="20% - Accent3 2 2 3 3 2 7" xfId="38383" xr:uid="{9CF7746A-20B8-404F-9569-B95AC90C272C}"/>
    <cellStyle name="20% - Accent3 2 2 3 3 3" xfId="4057" xr:uid="{CE5BA9A6-0B7D-429B-B3BF-E44A4E17CEEC}"/>
    <cellStyle name="20% - Accent3 2 2 3 3 3 2" xfId="16020" xr:uid="{FE9DAD7E-906C-4266-B646-884D5A6C983F}"/>
    <cellStyle name="20% - Accent3 2 2 3 3 3 2 2" xfId="33947" xr:uid="{347F4E58-CE73-47BA-8CA8-8A3CDF259533}"/>
    <cellStyle name="20% - Accent3 2 2 3 3 3 2 3" xfId="45892" xr:uid="{1A7EF76A-4E68-4E1D-8393-9E17EC9034FB}"/>
    <cellStyle name="20% - Accent3 2 2 3 3 3 3" xfId="21979" xr:uid="{76BB3356-563D-4AD8-A1C4-1F01791DCCFE}"/>
    <cellStyle name="20% - Accent3 2 2 3 3 3 4" xfId="10037" xr:uid="{613E9E94-34C1-457A-B09D-47B548615565}"/>
    <cellStyle name="20% - Accent3 2 2 3 3 3 5" xfId="27964" xr:uid="{6CE98CDD-7AB2-43FD-95B9-A09DBCBC7C63}"/>
    <cellStyle name="20% - Accent3 2 2 3 3 3 6" xfId="39909" xr:uid="{0715A32D-5953-4DC5-858E-83E60B45EFF3}"/>
    <cellStyle name="20% - Accent3 2 2 3 3 4" xfId="13050" xr:uid="{5986091E-5DC5-461A-9F7B-A0BD0E78DD39}"/>
    <cellStyle name="20% - Accent3 2 2 3 3 4 2" xfId="30977" xr:uid="{63700931-BF2E-49DF-BB59-1185038FEE08}"/>
    <cellStyle name="20% - Accent3 2 2 3 3 4 3" xfId="42922" xr:uid="{2D85DF43-D525-4910-BA88-76ACA21F2D90}"/>
    <cellStyle name="20% - Accent3 2 2 3 3 5" xfId="19009" xr:uid="{2517425F-1E8B-428D-8075-60315EBE6B36}"/>
    <cellStyle name="20% - Accent3 2 2 3 3 6" xfId="7067" xr:uid="{A2303236-6234-4BBE-B612-41276A608D15}"/>
    <cellStyle name="20% - Accent3 2 2 3 3 7" xfId="24994" xr:uid="{3548B057-6C7B-4B89-AC30-B8998396E2B7}"/>
    <cellStyle name="20% - Accent3 2 2 3 3 8" xfId="36939" xr:uid="{6C2725E6-E0FB-451D-837E-7B3B91EC4712}"/>
    <cellStyle name="20% - Accent3 2 2 3 4" xfId="1809" xr:uid="{00000000-0005-0000-0000-000045000000}"/>
    <cellStyle name="20% - Accent3 2 2 3 4 2" xfId="4779" xr:uid="{2C861055-7F81-460B-BB95-22068B33CE04}"/>
    <cellStyle name="20% - Accent3 2 2 3 4 2 2" xfId="16742" xr:uid="{8BD7097A-8260-48E6-9FDE-F0F2D164FCE5}"/>
    <cellStyle name="20% - Accent3 2 2 3 4 2 2 2" xfId="34669" xr:uid="{3295862F-3717-4A71-B60B-04DD9F2B7752}"/>
    <cellStyle name="20% - Accent3 2 2 3 4 2 2 3" xfId="46614" xr:uid="{CA1F11B9-B37E-4EF6-9F14-E1BB19FFAEDC}"/>
    <cellStyle name="20% - Accent3 2 2 3 4 2 3" xfId="22701" xr:uid="{4CC55D62-E4D1-4CA5-A6BA-5AC4DC26636E}"/>
    <cellStyle name="20% - Accent3 2 2 3 4 2 4" xfId="10759" xr:uid="{281709D7-AF0B-4238-9437-49986E173E19}"/>
    <cellStyle name="20% - Accent3 2 2 3 4 2 5" xfId="28686" xr:uid="{4CED53DC-0947-4930-A30D-A46F4760653E}"/>
    <cellStyle name="20% - Accent3 2 2 3 4 2 6" xfId="40631" xr:uid="{9D3F0FA3-C2A7-4567-AAB7-C7C79591AF3F}"/>
    <cellStyle name="20% - Accent3 2 2 3 4 3" xfId="13772" xr:uid="{36A2422C-D74A-41B4-B4CC-6CE4017AB1BF}"/>
    <cellStyle name="20% - Accent3 2 2 3 4 3 2" xfId="31699" xr:uid="{A9C73AFE-022D-4718-AA50-00C8683F6703}"/>
    <cellStyle name="20% - Accent3 2 2 3 4 3 3" xfId="43644" xr:uid="{85BDC768-0C09-407D-9803-B816F7083CA5}"/>
    <cellStyle name="20% - Accent3 2 2 3 4 4" xfId="19731" xr:uid="{4E4A8B78-DC64-4D95-9DE9-A7576B031EBB}"/>
    <cellStyle name="20% - Accent3 2 2 3 4 5" xfId="7789" xr:uid="{6D7E663D-CCB2-4315-ACA2-30E85DB5BDB9}"/>
    <cellStyle name="20% - Accent3 2 2 3 4 6" xfId="25716" xr:uid="{33A2CC4C-5F80-4968-B735-1630F3DEC719}"/>
    <cellStyle name="20% - Accent3 2 2 3 4 7" xfId="37661" xr:uid="{28D099A6-6576-437B-B1CA-DEF781030A9C}"/>
    <cellStyle name="20% - Accent3 2 2 3 5" xfId="3335" xr:uid="{C104AA80-E9AE-466F-B870-1241DD005FBB}"/>
    <cellStyle name="20% - Accent3 2 2 3 5 2" xfId="15298" xr:uid="{4DB5773B-39AD-460C-90E9-02F7D0F0D45D}"/>
    <cellStyle name="20% - Accent3 2 2 3 5 2 2" xfId="33225" xr:uid="{B8E09C7E-0F47-4148-9C78-CF9D4DF648F6}"/>
    <cellStyle name="20% - Accent3 2 2 3 5 2 3" xfId="45170" xr:uid="{E9A31466-CF7E-423D-831E-7A7020FEE8AA}"/>
    <cellStyle name="20% - Accent3 2 2 3 5 3" xfId="21257" xr:uid="{44BFE846-B7A8-4F1E-8106-E0921FDFE00C}"/>
    <cellStyle name="20% - Accent3 2 2 3 5 4" xfId="9315" xr:uid="{028F625D-ACB0-4BC1-82D7-96C04689A81D}"/>
    <cellStyle name="20% - Accent3 2 2 3 5 5" xfId="27242" xr:uid="{FFEED99F-07D4-4BF6-BC48-F98880747A5F}"/>
    <cellStyle name="20% - Accent3 2 2 3 5 6" xfId="39187" xr:uid="{4A4A3A25-8A9E-4C84-816A-AE043B51F99A}"/>
    <cellStyle name="20% - Accent3 2 2 3 6" xfId="12328" xr:uid="{D4F9C109-69BE-4855-AA3A-C45C009DB677}"/>
    <cellStyle name="20% - Accent3 2 2 3 6 2" xfId="30255" xr:uid="{3002D6DB-8C2D-4817-A34F-2E8E3AE938EA}"/>
    <cellStyle name="20% - Accent3 2 2 3 6 3" xfId="42200" xr:uid="{11F81A9E-2458-4376-BF5A-1B4998F8A471}"/>
    <cellStyle name="20% - Accent3 2 2 3 7" xfId="18287" xr:uid="{40D082BF-4C66-4293-B6FD-CD86E3C2BD0D}"/>
    <cellStyle name="20% - Accent3 2 2 3 8" xfId="6345" xr:uid="{A135DA63-E005-4E1C-AA38-7828CA377347}"/>
    <cellStyle name="20% - Accent3 2 2 3 9" xfId="24272" xr:uid="{D820CF92-04D7-4A18-A888-0185AB78FAF7}"/>
    <cellStyle name="20% - Accent3 2 2 4" xfId="481" xr:uid="{00000000-0005-0000-0000-000045000000}"/>
    <cellStyle name="20% - Accent3 2 2 4 2" xfId="1203" xr:uid="{00000000-0005-0000-0000-000045000000}"/>
    <cellStyle name="20% - Accent3 2 2 4 2 2" xfId="2647" xr:uid="{00000000-0005-0000-0000-000045000000}"/>
    <cellStyle name="20% - Accent3 2 2 4 2 2 2" xfId="5617" xr:uid="{116DDF1C-5C38-4A11-88A4-90D680B7C61D}"/>
    <cellStyle name="20% - Accent3 2 2 4 2 2 2 2" xfId="17580" xr:uid="{48CC04A0-E381-4F87-9E7A-747FA41D9B64}"/>
    <cellStyle name="20% - Accent3 2 2 4 2 2 2 2 2" xfId="35507" xr:uid="{18688B29-A861-4E15-BA35-4A1C62D1C63B}"/>
    <cellStyle name="20% - Accent3 2 2 4 2 2 2 2 3" xfId="47452" xr:uid="{765299F7-2C65-4315-8D73-132E0433E8DF}"/>
    <cellStyle name="20% - Accent3 2 2 4 2 2 2 3" xfId="23539" xr:uid="{81ACA5D2-A954-4685-AAE3-9FBECA2F8915}"/>
    <cellStyle name="20% - Accent3 2 2 4 2 2 2 4" xfId="11597" xr:uid="{009E574C-2FDB-4F03-A797-284133BBE549}"/>
    <cellStyle name="20% - Accent3 2 2 4 2 2 2 5" xfId="29524" xr:uid="{DC70CB22-4FD8-474E-B5E2-4DDAA94F6A7B}"/>
    <cellStyle name="20% - Accent3 2 2 4 2 2 2 6" xfId="41469" xr:uid="{5E56FAFF-5391-44E1-9EB8-A4B3C039C4EF}"/>
    <cellStyle name="20% - Accent3 2 2 4 2 2 3" xfId="14610" xr:uid="{CAA49CE1-3DE7-44B7-B687-BFF9D4B8E68E}"/>
    <cellStyle name="20% - Accent3 2 2 4 2 2 3 2" xfId="32537" xr:uid="{7B4B770D-668F-4F00-9876-33CD425C3F54}"/>
    <cellStyle name="20% - Accent3 2 2 4 2 2 3 3" xfId="44482" xr:uid="{AE0248C2-BC1E-49F6-A9A3-44B443D85289}"/>
    <cellStyle name="20% - Accent3 2 2 4 2 2 4" xfId="20569" xr:uid="{1A5B5166-A224-4F9D-B9D5-14D2438C1B57}"/>
    <cellStyle name="20% - Accent3 2 2 4 2 2 5" xfId="8627" xr:uid="{6F684027-8596-408F-8BF2-54124D2E7402}"/>
    <cellStyle name="20% - Accent3 2 2 4 2 2 6" xfId="26554" xr:uid="{F4A48777-B1D9-49E4-9F50-F6CF70802C1E}"/>
    <cellStyle name="20% - Accent3 2 2 4 2 2 7" xfId="38499" xr:uid="{59626751-EAA4-4D95-87B7-EEC2212325A0}"/>
    <cellStyle name="20% - Accent3 2 2 4 2 3" xfId="4173" xr:uid="{AABDC0CB-8BAD-4249-BA59-AF8436552640}"/>
    <cellStyle name="20% - Accent3 2 2 4 2 3 2" xfId="16136" xr:uid="{747DCB62-10DA-435B-A076-894A7F9703C8}"/>
    <cellStyle name="20% - Accent3 2 2 4 2 3 2 2" xfId="34063" xr:uid="{05D1C4EB-F794-4571-9033-09794AFD3EA2}"/>
    <cellStyle name="20% - Accent3 2 2 4 2 3 2 3" xfId="46008" xr:uid="{386A2589-EB9C-48A6-A672-8D2FC0F66393}"/>
    <cellStyle name="20% - Accent3 2 2 4 2 3 3" xfId="22095" xr:uid="{96FF5AF6-45D8-4E13-B9F5-507EF21BF105}"/>
    <cellStyle name="20% - Accent3 2 2 4 2 3 4" xfId="10153" xr:uid="{7871DF13-7EF1-4695-AE5F-4498B412AC35}"/>
    <cellStyle name="20% - Accent3 2 2 4 2 3 5" xfId="28080" xr:uid="{FCDD4782-6ED4-442F-AE54-69FCBD5A102C}"/>
    <cellStyle name="20% - Accent3 2 2 4 2 3 6" xfId="40025" xr:uid="{2683BF5B-AD94-43D0-9253-00C95A5DCE8C}"/>
    <cellStyle name="20% - Accent3 2 2 4 2 4" xfId="13166" xr:uid="{A1B8885E-2E4D-496D-806E-39B572CC269E}"/>
    <cellStyle name="20% - Accent3 2 2 4 2 4 2" xfId="31093" xr:uid="{8861F01D-F083-450E-BE04-12BF5C3D01B1}"/>
    <cellStyle name="20% - Accent3 2 2 4 2 4 3" xfId="43038" xr:uid="{84836897-8C1E-4E41-8C58-9E8E3E4FE925}"/>
    <cellStyle name="20% - Accent3 2 2 4 2 5" xfId="19125" xr:uid="{8E603405-C64B-4412-8E61-500A05FAADE1}"/>
    <cellStyle name="20% - Accent3 2 2 4 2 6" xfId="7183" xr:uid="{B144FD1A-DAA5-4CFB-98DD-DA5336F11161}"/>
    <cellStyle name="20% - Accent3 2 2 4 2 7" xfId="25110" xr:uid="{09529C20-4821-4970-998A-1C795D61D696}"/>
    <cellStyle name="20% - Accent3 2 2 4 2 8" xfId="37055" xr:uid="{E872608D-2D72-4E9A-B661-69BB43AE494B}"/>
    <cellStyle name="20% - Accent3 2 2 4 3" xfId="1925" xr:uid="{00000000-0005-0000-0000-000045000000}"/>
    <cellStyle name="20% - Accent3 2 2 4 3 2" xfId="4895" xr:uid="{2470FD6A-1F8E-4CD9-80AB-6C364617AEF1}"/>
    <cellStyle name="20% - Accent3 2 2 4 3 2 2" xfId="16858" xr:uid="{5C3DD453-B31F-4C32-AE14-B48FA4FD9450}"/>
    <cellStyle name="20% - Accent3 2 2 4 3 2 2 2" xfId="34785" xr:uid="{4D19C171-1F81-451C-BF7D-6070D16438A3}"/>
    <cellStyle name="20% - Accent3 2 2 4 3 2 2 3" xfId="46730" xr:uid="{4BF6B61D-6785-484A-B70E-F7738B42A401}"/>
    <cellStyle name="20% - Accent3 2 2 4 3 2 3" xfId="22817" xr:uid="{DE8B458D-CCB5-47B0-879F-3C57E62F8B40}"/>
    <cellStyle name="20% - Accent3 2 2 4 3 2 4" xfId="10875" xr:uid="{47288D81-63F7-400F-A0F0-E63D8D093CF3}"/>
    <cellStyle name="20% - Accent3 2 2 4 3 2 5" xfId="28802" xr:uid="{8FE52A59-8EED-478B-9A74-B3275CDFAD0A}"/>
    <cellStyle name="20% - Accent3 2 2 4 3 2 6" xfId="40747" xr:uid="{63BB9784-C8EE-4341-9061-460203881C4E}"/>
    <cellStyle name="20% - Accent3 2 2 4 3 3" xfId="13888" xr:uid="{E0278ADE-E519-40C7-8341-CED52E9CD911}"/>
    <cellStyle name="20% - Accent3 2 2 4 3 3 2" xfId="31815" xr:uid="{16A6C995-4068-4EB2-93FB-A0E9C1D0B292}"/>
    <cellStyle name="20% - Accent3 2 2 4 3 3 3" xfId="43760" xr:uid="{B687CC24-590D-490F-8D97-DFA7473B4CF5}"/>
    <cellStyle name="20% - Accent3 2 2 4 3 4" xfId="19847" xr:uid="{F564EF68-3DD2-4762-B8C9-ADAABA1E5136}"/>
    <cellStyle name="20% - Accent3 2 2 4 3 5" xfId="7905" xr:uid="{BF741B96-4FFC-4A4A-8909-9F1130B7E0B5}"/>
    <cellStyle name="20% - Accent3 2 2 4 3 6" xfId="25832" xr:uid="{C62EF545-837F-4B47-B013-8A613C76EA29}"/>
    <cellStyle name="20% - Accent3 2 2 4 3 7" xfId="37777" xr:uid="{CA934683-CCA1-43A7-A243-70209E545946}"/>
    <cellStyle name="20% - Accent3 2 2 4 4" xfId="3451" xr:uid="{49EA92FC-92EA-4CB0-8D14-887CCB399917}"/>
    <cellStyle name="20% - Accent3 2 2 4 4 2" xfId="15414" xr:uid="{74344A99-B3FC-425F-BD15-FFA1DDE876D1}"/>
    <cellStyle name="20% - Accent3 2 2 4 4 2 2" xfId="33341" xr:uid="{FD643D3C-A1E0-4A33-981A-35C09427A17C}"/>
    <cellStyle name="20% - Accent3 2 2 4 4 2 3" xfId="45286" xr:uid="{29FC4E28-A982-4880-9A83-774ADC7C2D8D}"/>
    <cellStyle name="20% - Accent3 2 2 4 4 3" xfId="21373" xr:uid="{059E65FE-3FBC-4E59-8935-5EE361E7AFE8}"/>
    <cellStyle name="20% - Accent3 2 2 4 4 4" xfId="9431" xr:uid="{8606ACF5-A8E2-419D-B03F-C066F8B4943E}"/>
    <cellStyle name="20% - Accent3 2 2 4 4 5" xfId="27358" xr:uid="{E2FD8388-AF4D-453B-A8B7-FDB2043C0C95}"/>
    <cellStyle name="20% - Accent3 2 2 4 4 6" xfId="39303" xr:uid="{60139E10-E949-4094-8C36-6F79C7725AA5}"/>
    <cellStyle name="20% - Accent3 2 2 4 5" xfId="12444" xr:uid="{81C1802B-910F-48D4-AAA6-7ED40852625F}"/>
    <cellStyle name="20% - Accent3 2 2 4 5 2" xfId="30371" xr:uid="{EA31F89B-A0CB-4FA6-8909-FC8F599456FC}"/>
    <cellStyle name="20% - Accent3 2 2 4 5 3" xfId="42316" xr:uid="{C91CBC3C-C9DD-4733-895B-198F23A6F430}"/>
    <cellStyle name="20% - Accent3 2 2 4 6" xfId="18403" xr:uid="{BED75BD6-8A20-4D24-A064-49B06E2CEC6F}"/>
    <cellStyle name="20% - Accent3 2 2 4 7" xfId="6461" xr:uid="{42F82781-614B-418C-8108-0E4397D9D17E}"/>
    <cellStyle name="20% - Accent3 2 2 4 8" xfId="24388" xr:uid="{3486D01E-8C57-4B38-A84C-43D5483FD49C}"/>
    <cellStyle name="20% - Accent3 2 2 4 9" xfId="36333" xr:uid="{9F4EB03B-B796-4848-B59C-CC4E8EBAA89B}"/>
    <cellStyle name="20% - Accent3 2 2 5" xfId="855" xr:uid="{00000000-0005-0000-0000-000045000000}"/>
    <cellStyle name="20% - Accent3 2 2 5 2" xfId="2299" xr:uid="{00000000-0005-0000-0000-000045000000}"/>
    <cellStyle name="20% - Accent3 2 2 5 2 2" xfId="5269" xr:uid="{641AAF19-9244-4C1E-B966-DF62D0BA3D1E}"/>
    <cellStyle name="20% - Accent3 2 2 5 2 2 2" xfId="17232" xr:uid="{4291DC7E-DBF3-41D3-B3E8-B13434489985}"/>
    <cellStyle name="20% - Accent3 2 2 5 2 2 2 2" xfId="35159" xr:uid="{100F59D7-C08F-44B0-8049-6DE7671231D9}"/>
    <cellStyle name="20% - Accent3 2 2 5 2 2 2 3" xfId="47104" xr:uid="{98CE1AF2-6A94-403B-9B53-08A57C9CB5B5}"/>
    <cellStyle name="20% - Accent3 2 2 5 2 2 3" xfId="23191" xr:uid="{B3DEAB63-18D7-4FD8-9FB7-08FFF8425036}"/>
    <cellStyle name="20% - Accent3 2 2 5 2 2 4" xfId="11249" xr:uid="{40B7EBE1-D25A-41E8-8AAD-F1F8AE68C40B}"/>
    <cellStyle name="20% - Accent3 2 2 5 2 2 5" xfId="29176" xr:uid="{557E709C-E0DC-4139-8B86-FA9F8980251A}"/>
    <cellStyle name="20% - Accent3 2 2 5 2 2 6" xfId="41121" xr:uid="{86D1775D-0F4A-45BA-A3A9-DDE0CC157336}"/>
    <cellStyle name="20% - Accent3 2 2 5 2 3" xfId="14262" xr:uid="{C8F03C05-2B05-45A9-819E-F2BA099C7B4D}"/>
    <cellStyle name="20% - Accent3 2 2 5 2 3 2" xfId="32189" xr:uid="{38259578-D467-4039-94D7-0A40289B4672}"/>
    <cellStyle name="20% - Accent3 2 2 5 2 3 3" xfId="44134" xr:uid="{1C81B852-2AD0-4F92-9DB2-E51785DF9E91}"/>
    <cellStyle name="20% - Accent3 2 2 5 2 4" xfId="20221" xr:uid="{AE23EF91-BEE3-4896-82F9-EDA065180C05}"/>
    <cellStyle name="20% - Accent3 2 2 5 2 5" xfId="8279" xr:uid="{794550E2-24C3-458C-892A-D9B4684A9686}"/>
    <cellStyle name="20% - Accent3 2 2 5 2 6" xfId="26206" xr:uid="{187B2E72-59FD-4221-A072-9529C6FB9D66}"/>
    <cellStyle name="20% - Accent3 2 2 5 2 7" xfId="38151" xr:uid="{A07FE9AB-83F6-46A6-8DD6-FF526A9577B3}"/>
    <cellStyle name="20% - Accent3 2 2 5 3" xfId="3825" xr:uid="{5D13343E-D7D8-4BE4-8434-EFFD89CF5256}"/>
    <cellStyle name="20% - Accent3 2 2 5 3 2" xfId="15788" xr:uid="{41D472B4-CD3C-4696-9490-ADE1F3CA1F63}"/>
    <cellStyle name="20% - Accent3 2 2 5 3 2 2" xfId="33715" xr:uid="{C4851959-DD6B-4A78-AFC1-08AA69DE2707}"/>
    <cellStyle name="20% - Accent3 2 2 5 3 2 3" xfId="45660" xr:uid="{CA3AB228-69A0-4D93-A30D-5050F3CEAB9E}"/>
    <cellStyle name="20% - Accent3 2 2 5 3 3" xfId="21747" xr:uid="{25CD2C5F-B32A-4286-9E4F-E9CF48C6D45B}"/>
    <cellStyle name="20% - Accent3 2 2 5 3 4" xfId="9805" xr:uid="{A129E947-11F1-4A78-A72F-3F15B04781B5}"/>
    <cellStyle name="20% - Accent3 2 2 5 3 5" xfId="27732" xr:uid="{E0D9D209-BAEB-463B-8DFB-9F547B2BA84A}"/>
    <cellStyle name="20% - Accent3 2 2 5 3 6" xfId="39677" xr:uid="{E0393815-0CD1-4231-A75C-C0C7EED63477}"/>
    <cellStyle name="20% - Accent3 2 2 5 4" xfId="12818" xr:uid="{D650C923-EE63-4D5D-9848-9915EC48CD39}"/>
    <cellStyle name="20% - Accent3 2 2 5 4 2" xfId="30745" xr:uid="{CBD69B06-78A4-489C-9AB8-2D568F720DDE}"/>
    <cellStyle name="20% - Accent3 2 2 5 4 3" xfId="42690" xr:uid="{C993C631-76BF-4CE4-84C7-232A0C230289}"/>
    <cellStyle name="20% - Accent3 2 2 5 5" xfId="18777" xr:uid="{D43E726A-8745-4C75-B619-0291A2899FB9}"/>
    <cellStyle name="20% - Accent3 2 2 5 6" xfId="6835" xr:uid="{981D46EB-1FA6-46BE-ADF6-3D452E92E25C}"/>
    <cellStyle name="20% - Accent3 2 2 5 7" xfId="24762" xr:uid="{63B3DEC5-83A1-476C-8811-9F43272399FB}"/>
    <cellStyle name="20% - Accent3 2 2 5 8" xfId="36707" xr:uid="{4B225492-5903-4DB8-85E8-D830A7482236}"/>
    <cellStyle name="20% - Accent3 2 2 6" xfId="1577" xr:uid="{00000000-0005-0000-0000-000045000000}"/>
    <cellStyle name="20% - Accent3 2 2 6 2" xfId="4547" xr:uid="{A48C6F9A-7D9E-4B63-9589-572A376CC046}"/>
    <cellStyle name="20% - Accent3 2 2 6 2 2" xfId="16510" xr:uid="{F32D002D-8284-462D-9AF8-19394348129B}"/>
    <cellStyle name="20% - Accent3 2 2 6 2 2 2" xfId="34437" xr:uid="{F5C7F073-69C6-4652-8A6F-A93531AA8BAC}"/>
    <cellStyle name="20% - Accent3 2 2 6 2 2 3" xfId="46382" xr:uid="{7033D354-7658-4838-AEE8-054C472459B7}"/>
    <cellStyle name="20% - Accent3 2 2 6 2 3" xfId="22469" xr:uid="{D3A066D2-75C5-4F55-94EB-2AD2BA7FCB6A}"/>
    <cellStyle name="20% - Accent3 2 2 6 2 4" xfId="10527" xr:uid="{ECB0C505-23FA-486D-A92A-7859443940C6}"/>
    <cellStyle name="20% - Accent3 2 2 6 2 5" xfId="28454" xr:uid="{73411F95-95EF-40F6-B27F-B8D5DF0FB080}"/>
    <cellStyle name="20% - Accent3 2 2 6 2 6" xfId="40399" xr:uid="{CB3C3E79-59F4-4CDF-803D-E398B04B6BAD}"/>
    <cellStyle name="20% - Accent3 2 2 6 3" xfId="13540" xr:uid="{D902EC89-7116-4B87-B0AC-995F896FA80B}"/>
    <cellStyle name="20% - Accent3 2 2 6 3 2" xfId="31467" xr:uid="{03B5A4A4-1470-4874-B8CE-4B281AD5C159}"/>
    <cellStyle name="20% - Accent3 2 2 6 3 3" xfId="43412" xr:uid="{B69A066F-E9E0-4550-B537-7A9331EFCFFC}"/>
    <cellStyle name="20% - Accent3 2 2 6 4" xfId="19499" xr:uid="{6C047045-469E-4CBB-865D-2689F2EA5146}"/>
    <cellStyle name="20% - Accent3 2 2 6 5" xfId="7557" xr:uid="{2E714140-955B-4861-A79D-97D5419B1069}"/>
    <cellStyle name="20% - Accent3 2 2 6 6" xfId="25484" xr:uid="{A8AF42B5-8221-42B9-BF60-D0E3C8270EFD}"/>
    <cellStyle name="20% - Accent3 2 2 6 7" xfId="37429" xr:uid="{335B2B99-8B39-4327-B2F8-25DEA7109E4E}"/>
    <cellStyle name="20% - Accent3 2 2 7" xfId="3103" xr:uid="{9CED8AEC-C960-4537-94FE-0736BC7C9698}"/>
    <cellStyle name="20% - Accent3 2 2 7 2" xfId="15066" xr:uid="{2447E0A5-6396-4ABF-B2DE-56CEDB851DC8}"/>
    <cellStyle name="20% - Accent3 2 2 7 2 2" xfId="32993" xr:uid="{3539F63C-552F-4774-8CDD-4383C2C8D02A}"/>
    <cellStyle name="20% - Accent3 2 2 7 2 3" xfId="44938" xr:uid="{D52BC582-2C75-4370-8C7E-BAB516529A9D}"/>
    <cellStyle name="20% - Accent3 2 2 7 3" xfId="21025" xr:uid="{062E4EA6-BF7E-48E3-A7CB-90899E88F238}"/>
    <cellStyle name="20% - Accent3 2 2 7 4" xfId="9083" xr:uid="{546BD3CB-203D-4FC1-8810-6C658A5854AA}"/>
    <cellStyle name="20% - Accent3 2 2 7 5" xfId="27010" xr:uid="{60BFDFCA-4A4A-467C-9CB0-DC6DFBFAA972}"/>
    <cellStyle name="20% - Accent3 2 2 7 6" xfId="38955" xr:uid="{ED3B4F86-7D0C-43B7-9CAE-269328596E03}"/>
    <cellStyle name="20% - Accent3 2 2 8" xfId="12096" xr:uid="{B70BDAD4-CDF5-441D-ADC9-BAA994F581E7}"/>
    <cellStyle name="20% - Accent3 2 2 8 2" xfId="30023" xr:uid="{6DF2210D-775F-4F32-AE34-7D007C12D72D}"/>
    <cellStyle name="20% - Accent3 2 2 8 3" xfId="41968" xr:uid="{FE201153-A1CF-4A0B-A97C-48A30E954C1B}"/>
    <cellStyle name="20% - Accent3 2 2 9" xfId="18055" xr:uid="{C5FE81F0-7C70-4AC2-ACFF-2EAAD644185C}"/>
    <cellStyle name="20% - Accent3 2 3" xfId="191" xr:uid="{00000000-0005-0000-0000-000045000000}"/>
    <cellStyle name="20% - Accent3 2 3 10" xfId="36043" xr:uid="{09764EA6-9DBC-4CAB-B31A-0F3D170DC0A8}"/>
    <cellStyle name="20% - Accent3 2 3 2" xfId="539" xr:uid="{00000000-0005-0000-0000-000045000000}"/>
    <cellStyle name="20% - Accent3 2 3 2 2" xfId="1261" xr:uid="{00000000-0005-0000-0000-000045000000}"/>
    <cellStyle name="20% - Accent3 2 3 2 2 2" xfId="2705" xr:uid="{00000000-0005-0000-0000-000045000000}"/>
    <cellStyle name="20% - Accent3 2 3 2 2 2 2" xfId="5675" xr:uid="{859D4724-8413-4481-9695-2B1E7C068FFA}"/>
    <cellStyle name="20% - Accent3 2 3 2 2 2 2 2" xfId="17638" xr:uid="{199F3ADD-1F9F-499A-B436-274B3113A2EE}"/>
    <cellStyle name="20% - Accent3 2 3 2 2 2 2 2 2" xfId="35565" xr:uid="{660BE61B-824B-40EB-9F59-0FECA7D160C8}"/>
    <cellStyle name="20% - Accent3 2 3 2 2 2 2 2 3" xfId="47510" xr:uid="{02613D98-BD4E-4781-BF57-28FA063677C7}"/>
    <cellStyle name="20% - Accent3 2 3 2 2 2 2 3" xfId="23597" xr:uid="{DA249E49-2C1E-47C5-B9D7-07AA4C4B0051}"/>
    <cellStyle name="20% - Accent3 2 3 2 2 2 2 4" xfId="11655" xr:uid="{05E07234-3383-43BC-B17F-8D642A01F87A}"/>
    <cellStyle name="20% - Accent3 2 3 2 2 2 2 5" xfId="29582" xr:uid="{13E5E256-D502-49A2-B04D-3CD9015EF794}"/>
    <cellStyle name="20% - Accent3 2 3 2 2 2 2 6" xfId="41527" xr:uid="{55A3BD5C-936E-48B4-89EA-0CFCBD9CC919}"/>
    <cellStyle name="20% - Accent3 2 3 2 2 2 3" xfId="14668" xr:uid="{5D8EC6E0-E0EE-462B-8545-22F4AADA78F2}"/>
    <cellStyle name="20% - Accent3 2 3 2 2 2 3 2" xfId="32595" xr:uid="{6CD89884-03E5-4A3C-BEE9-00C0D01F3C0E}"/>
    <cellStyle name="20% - Accent3 2 3 2 2 2 3 3" xfId="44540" xr:uid="{D6BBEFAD-4414-4A7E-B3C4-72CE13B8721B}"/>
    <cellStyle name="20% - Accent3 2 3 2 2 2 4" xfId="20627" xr:uid="{EAE1144E-9C7A-4146-8490-7850DF193B9C}"/>
    <cellStyle name="20% - Accent3 2 3 2 2 2 5" xfId="8685" xr:uid="{9A2D96F9-7F99-4B1E-B9BE-D3F6993307E4}"/>
    <cellStyle name="20% - Accent3 2 3 2 2 2 6" xfId="26612" xr:uid="{74154888-FE3F-4C11-AB1B-C9C3EF206CC8}"/>
    <cellStyle name="20% - Accent3 2 3 2 2 2 7" xfId="38557" xr:uid="{161D917A-1871-4871-ACFD-60033CD63CEB}"/>
    <cellStyle name="20% - Accent3 2 3 2 2 3" xfId="4231" xr:uid="{CC4134F6-69E1-4EEC-92DC-9E6A70B5C99D}"/>
    <cellStyle name="20% - Accent3 2 3 2 2 3 2" xfId="16194" xr:uid="{E6ADD8C3-E183-4B58-81DA-F9955E52B890}"/>
    <cellStyle name="20% - Accent3 2 3 2 2 3 2 2" xfId="34121" xr:uid="{CA31C885-07EB-44E9-8836-4B5047C03CC7}"/>
    <cellStyle name="20% - Accent3 2 3 2 2 3 2 3" xfId="46066" xr:uid="{B6958B19-2058-4E74-94C8-2CEF8BF29005}"/>
    <cellStyle name="20% - Accent3 2 3 2 2 3 3" xfId="22153" xr:uid="{5F47D8FB-6A08-4B11-A62E-ED665F873403}"/>
    <cellStyle name="20% - Accent3 2 3 2 2 3 4" xfId="10211" xr:uid="{691C7FB9-328A-4774-90DA-36F9DF2AF092}"/>
    <cellStyle name="20% - Accent3 2 3 2 2 3 5" xfId="28138" xr:uid="{59E2C67A-6D7E-468A-9C84-1ED2DFA37437}"/>
    <cellStyle name="20% - Accent3 2 3 2 2 3 6" xfId="40083" xr:uid="{79A9944A-CB91-4F9D-B280-36C2817FCCD4}"/>
    <cellStyle name="20% - Accent3 2 3 2 2 4" xfId="13224" xr:uid="{C4BDC7B0-5E44-4735-BCCB-6302038BA2EE}"/>
    <cellStyle name="20% - Accent3 2 3 2 2 4 2" xfId="31151" xr:uid="{58235DDC-74BA-4293-A62B-2F51B5209C51}"/>
    <cellStyle name="20% - Accent3 2 3 2 2 4 3" xfId="43096" xr:uid="{47E8B2C9-FFA6-4D6B-BCB1-FF6CCEDBB95F}"/>
    <cellStyle name="20% - Accent3 2 3 2 2 5" xfId="19183" xr:uid="{7DCFAFE2-D89D-4199-8D31-6B9E6046A5BD}"/>
    <cellStyle name="20% - Accent3 2 3 2 2 6" xfId="7241" xr:uid="{71ED1520-C059-4444-90C7-116C489FBA28}"/>
    <cellStyle name="20% - Accent3 2 3 2 2 7" xfId="25168" xr:uid="{0FD919D9-582F-4B14-AF8B-DB71EA71F71C}"/>
    <cellStyle name="20% - Accent3 2 3 2 2 8" xfId="37113" xr:uid="{2C40E44F-6ADF-4DC7-BA16-9883A77FA259}"/>
    <cellStyle name="20% - Accent3 2 3 2 3" xfId="1983" xr:uid="{00000000-0005-0000-0000-000045000000}"/>
    <cellStyle name="20% - Accent3 2 3 2 3 2" xfId="4953" xr:uid="{86477934-852C-407C-BC7B-914F86C05176}"/>
    <cellStyle name="20% - Accent3 2 3 2 3 2 2" xfId="16916" xr:uid="{8055047A-99BC-4797-9EA2-FC05AF9CA9C7}"/>
    <cellStyle name="20% - Accent3 2 3 2 3 2 2 2" xfId="34843" xr:uid="{E7567BB8-DCD4-46E9-8DFF-AFB0F4186257}"/>
    <cellStyle name="20% - Accent3 2 3 2 3 2 2 3" xfId="46788" xr:uid="{475AE280-CDF1-415B-BB02-4CD8CB8803AF}"/>
    <cellStyle name="20% - Accent3 2 3 2 3 2 3" xfId="22875" xr:uid="{47B26E56-AE7A-4503-BC70-B6DECE5E6D03}"/>
    <cellStyle name="20% - Accent3 2 3 2 3 2 4" xfId="10933" xr:uid="{971F3E27-AA63-4C17-9853-611C81E9A045}"/>
    <cellStyle name="20% - Accent3 2 3 2 3 2 5" xfId="28860" xr:uid="{57A84201-1365-4D91-B75C-FBC23BDB8077}"/>
    <cellStyle name="20% - Accent3 2 3 2 3 2 6" xfId="40805" xr:uid="{4007EEE0-5C36-42F1-B381-41A7DD2D77D6}"/>
    <cellStyle name="20% - Accent3 2 3 2 3 3" xfId="13946" xr:uid="{3EC208D8-694B-42E4-B2A7-3AD2C508F942}"/>
    <cellStyle name="20% - Accent3 2 3 2 3 3 2" xfId="31873" xr:uid="{F4CB13EA-7C36-49B2-8EB1-DB12B5E78909}"/>
    <cellStyle name="20% - Accent3 2 3 2 3 3 3" xfId="43818" xr:uid="{45053393-B683-482B-9091-26FC6A3642A6}"/>
    <cellStyle name="20% - Accent3 2 3 2 3 4" xfId="19905" xr:uid="{0E63A72F-4635-41CC-96AD-60B60E894260}"/>
    <cellStyle name="20% - Accent3 2 3 2 3 5" xfId="7963" xr:uid="{8F582610-C99B-4944-A0C7-BD2C52B80731}"/>
    <cellStyle name="20% - Accent3 2 3 2 3 6" xfId="25890" xr:uid="{743BA7A0-F06A-406E-9B7D-8A86A58AC785}"/>
    <cellStyle name="20% - Accent3 2 3 2 3 7" xfId="37835" xr:uid="{ED94FAEA-87F8-427A-8FA8-20DE0E852158}"/>
    <cellStyle name="20% - Accent3 2 3 2 4" xfId="3509" xr:uid="{E3D7EDD5-8904-47F8-B056-78C6747B2A5E}"/>
    <cellStyle name="20% - Accent3 2 3 2 4 2" xfId="15472" xr:uid="{192DF5E3-D1E9-4BD4-A2B4-DAD38AD1A8EB}"/>
    <cellStyle name="20% - Accent3 2 3 2 4 2 2" xfId="33399" xr:uid="{6D891132-8A89-4049-AC12-79E9BEE78DEF}"/>
    <cellStyle name="20% - Accent3 2 3 2 4 2 3" xfId="45344" xr:uid="{5E6EB186-7619-4C93-9FF4-3A7AFE4AB439}"/>
    <cellStyle name="20% - Accent3 2 3 2 4 3" xfId="21431" xr:uid="{15F0010A-4C1C-4F24-8BF9-68F9F0399851}"/>
    <cellStyle name="20% - Accent3 2 3 2 4 4" xfId="9489" xr:uid="{C04EFB65-F088-48D9-8290-544C969E2B18}"/>
    <cellStyle name="20% - Accent3 2 3 2 4 5" xfId="27416" xr:uid="{8C200B8E-1953-4734-9DDC-D03A87203C59}"/>
    <cellStyle name="20% - Accent3 2 3 2 4 6" xfId="39361" xr:uid="{2559F323-D812-46F7-888A-DCA966999027}"/>
    <cellStyle name="20% - Accent3 2 3 2 5" xfId="12502" xr:uid="{4DA9218C-9F63-4539-BC8E-D948F7484CBB}"/>
    <cellStyle name="20% - Accent3 2 3 2 5 2" xfId="30429" xr:uid="{5F6659BB-36B6-4BE3-AEE1-35522E59A916}"/>
    <cellStyle name="20% - Accent3 2 3 2 5 3" xfId="42374" xr:uid="{1D1A817D-969D-41B1-BD09-56E173010DB9}"/>
    <cellStyle name="20% - Accent3 2 3 2 6" xfId="18461" xr:uid="{EB2B575F-2272-4087-9AC0-0DAE2A5C843B}"/>
    <cellStyle name="20% - Accent3 2 3 2 7" xfId="6519" xr:uid="{B8B532A2-72E1-4E44-8513-95EF851221FB}"/>
    <cellStyle name="20% - Accent3 2 3 2 8" xfId="24446" xr:uid="{BFA47027-27F4-4E73-8581-C11B7F92EAF9}"/>
    <cellStyle name="20% - Accent3 2 3 2 9" xfId="36391" xr:uid="{5AAC8BDC-F6C7-47AF-8D9B-DC9CD59547A0}"/>
    <cellStyle name="20% - Accent3 2 3 3" xfId="913" xr:uid="{00000000-0005-0000-0000-000045000000}"/>
    <cellStyle name="20% - Accent3 2 3 3 2" xfId="2357" xr:uid="{00000000-0005-0000-0000-000045000000}"/>
    <cellStyle name="20% - Accent3 2 3 3 2 2" xfId="5327" xr:uid="{E1C5E6A0-EAEF-4C3C-B86A-C4771D9C0A8A}"/>
    <cellStyle name="20% - Accent3 2 3 3 2 2 2" xfId="17290" xr:uid="{EF37F082-58E8-4A35-8C92-5450193B7921}"/>
    <cellStyle name="20% - Accent3 2 3 3 2 2 2 2" xfId="35217" xr:uid="{DEEC2EFA-31CC-4FE6-A1CE-F9B33C05F9CA}"/>
    <cellStyle name="20% - Accent3 2 3 3 2 2 2 3" xfId="47162" xr:uid="{9FF4BB1E-FE00-44B4-880E-A7DCB1E79B81}"/>
    <cellStyle name="20% - Accent3 2 3 3 2 2 3" xfId="23249" xr:uid="{2ADE0387-AE9A-4D00-967E-D6949313CA20}"/>
    <cellStyle name="20% - Accent3 2 3 3 2 2 4" xfId="11307" xr:uid="{605F14F7-43D9-4A88-A9FB-6DA1DCC9CA8D}"/>
    <cellStyle name="20% - Accent3 2 3 3 2 2 5" xfId="29234" xr:uid="{35D05D9C-E67F-43D8-AACE-5874041401ED}"/>
    <cellStyle name="20% - Accent3 2 3 3 2 2 6" xfId="41179" xr:uid="{1F1DD101-AD6E-43FE-AE7C-821F8197C466}"/>
    <cellStyle name="20% - Accent3 2 3 3 2 3" xfId="14320" xr:uid="{78CBD733-C210-47B2-8BBF-9D8B7A309B70}"/>
    <cellStyle name="20% - Accent3 2 3 3 2 3 2" xfId="32247" xr:uid="{79A6379A-4777-4139-B5C6-3C13C2C03E08}"/>
    <cellStyle name="20% - Accent3 2 3 3 2 3 3" xfId="44192" xr:uid="{CAFD30FC-2A9F-4A14-BD8F-E07C29523A03}"/>
    <cellStyle name="20% - Accent3 2 3 3 2 4" xfId="20279" xr:uid="{D0F324ED-CC80-439B-A584-F639DA21ABFB}"/>
    <cellStyle name="20% - Accent3 2 3 3 2 5" xfId="8337" xr:uid="{B512753B-40D5-49DC-A9AA-FBB954E01D61}"/>
    <cellStyle name="20% - Accent3 2 3 3 2 6" xfId="26264" xr:uid="{0E672B71-9171-4032-A18D-32E709226E48}"/>
    <cellStyle name="20% - Accent3 2 3 3 2 7" xfId="38209" xr:uid="{8D0088A8-2589-49B8-8F18-30551F9FD777}"/>
    <cellStyle name="20% - Accent3 2 3 3 3" xfId="3883" xr:uid="{4E133952-4F51-455F-81E0-950AD4CF9771}"/>
    <cellStyle name="20% - Accent3 2 3 3 3 2" xfId="15846" xr:uid="{099D9C99-E119-4471-A1DD-630E75F3DD32}"/>
    <cellStyle name="20% - Accent3 2 3 3 3 2 2" xfId="33773" xr:uid="{A8F8FEC2-99D8-4962-A9BB-DCB1562A5A6D}"/>
    <cellStyle name="20% - Accent3 2 3 3 3 2 3" xfId="45718" xr:uid="{D295B5A7-7417-4A70-AF73-41F9987D89E8}"/>
    <cellStyle name="20% - Accent3 2 3 3 3 3" xfId="21805" xr:uid="{CFEA56DE-4FFD-4644-8617-ECCF093041BE}"/>
    <cellStyle name="20% - Accent3 2 3 3 3 4" xfId="9863" xr:uid="{81E033FD-52E5-4518-A2E1-17F569306198}"/>
    <cellStyle name="20% - Accent3 2 3 3 3 5" xfId="27790" xr:uid="{F6107529-2FFA-41E9-8A60-BA369F974321}"/>
    <cellStyle name="20% - Accent3 2 3 3 3 6" xfId="39735" xr:uid="{8D646BC9-7334-4F87-989E-D151E624F360}"/>
    <cellStyle name="20% - Accent3 2 3 3 4" xfId="12876" xr:uid="{A5C3E623-C483-45E3-BD77-94824C44E1A4}"/>
    <cellStyle name="20% - Accent3 2 3 3 4 2" xfId="30803" xr:uid="{289CEFDC-035D-40EB-8EF9-C6EC6A708BB3}"/>
    <cellStyle name="20% - Accent3 2 3 3 4 3" xfId="42748" xr:uid="{3CB3C579-0E1F-40D4-96AE-0EC1EE2E19E1}"/>
    <cellStyle name="20% - Accent3 2 3 3 5" xfId="18835" xr:uid="{20047497-65FF-451A-8F51-16ADE50BCD76}"/>
    <cellStyle name="20% - Accent3 2 3 3 6" xfId="6893" xr:uid="{3A83AE37-7E38-41AD-A968-F816A3640BF8}"/>
    <cellStyle name="20% - Accent3 2 3 3 7" xfId="24820" xr:uid="{1997A6CB-FD70-451B-9329-50E55A1B8C67}"/>
    <cellStyle name="20% - Accent3 2 3 3 8" xfId="36765" xr:uid="{AFC0B653-4E26-4491-ABCA-05ED708EA50C}"/>
    <cellStyle name="20% - Accent3 2 3 4" xfId="1635" xr:uid="{00000000-0005-0000-0000-000045000000}"/>
    <cellStyle name="20% - Accent3 2 3 4 2" xfId="4605" xr:uid="{1843EB67-D66A-48BE-B3DA-9B370EBF38E7}"/>
    <cellStyle name="20% - Accent3 2 3 4 2 2" xfId="16568" xr:uid="{B23A25A7-7F05-4B2E-BFCE-6BC10C122470}"/>
    <cellStyle name="20% - Accent3 2 3 4 2 2 2" xfId="34495" xr:uid="{785105EF-F926-440B-B9C9-F0623AC0220C}"/>
    <cellStyle name="20% - Accent3 2 3 4 2 2 3" xfId="46440" xr:uid="{04644631-92DB-452E-9B67-02B956CF5DA1}"/>
    <cellStyle name="20% - Accent3 2 3 4 2 3" xfId="22527" xr:uid="{5049F946-9F3C-4D82-B7CC-F768A47DE098}"/>
    <cellStyle name="20% - Accent3 2 3 4 2 4" xfId="10585" xr:uid="{449F6325-6D99-46F6-B908-27A6E8769A73}"/>
    <cellStyle name="20% - Accent3 2 3 4 2 5" xfId="28512" xr:uid="{023FF603-1D9F-4E57-917D-348EE0D5B8E0}"/>
    <cellStyle name="20% - Accent3 2 3 4 2 6" xfId="40457" xr:uid="{EFD5008E-52F2-4005-9FB1-D04294AB4F50}"/>
    <cellStyle name="20% - Accent3 2 3 4 3" xfId="13598" xr:uid="{B60094F8-74D3-4617-8AB6-21DC771E9FFB}"/>
    <cellStyle name="20% - Accent3 2 3 4 3 2" xfId="31525" xr:uid="{04D6D583-EED1-414C-BC45-966CF15E7E43}"/>
    <cellStyle name="20% - Accent3 2 3 4 3 3" xfId="43470" xr:uid="{E392B7FE-8810-424F-BA49-4D969839F79C}"/>
    <cellStyle name="20% - Accent3 2 3 4 4" xfId="19557" xr:uid="{0A730A17-3A68-48EB-880D-C8F0E73FCC86}"/>
    <cellStyle name="20% - Accent3 2 3 4 5" xfId="7615" xr:uid="{8F95CA22-35A5-4866-B48C-FD677D2086FF}"/>
    <cellStyle name="20% - Accent3 2 3 4 6" xfId="25542" xr:uid="{3216611C-0444-4686-98D4-F2A84ABC1A70}"/>
    <cellStyle name="20% - Accent3 2 3 4 7" xfId="37487" xr:uid="{FBE8E57F-2A81-4F81-AA60-4AB61F7BF02B}"/>
    <cellStyle name="20% - Accent3 2 3 5" xfId="3161" xr:uid="{FCCE2A5C-A8C7-4D19-9C69-CB0905EA283F}"/>
    <cellStyle name="20% - Accent3 2 3 5 2" xfId="15124" xr:uid="{399C85F0-AA22-4EF7-9F77-16909E73690B}"/>
    <cellStyle name="20% - Accent3 2 3 5 2 2" xfId="33051" xr:uid="{F18B95EC-612B-4718-AFE8-8072079FE0D1}"/>
    <cellStyle name="20% - Accent3 2 3 5 2 3" xfId="44996" xr:uid="{2F0254F5-9204-4E76-BF84-54C0C52F3139}"/>
    <cellStyle name="20% - Accent3 2 3 5 3" xfId="21083" xr:uid="{F1DFEA64-32AB-46FE-9D26-1E5C74AD1B27}"/>
    <cellStyle name="20% - Accent3 2 3 5 4" xfId="9141" xr:uid="{71D57523-A5F9-48DE-84F5-0CF879477C4F}"/>
    <cellStyle name="20% - Accent3 2 3 5 5" xfId="27068" xr:uid="{504065A7-4CEB-4BD5-9564-4375EF26C0FC}"/>
    <cellStyle name="20% - Accent3 2 3 5 6" xfId="39013" xr:uid="{CEE9B2AE-731F-41E3-AB2C-777BC4B18F7B}"/>
    <cellStyle name="20% - Accent3 2 3 6" xfId="12154" xr:uid="{F49AA21A-BC97-4F26-A591-4092AE64B21A}"/>
    <cellStyle name="20% - Accent3 2 3 6 2" xfId="30081" xr:uid="{B1275924-22FD-4997-9C7A-7ECE08421D3B}"/>
    <cellStyle name="20% - Accent3 2 3 6 3" xfId="42026" xr:uid="{557C7FD0-C8A5-45C0-90BE-DC17C10FCA79}"/>
    <cellStyle name="20% - Accent3 2 3 7" xfId="18113" xr:uid="{7B995BCE-7E38-495C-AEBB-3B7D1CD28235}"/>
    <cellStyle name="20% - Accent3 2 3 8" xfId="6171" xr:uid="{27E16032-F54D-4C40-BE7C-66D2B1D19E6A}"/>
    <cellStyle name="20% - Accent3 2 3 9" xfId="24098" xr:uid="{87F72BF3-35EF-4891-97DD-7DE0F73BBAA9}"/>
    <cellStyle name="20% - Accent3 2 4" xfId="307" xr:uid="{00000000-0005-0000-0000-000045000000}"/>
    <cellStyle name="20% - Accent3 2 4 10" xfId="36159" xr:uid="{EFC976A9-869D-4A21-B070-C1C039B4FF94}"/>
    <cellStyle name="20% - Accent3 2 4 2" xfId="655" xr:uid="{00000000-0005-0000-0000-000045000000}"/>
    <cellStyle name="20% - Accent3 2 4 2 2" xfId="1377" xr:uid="{00000000-0005-0000-0000-000045000000}"/>
    <cellStyle name="20% - Accent3 2 4 2 2 2" xfId="2821" xr:uid="{00000000-0005-0000-0000-000045000000}"/>
    <cellStyle name="20% - Accent3 2 4 2 2 2 2" xfId="5791" xr:uid="{D6C007A7-47A0-4827-AF1B-EA13D0420FEA}"/>
    <cellStyle name="20% - Accent3 2 4 2 2 2 2 2" xfId="17754" xr:uid="{6697E0E7-85BB-4854-BC76-A014A45C5111}"/>
    <cellStyle name="20% - Accent3 2 4 2 2 2 2 2 2" xfId="35681" xr:uid="{64822B23-F49E-4E67-93AF-7BBDBDE03B02}"/>
    <cellStyle name="20% - Accent3 2 4 2 2 2 2 2 3" xfId="47626" xr:uid="{D8D331A9-D6F0-42A9-8AF1-473CA4415AB0}"/>
    <cellStyle name="20% - Accent3 2 4 2 2 2 2 3" xfId="23713" xr:uid="{3F623375-DCFE-473E-B7AF-0E0DAB9D1F0F}"/>
    <cellStyle name="20% - Accent3 2 4 2 2 2 2 4" xfId="11771" xr:uid="{E8CB05A0-3D16-44A3-AD8B-A12CEC6FAD34}"/>
    <cellStyle name="20% - Accent3 2 4 2 2 2 2 5" xfId="29698" xr:uid="{7221B9D7-6EF5-441B-ACBC-9C67E1F2EF16}"/>
    <cellStyle name="20% - Accent3 2 4 2 2 2 2 6" xfId="41643" xr:uid="{9CFEA8E3-43B9-4B10-A0FD-1C48C632E17A}"/>
    <cellStyle name="20% - Accent3 2 4 2 2 2 3" xfId="14784" xr:uid="{E208DBA7-A855-417F-9DFA-D8446D6F1000}"/>
    <cellStyle name="20% - Accent3 2 4 2 2 2 3 2" xfId="32711" xr:uid="{F5868BEC-A871-4926-8606-2E35B2AF38AC}"/>
    <cellStyle name="20% - Accent3 2 4 2 2 2 3 3" xfId="44656" xr:uid="{A522AE43-BC42-4CB2-99E6-034DAEBB7F3E}"/>
    <cellStyle name="20% - Accent3 2 4 2 2 2 4" xfId="20743" xr:uid="{575AB17C-C26C-4643-9B29-64390675A7D8}"/>
    <cellStyle name="20% - Accent3 2 4 2 2 2 5" xfId="8801" xr:uid="{6B1CC0BE-0DAC-4091-9179-95A2F4592FAB}"/>
    <cellStyle name="20% - Accent3 2 4 2 2 2 6" xfId="26728" xr:uid="{B3ED3500-57AD-4A0D-A5B9-0D1745918E37}"/>
    <cellStyle name="20% - Accent3 2 4 2 2 2 7" xfId="38673" xr:uid="{AFA50D12-B56B-44E5-877F-9DF95D54EFA6}"/>
    <cellStyle name="20% - Accent3 2 4 2 2 3" xfId="4347" xr:uid="{A9DC1F78-1A6C-46FF-A085-C6923AD821F4}"/>
    <cellStyle name="20% - Accent3 2 4 2 2 3 2" xfId="16310" xr:uid="{DA60FA7F-7E73-402B-BD7E-4BD1126BCEA0}"/>
    <cellStyle name="20% - Accent3 2 4 2 2 3 2 2" xfId="34237" xr:uid="{175706D0-C2DE-4365-8097-F1BB93B6F059}"/>
    <cellStyle name="20% - Accent3 2 4 2 2 3 2 3" xfId="46182" xr:uid="{D00C0764-CDC1-4917-BF84-042C7B45ACC8}"/>
    <cellStyle name="20% - Accent3 2 4 2 2 3 3" xfId="22269" xr:uid="{0A419BC6-6199-4339-9AB8-02399FEB7C50}"/>
    <cellStyle name="20% - Accent3 2 4 2 2 3 4" xfId="10327" xr:uid="{50BC0C49-C169-4737-935F-F3C4DA2A4261}"/>
    <cellStyle name="20% - Accent3 2 4 2 2 3 5" xfId="28254" xr:uid="{26798933-39C0-4F0A-B2B2-6523A6386A4D}"/>
    <cellStyle name="20% - Accent3 2 4 2 2 3 6" xfId="40199" xr:uid="{901A6791-FEE2-4625-A51A-50183DAAF9D4}"/>
    <cellStyle name="20% - Accent3 2 4 2 2 4" xfId="13340" xr:uid="{2F1C8169-D106-4222-A59D-D519D5B3B0A3}"/>
    <cellStyle name="20% - Accent3 2 4 2 2 4 2" xfId="31267" xr:uid="{55C1A942-8122-4797-B910-8347E3DC2CAD}"/>
    <cellStyle name="20% - Accent3 2 4 2 2 4 3" xfId="43212" xr:uid="{FAC74C24-D1F2-4C21-A1E3-E90C5CEAD26D}"/>
    <cellStyle name="20% - Accent3 2 4 2 2 5" xfId="19299" xr:uid="{B3837BFC-8BF7-4737-9037-9B2F46884578}"/>
    <cellStyle name="20% - Accent3 2 4 2 2 6" xfId="7357" xr:uid="{BE72716D-7719-4A00-BF51-047717A3EFB0}"/>
    <cellStyle name="20% - Accent3 2 4 2 2 7" xfId="25284" xr:uid="{DAB7F2F6-1E17-479C-972B-E7EE4F3B0B74}"/>
    <cellStyle name="20% - Accent3 2 4 2 2 8" xfId="37229" xr:uid="{B4921B61-FC88-4F58-8712-4383E1F3C272}"/>
    <cellStyle name="20% - Accent3 2 4 2 3" xfId="2099" xr:uid="{00000000-0005-0000-0000-000045000000}"/>
    <cellStyle name="20% - Accent3 2 4 2 3 2" xfId="5069" xr:uid="{0C81D07F-B16A-4A3C-BC55-5C2D0762BCCF}"/>
    <cellStyle name="20% - Accent3 2 4 2 3 2 2" xfId="17032" xr:uid="{F4DC68AC-808D-4BB8-98F7-6CA335850DE2}"/>
    <cellStyle name="20% - Accent3 2 4 2 3 2 2 2" xfId="34959" xr:uid="{B4863BA2-2EC5-4650-A08E-69B1FB4ABCE7}"/>
    <cellStyle name="20% - Accent3 2 4 2 3 2 2 3" xfId="46904" xr:uid="{2374031B-F497-4B17-B48B-6267A76ED60A}"/>
    <cellStyle name="20% - Accent3 2 4 2 3 2 3" xfId="22991" xr:uid="{E985C73F-5992-434A-AACF-D09CFD5E8291}"/>
    <cellStyle name="20% - Accent3 2 4 2 3 2 4" xfId="11049" xr:uid="{67336C76-82B9-4440-BD61-A886978EBF66}"/>
    <cellStyle name="20% - Accent3 2 4 2 3 2 5" xfId="28976" xr:uid="{ECD9AB4B-612B-42FD-BAF6-C3CD9C2BEA7F}"/>
    <cellStyle name="20% - Accent3 2 4 2 3 2 6" xfId="40921" xr:uid="{43BE9799-D2AD-48FF-A23E-A7F8ECABAF1A}"/>
    <cellStyle name="20% - Accent3 2 4 2 3 3" xfId="14062" xr:uid="{9F162640-F063-4663-85F6-7AE8BB75CD4F}"/>
    <cellStyle name="20% - Accent3 2 4 2 3 3 2" xfId="31989" xr:uid="{81BEF57C-12A8-449F-ADD2-99AE73BAF3A8}"/>
    <cellStyle name="20% - Accent3 2 4 2 3 3 3" xfId="43934" xr:uid="{73D2F75E-8782-482F-8565-F234FC588127}"/>
    <cellStyle name="20% - Accent3 2 4 2 3 4" xfId="20021" xr:uid="{3F5BC2A5-1A81-42AD-8A2C-533136F80E29}"/>
    <cellStyle name="20% - Accent3 2 4 2 3 5" xfId="8079" xr:uid="{841BB07F-6946-4254-8684-8104CB57C869}"/>
    <cellStyle name="20% - Accent3 2 4 2 3 6" xfId="26006" xr:uid="{A2B3478F-4682-4C72-9C12-CB3D0CC78A7B}"/>
    <cellStyle name="20% - Accent3 2 4 2 3 7" xfId="37951" xr:uid="{1D707548-DA50-48B0-B3F5-207601413AFB}"/>
    <cellStyle name="20% - Accent3 2 4 2 4" xfId="3625" xr:uid="{80D3E339-6BE5-4994-A9CF-9C869730C69A}"/>
    <cellStyle name="20% - Accent3 2 4 2 4 2" xfId="15588" xr:uid="{51C9BA61-D5B4-4E91-9478-3821B754471A}"/>
    <cellStyle name="20% - Accent3 2 4 2 4 2 2" xfId="33515" xr:uid="{66D783A3-3924-4C66-A274-7EF769A81FCE}"/>
    <cellStyle name="20% - Accent3 2 4 2 4 2 3" xfId="45460" xr:uid="{1F1090CF-3634-4EB0-8C41-8429A3AEDE0C}"/>
    <cellStyle name="20% - Accent3 2 4 2 4 3" xfId="21547" xr:uid="{B128806D-A910-4D28-8C13-D7B13F526C32}"/>
    <cellStyle name="20% - Accent3 2 4 2 4 4" xfId="9605" xr:uid="{B11E9EE5-8348-4A96-B201-030DE0CF5EE1}"/>
    <cellStyle name="20% - Accent3 2 4 2 4 5" xfId="27532" xr:uid="{0EC26014-E2D4-4542-8D74-D65DE645FF1F}"/>
    <cellStyle name="20% - Accent3 2 4 2 4 6" xfId="39477" xr:uid="{A04EC5D4-6C56-49A7-B991-FFB1AC4D78EB}"/>
    <cellStyle name="20% - Accent3 2 4 2 5" xfId="12618" xr:uid="{312655CF-F5B5-42CE-A048-651DC2BD5B2A}"/>
    <cellStyle name="20% - Accent3 2 4 2 5 2" xfId="30545" xr:uid="{FB53BD39-A1EC-4F50-AB31-E40DB7F1B7DE}"/>
    <cellStyle name="20% - Accent3 2 4 2 5 3" xfId="42490" xr:uid="{4A429391-B064-422E-AEC9-A97BE240929D}"/>
    <cellStyle name="20% - Accent3 2 4 2 6" xfId="18577" xr:uid="{4D8F1903-1239-4E40-A456-06E6D3FF9123}"/>
    <cellStyle name="20% - Accent3 2 4 2 7" xfId="6635" xr:uid="{C4B59689-BA05-4094-961A-06CB7A2DE2EA}"/>
    <cellStyle name="20% - Accent3 2 4 2 8" xfId="24562" xr:uid="{71DB18AD-2620-44DC-9802-45FF52B52C70}"/>
    <cellStyle name="20% - Accent3 2 4 2 9" xfId="36507" xr:uid="{72F110E7-F73E-451A-9EE2-3F6799F6BAA0}"/>
    <cellStyle name="20% - Accent3 2 4 3" xfId="1029" xr:uid="{00000000-0005-0000-0000-000045000000}"/>
    <cellStyle name="20% - Accent3 2 4 3 2" xfId="2473" xr:uid="{00000000-0005-0000-0000-000045000000}"/>
    <cellStyle name="20% - Accent3 2 4 3 2 2" xfId="5443" xr:uid="{3E29F6B9-1BB0-4830-9349-C658B0710AA6}"/>
    <cellStyle name="20% - Accent3 2 4 3 2 2 2" xfId="17406" xr:uid="{54B3DF63-B7AC-438F-B52B-975873BAE05E}"/>
    <cellStyle name="20% - Accent3 2 4 3 2 2 2 2" xfId="35333" xr:uid="{AE027C1C-71A5-48ED-B957-9CF3D6617B23}"/>
    <cellStyle name="20% - Accent3 2 4 3 2 2 2 3" xfId="47278" xr:uid="{3EDC4A66-542A-4FFC-9F8E-EAF3DF23776D}"/>
    <cellStyle name="20% - Accent3 2 4 3 2 2 3" xfId="23365" xr:uid="{3B1398E2-8111-40D7-B004-EE70F03107CF}"/>
    <cellStyle name="20% - Accent3 2 4 3 2 2 4" xfId="11423" xr:uid="{34C89DD2-7CF1-4808-91C3-32ACAE612CD1}"/>
    <cellStyle name="20% - Accent3 2 4 3 2 2 5" xfId="29350" xr:uid="{02F0E945-A8E0-4DF1-8171-8F73B239BFEC}"/>
    <cellStyle name="20% - Accent3 2 4 3 2 2 6" xfId="41295" xr:uid="{0C1F9806-797A-44FD-B0A6-4933F2EE32BA}"/>
    <cellStyle name="20% - Accent3 2 4 3 2 3" xfId="14436" xr:uid="{0EEE0552-990C-4C7A-B140-22E66F143410}"/>
    <cellStyle name="20% - Accent3 2 4 3 2 3 2" xfId="32363" xr:uid="{C3E7B884-F6FB-4F1B-9B66-1D330236B02A}"/>
    <cellStyle name="20% - Accent3 2 4 3 2 3 3" xfId="44308" xr:uid="{3F1004B9-50DD-48B9-B7CA-5B61D2353DA2}"/>
    <cellStyle name="20% - Accent3 2 4 3 2 4" xfId="20395" xr:uid="{8E2172A1-20D8-411F-982D-D02FC96B8C6F}"/>
    <cellStyle name="20% - Accent3 2 4 3 2 5" xfId="8453" xr:uid="{C73DC620-F864-4053-9E9B-99389A144437}"/>
    <cellStyle name="20% - Accent3 2 4 3 2 6" xfId="26380" xr:uid="{24DB7A91-620D-4EF6-A365-2E2D77DD29F5}"/>
    <cellStyle name="20% - Accent3 2 4 3 2 7" xfId="38325" xr:uid="{F3B8B2DD-313C-483B-88D0-F33CB64DD5A0}"/>
    <cellStyle name="20% - Accent3 2 4 3 3" xfId="3999" xr:uid="{726B288C-805A-4D59-946C-1A77C6182C2E}"/>
    <cellStyle name="20% - Accent3 2 4 3 3 2" xfId="15962" xr:uid="{04D85893-ECB0-4394-94CE-15DE8A694586}"/>
    <cellStyle name="20% - Accent3 2 4 3 3 2 2" xfId="33889" xr:uid="{200BE922-9ECD-4650-8A03-0B73691A4CAC}"/>
    <cellStyle name="20% - Accent3 2 4 3 3 2 3" xfId="45834" xr:uid="{88D72B3B-9916-488E-9564-2D5F1A703A14}"/>
    <cellStyle name="20% - Accent3 2 4 3 3 3" xfId="21921" xr:uid="{7479B492-0061-4451-8A38-CC01D8A29D8D}"/>
    <cellStyle name="20% - Accent3 2 4 3 3 4" xfId="9979" xr:uid="{322316F1-2FB2-4295-B4AF-8FC782775A23}"/>
    <cellStyle name="20% - Accent3 2 4 3 3 5" xfId="27906" xr:uid="{025672FA-02A6-4A50-86B2-08EC58F1021D}"/>
    <cellStyle name="20% - Accent3 2 4 3 3 6" xfId="39851" xr:uid="{C3784881-41DA-4061-9FB1-C48BBEA527E8}"/>
    <cellStyle name="20% - Accent3 2 4 3 4" xfId="12992" xr:uid="{2FCD95D5-B4AA-48E8-B34E-9153F3F35288}"/>
    <cellStyle name="20% - Accent3 2 4 3 4 2" xfId="30919" xr:uid="{878E4149-850A-4B8C-ABAD-498BB380EC62}"/>
    <cellStyle name="20% - Accent3 2 4 3 4 3" xfId="42864" xr:uid="{49EF689C-FEE2-4700-8664-7836CF5FECE5}"/>
    <cellStyle name="20% - Accent3 2 4 3 5" xfId="18951" xr:uid="{22C0399D-247A-4ECD-AB0E-FC379A3161C2}"/>
    <cellStyle name="20% - Accent3 2 4 3 6" xfId="7009" xr:uid="{95AAF419-CFE3-49B9-86D1-310B64381159}"/>
    <cellStyle name="20% - Accent3 2 4 3 7" xfId="24936" xr:uid="{92427EDF-89EE-466F-90FC-B16DDA051E18}"/>
    <cellStyle name="20% - Accent3 2 4 3 8" xfId="36881" xr:uid="{A87FACE4-130A-4A93-9BAB-807B49E3D32A}"/>
    <cellStyle name="20% - Accent3 2 4 4" xfId="1751" xr:uid="{00000000-0005-0000-0000-000045000000}"/>
    <cellStyle name="20% - Accent3 2 4 4 2" xfId="4721" xr:uid="{19FCBE0F-1AB1-4940-9E66-F78C1C5ED79A}"/>
    <cellStyle name="20% - Accent3 2 4 4 2 2" xfId="16684" xr:uid="{1EF72FC5-D13B-498A-B7B0-3C218E650F53}"/>
    <cellStyle name="20% - Accent3 2 4 4 2 2 2" xfId="34611" xr:uid="{23717E05-5A4D-4E7F-84FC-F9DA2A87E776}"/>
    <cellStyle name="20% - Accent3 2 4 4 2 2 3" xfId="46556" xr:uid="{3EE1F791-5CC6-43AE-995C-9478EABDE59F}"/>
    <cellStyle name="20% - Accent3 2 4 4 2 3" xfId="22643" xr:uid="{5CA1CD51-7249-404E-AF40-D9025EBF5B20}"/>
    <cellStyle name="20% - Accent3 2 4 4 2 4" xfId="10701" xr:uid="{6320EACF-8FFC-4442-8615-0F42078516A7}"/>
    <cellStyle name="20% - Accent3 2 4 4 2 5" xfId="28628" xr:uid="{D3745DEE-0540-49FE-B884-F30DA3D19F98}"/>
    <cellStyle name="20% - Accent3 2 4 4 2 6" xfId="40573" xr:uid="{97EA54EE-B044-4CAD-A4AA-714983EF95FD}"/>
    <cellStyle name="20% - Accent3 2 4 4 3" xfId="13714" xr:uid="{9E9C3031-6E4F-44C8-87F1-9DC0A20959AC}"/>
    <cellStyle name="20% - Accent3 2 4 4 3 2" xfId="31641" xr:uid="{80E70973-3635-4BB9-A768-E5F5247C3986}"/>
    <cellStyle name="20% - Accent3 2 4 4 3 3" xfId="43586" xr:uid="{890529AB-1B75-4310-940C-A6D07542F80F}"/>
    <cellStyle name="20% - Accent3 2 4 4 4" xfId="19673" xr:uid="{A9AF7712-2F18-42BB-B5F4-22E3063D3F9A}"/>
    <cellStyle name="20% - Accent3 2 4 4 5" xfId="7731" xr:uid="{11920786-0AB3-46D7-BDE6-2306228E7C24}"/>
    <cellStyle name="20% - Accent3 2 4 4 6" xfId="25658" xr:uid="{DAE9388A-B544-4FDA-8C80-EC0D6D55340C}"/>
    <cellStyle name="20% - Accent3 2 4 4 7" xfId="37603" xr:uid="{73CBB8A2-EBA5-4ADF-B8CF-E34D7D9F810A}"/>
    <cellStyle name="20% - Accent3 2 4 5" xfId="3277" xr:uid="{D13221F0-7833-4799-8903-9F19E8E6EC76}"/>
    <cellStyle name="20% - Accent3 2 4 5 2" xfId="15240" xr:uid="{0D7CDF70-DD45-4B67-8B1A-38A97E883F08}"/>
    <cellStyle name="20% - Accent3 2 4 5 2 2" xfId="33167" xr:uid="{D07A6C07-F961-4D23-BF63-9A533F4C5B95}"/>
    <cellStyle name="20% - Accent3 2 4 5 2 3" xfId="45112" xr:uid="{0D819825-D245-42F3-A34A-A277CE33752A}"/>
    <cellStyle name="20% - Accent3 2 4 5 3" xfId="21199" xr:uid="{896FEF64-5DE4-4185-A90C-9DFFD186DB68}"/>
    <cellStyle name="20% - Accent3 2 4 5 4" xfId="9257" xr:uid="{45F357F6-B85C-4FA6-83E2-852BB0CEEBF9}"/>
    <cellStyle name="20% - Accent3 2 4 5 5" xfId="27184" xr:uid="{C0943B1E-1AB2-4670-8376-87248A6950B2}"/>
    <cellStyle name="20% - Accent3 2 4 5 6" xfId="39129" xr:uid="{767B73AA-3282-40F4-83FC-80F9D789335A}"/>
    <cellStyle name="20% - Accent3 2 4 6" xfId="12270" xr:uid="{2C1130F5-09AD-4A82-8872-86BCDBA2D861}"/>
    <cellStyle name="20% - Accent3 2 4 6 2" xfId="30197" xr:uid="{FF35F820-A95E-4FDD-A40B-2BE2DECA0212}"/>
    <cellStyle name="20% - Accent3 2 4 6 3" xfId="42142" xr:uid="{44F6A814-C7C6-4D93-83B3-4AB87C739E95}"/>
    <cellStyle name="20% - Accent3 2 4 7" xfId="18229" xr:uid="{2623583D-4EC2-438A-8AAB-08F15EB52E2C}"/>
    <cellStyle name="20% - Accent3 2 4 8" xfId="6287" xr:uid="{0C0EDAFA-8E11-46BA-B9B6-9FDC50A3F43C}"/>
    <cellStyle name="20% - Accent3 2 4 9" xfId="24214" xr:uid="{93198CA5-3F14-4912-91EC-31CD097A3FD7}"/>
    <cellStyle name="20% - Accent3 2 5" xfId="423" xr:uid="{00000000-0005-0000-0000-000045000000}"/>
    <cellStyle name="20% - Accent3 2 5 2" xfId="1145" xr:uid="{00000000-0005-0000-0000-000045000000}"/>
    <cellStyle name="20% - Accent3 2 5 2 2" xfId="2589" xr:uid="{00000000-0005-0000-0000-000045000000}"/>
    <cellStyle name="20% - Accent3 2 5 2 2 2" xfId="5559" xr:uid="{E0BE0532-C754-48A1-9424-A9C2B1A91BE3}"/>
    <cellStyle name="20% - Accent3 2 5 2 2 2 2" xfId="17522" xr:uid="{FEA381B6-7949-4EDB-AC25-2FB91AD70AFF}"/>
    <cellStyle name="20% - Accent3 2 5 2 2 2 2 2" xfId="35449" xr:uid="{702C5CE3-8F90-4BD0-B353-76263600EE88}"/>
    <cellStyle name="20% - Accent3 2 5 2 2 2 2 3" xfId="47394" xr:uid="{FD6F5329-59BE-4531-B0F9-7853399916E2}"/>
    <cellStyle name="20% - Accent3 2 5 2 2 2 3" xfId="23481" xr:uid="{466FFBC8-8EB1-458F-856F-2A88A2AF4CD2}"/>
    <cellStyle name="20% - Accent3 2 5 2 2 2 4" xfId="11539" xr:uid="{21F733D8-5959-46A9-BFA3-D0EDD618A002}"/>
    <cellStyle name="20% - Accent3 2 5 2 2 2 5" xfId="29466" xr:uid="{463DAD14-F0E3-4072-9551-6713E30E2041}"/>
    <cellStyle name="20% - Accent3 2 5 2 2 2 6" xfId="41411" xr:uid="{4305C1F3-B5C0-4AF9-AD44-E4DDBFBDB2B1}"/>
    <cellStyle name="20% - Accent3 2 5 2 2 3" xfId="14552" xr:uid="{8C66A7DA-9EA5-49E9-AB39-8FCFAEB6CD82}"/>
    <cellStyle name="20% - Accent3 2 5 2 2 3 2" xfId="32479" xr:uid="{2C4DEB9B-77BA-498E-A914-82281074CA2F}"/>
    <cellStyle name="20% - Accent3 2 5 2 2 3 3" xfId="44424" xr:uid="{8F537E6B-ED31-4ACC-8E35-EDCF41FF0DF7}"/>
    <cellStyle name="20% - Accent3 2 5 2 2 4" xfId="20511" xr:uid="{69CEFEFF-302B-412F-B25E-AD2BE0E8DB84}"/>
    <cellStyle name="20% - Accent3 2 5 2 2 5" xfId="8569" xr:uid="{BEC3E718-1844-4D7A-8FE7-4D22BD0D8B25}"/>
    <cellStyle name="20% - Accent3 2 5 2 2 6" xfId="26496" xr:uid="{D71FB767-CAD3-47AB-AB0F-8B1768B9D1C3}"/>
    <cellStyle name="20% - Accent3 2 5 2 2 7" xfId="38441" xr:uid="{DB87956A-21A3-4ED1-BF5F-3948CFD38BA5}"/>
    <cellStyle name="20% - Accent3 2 5 2 3" xfId="4115" xr:uid="{402071E5-2357-415B-AE67-9294158D2848}"/>
    <cellStyle name="20% - Accent3 2 5 2 3 2" xfId="16078" xr:uid="{C6916579-76B7-41F2-BA48-9785FF9DAC32}"/>
    <cellStyle name="20% - Accent3 2 5 2 3 2 2" xfId="34005" xr:uid="{056D5CA3-EC37-4BB7-B582-DB777EDA3FB2}"/>
    <cellStyle name="20% - Accent3 2 5 2 3 2 3" xfId="45950" xr:uid="{7BB102B3-D429-4D15-919E-BA15349A32B9}"/>
    <cellStyle name="20% - Accent3 2 5 2 3 3" xfId="22037" xr:uid="{DA539F68-F799-48E9-BFFD-ABE35E0D2E93}"/>
    <cellStyle name="20% - Accent3 2 5 2 3 4" xfId="10095" xr:uid="{FCD9FD05-0860-43DD-BFB8-5ABC5D8ED1D7}"/>
    <cellStyle name="20% - Accent3 2 5 2 3 5" xfId="28022" xr:uid="{ACAA6176-8CCF-46E4-B5BE-C36CCCA213D4}"/>
    <cellStyle name="20% - Accent3 2 5 2 3 6" xfId="39967" xr:uid="{DAAC088A-4E1E-4DB8-930C-C15BC40ED105}"/>
    <cellStyle name="20% - Accent3 2 5 2 4" xfId="13108" xr:uid="{BB149CDC-DD3F-4759-A411-62337FC84F01}"/>
    <cellStyle name="20% - Accent3 2 5 2 4 2" xfId="31035" xr:uid="{6B68D606-0052-4903-8802-F7491082525A}"/>
    <cellStyle name="20% - Accent3 2 5 2 4 3" xfId="42980" xr:uid="{3FC88667-C054-4CEF-A904-B60CCEA24A31}"/>
    <cellStyle name="20% - Accent3 2 5 2 5" xfId="19067" xr:uid="{F3DD85D0-3EDD-469E-A779-69CCD3733932}"/>
    <cellStyle name="20% - Accent3 2 5 2 6" xfId="7125" xr:uid="{2655D843-154C-4AD8-8C3C-B0D5B49438F2}"/>
    <cellStyle name="20% - Accent3 2 5 2 7" xfId="25052" xr:uid="{48BF4D9B-EA72-42B9-B89F-BDBD52CD6654}"/>
    <cellStyle name="20% - Accent3 2 5 2 8" xfId="36997" xr:uid="{BE7C363E-2065-4828-A5B6-D9DB52E3D4D6}"/>
    <cellStyle name="20% - Accent3 2 5 3" xfId="1867" xr:uid="{00000000-0005-0000-0000-000045000000}"/>
    <cellStyle name="20% - Accent3 2 5 3 2" xfId="4837" xr:uid="{D43593B1-4E5E-47FF-BFC7-3B3EBF5B65A4}"/>
    <cellStyle name="20% - Accent3 2 5 3 2 2" xfId="16800" xr:uid="{E7A25A46-1E39-4F38-A1AF-85A51B4D0CAD}"/>
    <cellStyle name="20% - Accent3 2 5 3 2 2 2" xfId="34727" xr:uid="{D52542E3-DE2E-4FB5-96E4-4C410CC76BB4}"/>
    <cellStyle name="20% - Accent3 2 5 3 2 2 3" xfId="46672" xr:uid="{81B54F44-EEB1-4185-BFAE-D225DFED9271}"/>
    <cellStyle name="20% - Accent3 2 5 3 2 3" xfId="22759" xr:uid="{562D6316-6D90-424E-9F90-23E17C50C3D4}"/>
    <cellStyle name="20% - Accent3 2 5 3 2 4" xfId="10817" xr:uid="{ADE13BAF-542C-4358-904D-C10B53DE55CB}"/>
    <cellStyle name="20% - Accent3 2 5 3 2 5" xfId="28744" xr:uid="{7142167B-F8DA-4936-B03F-F4D5A51DFD4D}"/>
    <cellStyle name="20% - Accent3 2 5 3 2 6" xfId="40689" xr:uid="{7AF0CB24-641B-4C95-BE80-2927F5B5C86C}"/>
    <cellStyle name="20% - Accent3 2 5 3 3" xfId="13830" xr:uid="{8FB9F0B1-4346-4D04-AA00-FC5791FF924C}"/>
    <cellStyle name="20% - Accent3 2 5 3 3 2" xfId="31757" xr:uid="{4A065221-0FE1-400A-B88E-2309B42C5F67}"/>
    <cellStyle name="20% - Accent3 2 5 3 3 3" xfId="43702" xr:uid="{85832464-3A5A-4218-A06C-D69DFD735E16}"/>
    <cellStyle name="20% - Accent3 2 5 3 4" xfId="19789" xr:uid="{9C5389CC-0B2D-45CF-8C3A-539C7291162C}"/>
    <cellStyle name="20% - Accent3 2 5 3 5" xfId="7847" xr:uid="{C2A81312-D81A-4F14-90B0-6C01F57BF5CD}"/>
    <cellStyle name="20% - Accent3 2 5 3 6" xfId="25774" xr:uid="{3BCEF475-2F29-4DCF-82C7-E02084946601}"/>
    <cellStyle name="20% - Accent3 2 5 3 7" xfId="37719" xr:uid="{DE114F61-3FBA-4435-9C1B-8565F2714663}"/>
    <cellStyle name="20% - Accent3 2 5 4" xfId="3393" xr:uid="{35EDCC31-C646-4948-943C-7FABF8844A31}"/>
    <cellStyle name="20% - Accent3 2 5 4 2" xfId="15356" xr:uid="{4A71CD4B-78E0-484D-BA75-5D1C8D5C7D39}"/>
    <cellStyle name="20% - Accent3 2 5 4 2 2" xfId="33283" xr:uid="{70170877-3ACB-428F-9C92-85B5C5DDEE71}"/>
    <cellStyle name="20% - Accent3 2 5 4 2 3" xfId="45228" xr:uid="{7B35927D-563B-4E07-95F4-CFE250647FC2}"/>
    <cellStyle name="20% - Accent3 2 5 4 3" xfId="21315" xr:uid="{64390026-8862-4625-AAF5-B52830ADE8B2}"/>
    <cellStyle name="20% - Accent3 2 5 4 4" xfId="9373" xr:uid="{454D23BB-8A28-4B35-B201-AE39DCBDFFB3}"/>
    <cellStyle name="20% - Accent3 2 5 4 5" xfId="27300" xr:uid="{4B9CCD08-9251-47A2-81E2-6E690F4AA1AB}"/>
    <cellStyle name="20% - Accent3 2 5 4 6" xfId="39245" xr:uid="{DA1219D5-2D03-4ABF-A3C5-E3F9031C5A39}"/>
    <cellStyle name="20% - Accent3 2 5 5" xfId="12386" xr:uid="{CB970A53-117E-4767-B2E8-515A5715CE19}"/>
    <cellStyle name="20% - Accent3 2 5 5 2" xfId="30313" xr:uid="{A32987DE-F445-495B-BC33-9A7022688D0B}"/>
    <cellStyle name="20% - Accent3 2 5 5 3" xfId="42258" xr:uid="{8E9D27C6-AB43-4DCB-8D9F-637A22804352}"/>
    <cellStyle name="20% - Accent3 2 5 6" xfId="18345" xr:uid="{C671BD65-3896-4EB5-9070-5B934D8C27CA}"/>
    <cellStyle name="20% - Accent3 2 5 7" xfId="6403" xr:uid="{F0F7EFD0-07E3-40C7-A9C3-CF78E4DA0095}"/>
    <cellStyle name="20% - Accent3 2 5 8" xfId="24330" xr:uid="{E7476C3A-EB8E-4ECB-AABC-819B580A50BF}"/>
    <cellStyle name="20% - Accent3 2 5 9" xfId="36275" xr:uid="{B3151D52-0D82-4D98-887A-DD3605828602}"/>
    <cellStyle name="20% - Accent3 2 6" xfId="797" xr:uid="{00000000-0005-0000-0000-000045000000}"/>
    <cellStyle name="20% - Accent3 2 6 2" xfId="2241" xr:uid="{00000000-0005-0000-0000-000045000000}"/>
    <cellStyle name="20% - Accent3 2 6 2 2" xfId="5211" xr:uid="{11D9BCBC-74EB-4638-8920-07E5F5ECFCE7}"/>
    <cellStyle name="20% - Accent3 2 6 2 2 2" xfId="17174" xr:uid="{FBE8BF90-361F-47E5-AC11-BB7204AF59DA}"/>
    <cellStyle name="20% - Accent3 2 6 2 2 2 2" xfId="35101" xr:uid="{FD4E5B36-0AA6-473E-A594-C52F3F417207}"/>
    <cellStyle name="20% - Accent3 2 6 2 2 2 3" xfId="47046" xr:uid="{5525334E-3934-47ED-9E3B-D85EEAAC2226}"/>
    <cellStyle name="20% - Accent3 2 6 2 2 3" xfId="23133" xr:uid="{53A2543F-5C63-4F5B-9A90-FAD42D67FEAF}"/>
    <cellStyle name="20% - Accent3 2 6 2 2 4" xfId="11191" xr:uid="{C524306A-0359-4A54-825B-5D180A574080}"/>
    <cellStyle name="20% - Accent3 2 6 2 2 5" xfId="29118" xr:uid="{FB1CAA4B-47A9-4A05-8AE2-02EC5AA66E17}"/>
    <cellStyle name="20% - Accent3 2 6 2 2 6" xfId="41063" xr:uid="{B59B1D5B-5690-4663-9BB8-8CE41784F3D6}"/>
    <cellStyle name="20% - Accent3 2 6 2 3" xfId="14204" xr:uid="{A90282ED-CD11-4637-88DB-82E3B8605FA7}"/>
    <cellStyle name="20% - Accent3 2 6 2 3 2" xfId="32131" xr:uid="{501ACB9B-8BF6-4868-9506-93A7C8CE1A23}"/>
    <cellStyle name="20% - Accent3 2 6 2 3 3" xfId="44076" xr:uid="{C00F2046-DB35-4CDD-BF54-CAEA58925E04}"/>
    <cellStyle name="20% - Accent3 2 6 2 4" xfId="20163" xr:uid="{B4548176-095E-414B-ABE1-9D74CA75E10D}"/>
    <cellStyle name="20% - Accent3 2 6 2 5" xfId="8221" xr:uid="{7A31AC71-6F91-4DEF-B7F5-BE4059072791}"/>
    <cellStyle name="20% - Accent3 2 6 2 6" xfId="26148" xr:uid="{2F394E3D-4038-473C-80DE-B5ECEC63B801}"/>
    <cellStyle name="20% - Accent3 2 6 2 7" xfId="38093" xr:uid="{28DCA1F7-FF85-475C-A1D2-CF365074CEFF}"/>
    <cellStyle name="20% - Accent3 2 6 3" xfId="3767" xr:uid="{6B34F072-4CDC-4247-8AD3-091380D0614B}"/>
    <cellStyle name="20% - Accent3 2 6 3 2" xfId="15730" xr:uid="{5796888E-9511-4168-ACFC-4D5AE55F8392}"/>
    <cellStyle name="20% - Accent3 2 6 3 2 2" xfId="33657" xr:uid="{8B1479F7-8370-456A-89C1-D84C3ECA6415}"/>
    <cellStyle name="20% - Accent3 2 6 3 2 3" xfId="45602" xr:uid="{2DF70010-417F-479F-8B81-9EB0F99EF083}"/>
    <cellStyle name="20% - Accent3 2 6 3 3" xfId="21689" xr:uid="{4DB5AF14-3CAE-4E0F-8808-29F49DFB59EF}"/>
    <cellStyle name="20% - Accent3 2 6 3 4" xfId="9747" xr:uid="{0B035CBE-3A8A-4DA4-8517-55636A4D7DEC}"/>
    <cellStyle name="20% - Accent3 2 6 3 5" xfId="27674" xr:uid="{E2236637-9589-4757-A02E-654C8EA51291}"/>
    <cellStyle name="20% - Accent3 2 6 3 6" xfId="39619" xr:uid="{C31F5D38-2E1C-4F24-BDFB-7B3C70CDE178}"/>
    <cellStyle name="20% - Accent3 2 6 4" xfId="12760" xr:uid="{05879A66-FC1E-4960-ACF1-56E9FE57063E}"/>
    <cellStyle name="20% - Accent3 2 6 4 2" xfId="30687" xr:uid="{C682722F-5A2E-4C21-BA15-F6353490DED9}"/>
    <cellStyle name="20% - Accent3 2 6 4 3" xfId="42632" xr:uid="{C273B0A5-B42E-40E8-8D98-90E3247EE703}"/>
    <cellStyle name="20% - Accent3 2 6 5" xfId="18719" xr:uid="{6703D47F-5ECB-494E-9719-9665B3AC7670}"/>
    <cellStyle name="20% - Accent3 2 6 6" xfId="6777" xr:uid="{E5DA267F-C5F5-4C7E-A11E-5FB7380C37CC}"/>
    <cellStyle name="20% - Accent3 2 6 7" xfId="24704" xr:uid="{F5DB511E-CCAC-4E73-8037-20C3CDBB0583}"/>
    <cellStyle name="20% - Accent3 2 6 8" xfId="36649" xr:uid="{983136D8-CB76-4863-91D7-C721168B6CFB}"/>
    <cellStyle name="20% - Accent3 2 7" xfId="1519" xr:uid="{00000000-0005-0000-0000-000045000000}"/>
    <cellStyle name="20% - Accent3 2 7 2" xfId="4489" xr:uid="{6F75C030-78D0-4177-BB50-4447FA39A732}"/>
    <cellStyle name="20% - Accent3 2 7 2 2" xfId="16452" xr:uid="{B36C9079-1CA4-45DD-AA1A-EB5DED446891}"/>
    <cellStyle name="20% - Accent3 2 7 2 2 2" xfId="34379" xr:uid="{4CA91AAA-C3CB-4880-B41D-BC110ECD1CF5}"/>
    <cellStyle name="20% - Accent3 2 7 2 2 3" xfId="46324" xr:uid="{C7E6F754-7D95-4DD8-A0D4-C65F31A0CF27}"/>
    <cellStyle name="20% - Accent3 2 7 2 3" xfId="22411" xr:uid="{AAC76CBA-8C91-412A-B96D-E5EFC76F6FEB}"/>
    <cellStyle name="20% - Accent3 2 7 2 4" xfId="10469" xr:uid="{16EA4C52-42D6-4A69-BCE9-11E8D773FAF8}"/>
    <cellStyle name="20% - Accent3 2 7 2 5" xfId="28396" xr:uid="{BF7F7FB8-42E9-4AC6-A503-682554D88271}"/>
    <cellStyle name="20% - Accent3 2 7 2 6" xfId="40341" xr:uid="{438CE14A-1C3F-4209-A14E-30FF81CEE08E}"/>
    <cellStyle name="20% - Accent3 2 7 3" xfId="13482" xr:uid="{F942DC53-B5A4-49AD-B2A0-CD2490D0478C}"/>
    <cellStyle name="20% - Accent3 2 7 3 2" xfId="31409" xr:uid="{21C02AA2-993B-4BAC-AFAF-57F196FD1D9C}"/>
    <cellStyle name="20% - Accent3 2 7 3 3" xfId="43354" xr:uid="{67F6C919-D428-41EF-A01C-39C632814C79}"/>
    <cellStyle name="20% - Accent3 2 7 4" xfId="19441" xr:uid="{C38556C4-C264-47CD-AFBF-B1D34FF3A660}"/>
    <cellStyle name="20% - Accent3 2 7 5" xfId="7499" xr:uid="{714CC342-4098-488D-9B2A-9070760679D9}"/>
    <cellStyle name="20% - Accent3 2 7 6" xfId="25426" xr:uid="{EC4063D3-CB13-4BEA-A70D-A80B9975640A}"/>
    <cellStyle name="20% - Accent3 2 7 7" xfId="37371" xr:uid="{B8C85820-3A30-4163-B9F8-727BF90F10DE}"/>
    <cellStyle name="20% - Accent3 2 8" xfId="3045" xr:uid="{03679C9E-CE39-4410-9335-EA536CF0E4A5}"/>
    <cellStyle name="20% - Accent3 2 8 2" xfId="15008" xr:uid="{2376620D-056A-4E50-A06D-9D31535CC400}"/>
    <cellStyle name="20% - Accent3 2 8 2 2" xfId="32935" xr:uid="{03B8A239-B78B-474B-BA8F-BD6C9DD27DE8}"/>
    <cellStyle name="20% - Accent3 2 8 2 3" xfId="44880" xr:uid="{A4618CDB-AF82-43CF-ACE6-E36298DBD457}"/>
    <cellStyle name="20% - Accent3 2 8 3" xfId="20967" xr:uid="{30704B12-13AB-4ACC-8538-92B920E1B1AE}"/>
    <cellStyle name="20% - Accent3 2 8 4" xfId="9025" xr:uid="{11A3D3B8-B132-4175-874A-757839F5E469}"/>
    <cellStyle name="20% - Accent3 2 8 5" xfId="26952" xr:uid="{7F12B1D6-9E3F-427B-8A5F-13F508FDECAB}"/>
    <cellStyle name="20% - Accent3 2 8 6" xfId="38897" xr:uid="{3E5213C3-11E2-4D8D-8D73-DC77491F9365}"/>
    <cellStyle name="20% - Accent3 2 9" xfId="12038" xr:uid="{B5888D44-B62E-4726-B8F9-323866E28444}"/>
    <cellStyle name="20% - Accent3 2 9 2" xfId="29965" xr:uid="{AFD3857A-060F-4385-B853-85D46CC3FD88}"/>
    <cellStyle name="20% - Accent3 2 9 3" xfId="41910" xr:uid="{E18C8FBC-A3A3-4C1D-9125-9F5AA0889F1D}"/>
    <cellStyle name="20% - Accent3 20" xfId="23942" xr:uid="{9BBD5B47-6EB3-4ABA-A1C0-7421F38E0F3F}"/>
    <cellStyle name="20% - Accent3 21" xfId="35890" xr:uid="{C21D744A-00FA-41C7-9EB2-713503D6FC1B}"/>
    <cellStyle name="20% - Accent3 22" xfId="47834" xr:uid="{0E5D1D3C-73AB-4E8F-A723-D92456DDAA37}"/>
    <cellStyle name="20% - Accent3 3" xfId="102" xr:uid="{00000000-0005-0000-0000-000062000000}"/>
    <cellStyle name="20% - Accent3 3 10" xfId="6082" xr:uid="{FE677ED0-533B-4D9C-88F3-2A646F6A003D}"/>
    <cellStyle name="20% - Accent3 3 11" xfId="24009" xr:uid="{273ECAE4-B3B7-4A1A-BD4B-F067B5AA7992}"/>
    <cellStyle name="20% - Accent3 3 12" xfId="35954" xr:uid="{E8A91587-8A64-453D-9EDB-4A5DB58C9978}"/>
    <cellStyle name="20% - Accent3 3 2" xfId="218" xr:uid="{00000000-0005-0000-0000-000062000000}"/>
    <cellStyle name="20% - Accent3 3 2 10" xfId="36070" xr:uid="{5EA01586-2F85-41C6-B0F7-FE22B3649115}"/>
    <cellStyle name="20% - Accent3 3 2 2" xfId="566" xr:uid="{00000000-0005-0000-0000-000062000000}"/>
    <cellStyle name="20% - Accent3 3 2 2 2" xfId="1288" xr:uid="{00000000-0005-0000-0000-000062000000}"/>
    <cellStyle name="20% - Accent3 3 2 2 2 2" xfId="2732" xr:uid="{00000000-0005-0000-0000-000062000000}"/>
    <cellStyle name="20% - Accent3 3 2 2 2 2 2" xfId="5702" xr:uid="{A4445BF6-4BCC-4424-A96E-E6FC85F89137}"/>
    <cellStyle name="20% - Accent3 3 2 2 2 2 2 2" xfId="17665" xr:uid="{B72DBFEA-C680-4B4D-A166-A29F60F7E8F9}"/>
    <cellStyle name="20% - Accent3 3 2 2 2 2 2 2 2" xfId="35592" xr:uid="{C3E0ED08-7C14-480A-B10F-58CCB4B40A1E}"/>
    <cellStyle name="20% - Accent3 3 2 2 2 2 2 2 3" xfId="47537" xr:uid="{28370EE8-7B05-4E8A-8A35-99C339DDD34F}"/>
    <cellStyle name="20% - Accent3 3 2 2 2 2 2 3" xfId="23624" xr:uid="{33B87B89-AA44-4352-A6F7-24DBD662B106}"/>
    <cellStyle name="20% - Accent3 3 2 2 2 2 2 4" xfId="11682" xr:uid="{29D037C7-D4ED-4D75-97C0-F7B78E0CD2B6}"/>
    <cellStyle name="20% - Accent3 3 2 2 2 2 2 5" xfId="29609" xr:uid="{4DC4126A-04B5-4991-BDE9-94B4887D17F5}"/>
    <cellStyle name="20% - Accent3 3 2 2 2 2 2 6" xfId="41554" xr:uid="{2DBD1569-6D92-4608-84A5-06D37405E361}"/>
    <cellStyle name="20% - Accent3 3 2 2 2 2 3" xfId="14695" xr:uid="{9F05E405-E448-4C2D-8BBB-44551A3B590B}"/>
    <cellStyle name="20% - Accent3 3 2 2 2 2 3 2" xfId="32622" xr:uid="{A11C2655-C22F-4585-BCAC-55A98732DCFA}"/>
    <cellStyle name="20% - Accent3 3 2 2 2 2 3 3" xfId="44567" xr:uid="{BFEBD0B6-96DF-48F2-8C87-57E26ABF60B1}"/>
    <cellStyle name="20% - Accent3 3 2 2 2 2 4" xfId="20654" xr:uid="{B1F91F19-761A-4282-98DC-070F71A0AA03}"/>
    <cellStyle name="20% - Accent3 3 2 2 2 2 5" xfId="8712" xr:uid="{291D81D0-0D59-463B-AA8C-91EE08EFD936}"/>
    <cellStyle name="20% - Accent3 3 2 2 2 2 6" xfId="26639" xr:uid="{294A6CBE-F9DE-478F-B16D-7E7E99C0B0DB}"/>
    <cellStyle name="20% - Accent3 3 2 2 2 2 7" xfId="38584" xr:uid="{2872FA8E-FB52-4F22-A772-67D60C574811}"/>
    <cellStyle name="20% - Accent3 3 2 2 2 3" xfId="4258" xr:uid="{7C14C6B2-B626-4126-8805-05BB2859D123}"/>
    <cellStyle name="20% - Accent3 3 2 2 2 3 2" xfId="16221" xr:uid="{593D53EB-735A-4FAF-A459-0884A96F644F}"/>
    <cellStyle name="20% - Accent3 3 2 2 2 3 2 2" xfId="34148" xr:uid="{90B1E9E8-CBA4-4267-959C-258FCFE93823}"/>
    <cellStyle name="20% - Accent3 3 2 2 2 3 2 3" xfId="46093" xr:uid="{4A975BB2-BDE0-4098-B612-C113E7320A4D}"/>
    <cellStyle name="20% - Accent3 3 2 2 2 3 3" xfId="22180" xr:uid="{4370A2DE-7CCD-40C1-93FD-68089F55FE7A}"/>
    <cellStyle name="20% - Accent3 3 2 2 2 3 4" xfId="10238" xr:uid="{C63F5AC9-D3D7-487F-8C42-2EF2F7D7467C}"/>
    <cellStyle name="20% - Accent3 3 2 2 2 3 5" xfId="28165" xr:uid="{5ABBA671-923B-4595-A760-A482DB9809F7}"/>
    <cellStyle name="20% - Accent3 3 2 2 2 3 6" xfId="40110" xr:uid="{43613C7C-87FE-458F-A6FC-67F1A294EC86}"/>
    <cellStyle name="20% - Accent3 3 2 2 2 4" xfId="13251" xr:uid="{D01CBBC0-E8CB-4A15-BE5A-A4A7CCCC129F}"/>
    <cellStyle name="20% - Accent3 3 2 2 2 4 2" xfId="31178" xr:uid="{B2BE231D-76F2-4952-8ABE-ED72EAC126D6}"/>
    <cellStyle name="20% - Accent3 3 2 2 2 4 3" xfId="43123" xr:uid="{4D493D45-EF63-47D9-B9E1-3B0A436C7653}"/>
    <cellStyle name="20% - Accent3 3 2 2 2 5" xfId="19210" xr:uid="{B1FAD644-5B88-427F-A50D-BEB71218F191}"/>
    <cellStyle name="20% - Accent3 3 2 2 2 6" xfId="7268" xr:uid="{49605BBE-58B5-4C4F-A079-F08E56DF5296}"/>
    <cellStyle name="20% - Accent3 3 2 2 2 7" xfId="25195" xr:uid="{088FB090-8C82-4C76-9696-4526CD0A82D6}"/>
    <cellStyle name="20% - Accent3 3 2 2 2 8" xfId="37140" xr:uid="{BCB50D83-967C-4C43-93B8-8E3E115156ED}"/>
    <cellStyle name="20% - Accent3 3 2 2 3" xfId="2010" xr:uid="{00000000-0005-0000-0000-000062000000}"/>
    <cellStyle name="20% - Accent3 3 2 2 3 2" xfId="4980" xr:uid="{588AE52C-7A4F-4C50-80D1-746E81360943}"/>
    <cellStyle name="20% - Accent3 3 2 2 3 2 2" xfId="16943" xr:uid="{121ED24B-9EC3-471E-86D0-F0B25078F090}"/>
    <cellStyle name="20% - Accent3 3 2 2 3 2 2 2" xfId="34870" xr:uid="{429A0C70-41D3-4652-A4E1-9604569F0CF6}"/>
    <cellStyle name="20% - Accent3 3 2 2 3 2 2 3" xfId="46815" xr:uid="{A03FC436-43B4-4905-B4F9-6FED15A83476}"/>
    <cellStyle name="20% - Accent3 3 2 2 3 2 3" xfId="22902" xr:uid="{ED078F61-0353-4CF3-B32E-9526F15645EA}"/>
    <cellStyle name="20% - Accent3 3 2 2 3 2 4" xfId="10960" xr:uid="{58153A5D-4363-4909-9E13-75F7B0D8098B}"/>
    <cellStyle name="20% - Accent3 3 2 2 3 2 5" xfId="28887" xr:uid="{DF2AB768-1F1D-42F2-8CBC-C30E405A8DE0}"/>
    <cellStyle name="20% - Accent3 3 2 2 3 2 6" xfId="40832" xr:uid="{AAB68C8D-D627-4A66-AFB7-F5DAB705C1C4}"/>
    <cellStyle name="20% - Accent3 3 2 2 3 3" xfId="13973" xr:uid="{D0665AE4-B643-48DB-B0B8-ED9F5F1590C1}"/>
    <cellStyle name="20% - Accent3 3 2 2 3 3 2" xfId="31900" xr:uid="{94A31D85-9667-49B7-8FD8-49C394FEB8F0}"/>
    <cellStyle name="20% - Accent3 3 2 2 3 3 3" xfId="43845" xr:uid="{108FECC9-CB69-4CEA-A568-73455B0B1789}"/>
    <cellStyle name="20% - Accent3 3 2 2 3 4" xfId="19932" xr:uid="{0DC6B61B-AC8D-4772-873B-3EF664F176BF}"/>
    <cellStyle name="20% - Accent3 3 2 2 3 5" xfId="7990" xr:uid="{A152D2A0-9386-4C2F-AE63-5349DBFF1FA5}"/>
    <cellStyle name="20% - Accent3 3 2 2 3 6" xfId="25917" xr:uid="{3B42AF78-184E-4843-AB6A-E48FBD4459FE}"/>
    <cellStyle name="20% - Accent3 3 2 2 3 7" xfId="37862" xr:uid="{560F42D4-55A4-406D-92D4-073478676A5F}"/>
    <cellStyle name="20% - Accent3 3 2 2 4" xfId="3536" xr:uid="{05CA8981-252A-409B-B07D-2F08348FD475}"/>
    <cellStyle name="20% - Accent3 3 2 2 4 2" xfId="15499" xr:uid="{526187D8-96C9-41CD-9687-410E335BB71A}"/>
    <cellStyle name="20% - Accent3 3 2 2 4 2 2" xfId="33426" xr:uid="{E71EADB1-5A53-475B-8F68-AFADA4FD4CF8}"/>
    <cellStyle name="20% - Accent3 3 2 2 4 2 3" xfId="45371" xr:uid="{BFC475C6-C162-44E9-9483-5BAA3D001393}"/>
    <cellStyle name="20% - Accent3 3 2 2 4 3" xfId="21458" xr:uid="{D174497F-CF55-4749-8B7C-6681EC233065}"/>
    <cellStyle name="20% - Accent3 3 2 2 4 4" xfId="9516" xr:uid="{F444C00D-2658-42B1-993D-587154E4FA80}"/>
    <cellStyle name="20% - Accent3 3 2 2 4 5" xfId="27443" xr:uid="{BD080E1E-7599-4697-A926-7EEAA754F3C8}"/>
    <cellStyle name="20% - Accent3 3 2 2 4 6" xfId="39388" xr:uid="{724F690C-7ACB-4D42-ABF8-7D18933CE91D}"/>
    <cellStyle name="20% - Accent3 3 2 2 5" xfId="12529" xr:uid="{3BDDD57B-2BFE-4ADE-9610-5CC364498223}"/>
    <cellStyle name="20% - Accent3 3 2 2 5 2" xfId="30456" xr:uid="{EBC3489A-6A38-4A44-9018-AF79FF2A4037}"/>
    <cellStyle name="20% - Accent3 3 2 2 5 3" xfId="42401" xr:uid="{3A37CE97-02E9-472E-9573-1DC75FD45329}"/>
    <cellStyle name="20% - Accent3 3 2 2 6" xfId="18488" xr:uid="{47563455-969F-4B9D-ADA6-4CD472957614}"/>
    <cellStyle name="20% - Accent3 3 2 2 7" xfId="6546" xr:uid="{9777BCE3-327F-4988-ADF8-23AD38805FFD}"/>
    <cellStyle name="20% - Accent3 3 2 2 8" xfId="24473" xr:uid="{54DEDF21-6D25-4F60-BEFB-8C1FAFD3D692}"/>
    <cellStyle name="20% - Accent3 3 2 2 9" xfId="36418" xr:uid="{22DBBAAB-A7E4-4BB1-9768-F7BCC0CC21D2}"/>
    <cellStyle name="20% - Accent3 3 2 3" xfId="940" xr:uid="{00000000-0005-0000-0000-000062000000}"/>
    <cellStyle name="20% - Accent3 3 2 3 2" xfId="2384" xr:uid="{00000000-0005-0000-0000-000062000000}"/>
    <cellStyle name="20% - Accent3 3 2 3 2 2" xfId="5354" xr:uid="{23E402B6-A5C4-4ED0-A0F0-AE715EE76108}"/>
    <cellStyle name="20% - Accent3 3 2 3 2 2 2" xfId="17317" xr:uid="{0C855600-44E3-4706-A8D2-4E90D104BF12}"/>
    <cellStyle name="20% - Accent3 3 2 3 2 2 2 2" xfId="35244" xr:uid="{78D79CD4-6AF3-4C90-8294-9F5067F8BD2D}"/>
    <cellStyle name="20% - Accent3 3 2 3 2 2 2 3" xfId="47189" xr:uid="{00726B96-B647-4F69-AABE-C712B906DF4F}"/>
    <cellStyle name="20% - Accent3 3 2 3 2 2 3" xfId="23276" xr:uid="{0716B8E6-A5AB-4D95-9B76-D950D7A73D69}"/>
    <cellStyle name="20% - Accent3 3 2 3 2 2 4" xfId="11334" xr:uid="{EB361AD1-4DC0-463F-974E-846BC96F234D}"/>
    <cellStyle name="20% - Accent3 3 2 3 2 2 5" xfId="29261" xr:uid="{8585A513-F7FD-42C8-BA62-4590FC07D8EF}"/>
    <cellStyle name="20% - Accent3 3 2 3 2 2 6" xfId="41206" xr:uid="{37C2D632-F471-44E3-A7DC-7BBD914DAB14}"/>
    <cellStyle name="20% - Accent3 3 2 3 2 3" xfId="14347" xr:uid="{50B7CDB5-D99C-42A9-9BF6-90F8278F2AA3}"/>
    <cellStyle name="20% - Accent3 3 2 3 2 3 2" xfId="32274" xr:uid="{4B2BB932-65F5-40CE-8C11-43240F671B88}"/>
    <cellStyle name="20% - Accent3 3 2 3 2 3 3" xfId="44219" xr:uid="{5CC8FAC8-9246-4956-89A0-6E1DD4475252}"/>
    <cellStyle name="20% - Accent3 3 2 3 2 4" xfId="20306" xr:uid="{5CDCA1CA-9B3D-480B-8934-0498BE05BE25}"/>
    <cellStyle name="20% - Accent3 3 2 3 2 5" xfId="8364" xr:uid="{3D6DEF90-5351-405B-A2D2-A6866DDD5535}"/>
    <cellStyle name="20% - Accent3 3 2 3 2 6" xfId="26291" xr:uid="{AE1F9973-A8B8-4D8A-ABBE-68983CF06519}"/>
    <cellStyle name="20% - Accent3 3 2 3 2 7" xfId="38236" xr:uid="{07DAB41C-7479-4697-AAB4-3D66C3F22E7F}"/>
    <cellStyle name="20% - Accent3 3 2 3 3" xfId="3910" xr:uid="{8B71A26A-9E22-4F97-AD72-1C2195EFA20E}"/>
    <cellStyle name="20% - Accent3 3 2 3 3 2" xfId="15873" xr:uid="{605CC2C7-4B9E-47EB-82BB-343DEDDBD9A8}"/>
    <cellStyle name="20% - Accent3 3 2 3 3 2 2" xfId="33800" xr:uid="{87A01E5D-30D6-413E-9489-13FF3F3C2BE9}"/>
    <cellStyle name="20% - Accent3 3 2 3 3 2 3" xfId="45745" xr:uid="{171F5326-9286-4345-BECB-EE1EBD5E2516}"/>
    <cellStyle name="20% - Accent3 3 2 3 3 3" xfId="21832" xr:uid="{E7AEA4E9-98FB-42FB-99A4-52DB76DA4E7F}"/>
    <cellStyle name="20% - Accent3 3 2 3 3 4" xfId="9890" xr:uid="{CA14FD85-AD52-4A00-8B10-402D52FCDB21}"/>
    <cellStyle name="20% - Accent3 3 2 3 3 5" xfId="27817" xr:uid="{0FB9965D-4B77-402A-AB81-7434FFB7CEC3}"/>
    <cellStyle name="20% - Accent3 3 2 3 3 6" xfId="39762" xr:uid="{45A4CA43-5A21-4CE3-BD32-96E1E0B29543}"/>
    <cellStyle name="20% - Accent3 3 2 3 4" xfId="12903" xr:uid="{CB4D6D6D-885A-464E-B7C3-5DB01C1A7B0A}"/>
    <cellStyle name="20% - Accent3 3 2 3 4 2" xfId="30830" xr:uid="{CD0E0EA6-A67C-49E2-B6CA-DCF61903CA74}"/>
    <cellStyle name="20% - Accent3 3 2 3 4 3" xfId="42775" xr:uid="{728405AA-548F-4703-B9A6-F8ECEF88758D}"/>
    <cellStyle name="20% - Accent3 3 2 3 5" xfId="18862" xr:uid="{6141BBF9-E197-40FD-B1DD-F498F88BD7EB}"/>
    <cellStyle name="20% - Accent3 3 2 3 6" xfId="6920" xr:uid="{6B945A40-2BBF-4F23-987E-976AC4C0E600}"/>
    <cellStyle name="20% - Accent3 3 2 3 7" xfId="24847" xr:uid="{BC86D24A-2CC4-4386-A166-EC2B77E689E7}"/>
    <cellStyle name="20% - Accent3 3 2 3 8" xfId="36792" xr:uid="{99B7E4E2-F4C7-43B3-8534-986F4730C2DF}"/>
    <cellStyle name="20% - Accent3 3 2 4" xfId="1662" xr:uid="{00000000-0005-0000-0000-000062000000}"/>
    <cellStyle name="20% - Accent3 3 2 4 2" xfId="4632" xr:uid="{6FBCECDF-ABA2-4DCD-9B6F-8DC56D76D3A7}"/>
    <cellStyle name="20% - Accent3 3 2 4 2 2" xfId="16595" xr:uid="{E2FF6627-D8D4-43DA-B7D6-A511B1E1A839}"/>
    <cellStyle name="20% - Accent3 3 2 4 2 2 2" xfId="34522" xr:uid="{623F762D-F21E-4A87-AFC6-615F3CACFE24}"/>
    <cellStyle name="20% - Accent3 3 2 4 2 2 3" xfId="46467" xr:uid="{9188C82E-CFD0-40F4-8418-707C904345A0}"/>
    <cellStyle name="20% - Accent3 3 2 4 2 3" xfId="22554" xr:uid="{866CC9EE-48E6-4668-8721-79976312D374}"/>
    <cellStyle name="20% - Accent3 3 2 4 2 4" xfId="10612" xr:uid="{C03C8EB6-BE06-46CE-9972-97659D902D99}"/>
    <cellStyle name="20% - Accent3 3 2 4 2 5" xfId="28539" xr:uid="{3D53704D-05C1-47BB-95AF-F7FEDDBCB4D5}"/>
    <cellStyle name="20% - Accent3 3 2 4 2 6" xfId="40484" xr:uid="{9402AA74-70EE-4FE4-9490-B6FD57521463}"/>
    <cellStyle name="20% - Accent3 3 2 4 3" xfId="13625" xr:uid="{4785F206-F241-4C5B-9744-50CBFB279D7B}"/>
    <cellStyle name="20% - Accent3 3 2 4 3 2" xfId="31552" xr:uid="{B47E571D-A85B-4E8B-ADB3-90B09D38853C}"/>
    <cellStyle name="20% - Accent3 3 2 4 3 3" xfId="43497" xr:uid="{BE8D7EC1-CC1B-42C7-87DB-4637015A4E90}"/>
    <cellStyle name="20% - Accent3 3 2 4 4" xfId="19584" xr:uid="{5240A739-0189-4EA1-8A8F-94E097F9348C}"/>
    <cellStyle name="20% - Accent3 3 2 4 5" xfId="7642" xr:uid="{4B2C1A11-74E1-4920-A44F-18F09B89850B}"/>
    <cellStyle name="20% - Accent3 3 2 4 6" xfId="25569" xr:uid="{B2E6EA4D-2084-4193-8986-03207C606026}"/>
    <cellStyle name="20% - Accent3 3 2 4 7" xfId="37514" xr:uid="{62389E06-DB43-4D95-A6EE-7D140FD14387}"/>
    <cellStyle name="20% - Accent3 3 2 5" xfId="3188" xr:uid="{FC829DB2-497E-42FA-A691-4E9309CE67D8}"/>
    <cellStyle name="20% - Accent3 3 2 5 2" xfId="15151" xr:uid="{2147C67D-AB79-4233-89E7-C7222AEF549C}"/>
    <cellStyle name="20% - Accent3 3 2 5 2 2" xfId="33078" xr:uid="{9E825552-F777-409A-B880-C2AC56E812A4}"/>
    <cellStyle name="20% - Accent3 3 2 5 2 3" xfId="45023" xr:uid="{16010666-590C-4AA0-8091-4645F664851B}"/>
    <cellStyle name="20% - Accent3 3 2 5 3" xfId="21110" xr:uid="{695E3AD0-6C5F-4F87-8950-6A5B999F6CE3}"/>
    <cellStyle name="20% - Accent3 3 2 5 4" xfId="9168" xr:uid="{C1FDD206-C2D7-4EA0-A452-5B4B0A1A9D69}"/>
    <cellStyle name="20% - Accent3 3 2 5 5" xfId="27095" xr:uid="{C08E137D-461C-4714-95EF-B72E311EE951}"/>
    <cellStyle name="20% - Accent3 3 2 5 6" xfId="39040" xr:uid="{92973666-65C3-4493-8C65-CE6217FA473A}"/>
    <cellStyle name="20% - Accent3 3 2 6" xfId="12181" xr:uid="{E8E2044D-174E-47B0-BA9F-FC96F1A9337B}"/>
    <cellStyle name="20% - Accent3 3 2 6 2" xfId="30108" xr:uid="{8231F4C2-765F-4179-87B4-8127B9FE15FE}"/>
    <cellStyle name="20% - Accent3 3 2 6 3" xfId="42053" xr:uid="{2BD4338B-C9F1-4048-9E9F-9B57ADEC9256}"/>
    <cellStyle name="20% - Accent3 3 2 7" xfId="18140" xr:uid="{6201D921-EC5D-434A-B8F3-E946D46E2A8D}"/>
    <cellStyle name="20% - Accent3 3 2 8" xfId="6198" xr:uid="{21FEE9D9-AFE9-48F5-87A0-7E1F682C75E9}"/>
    <cellStyle name="20% - Accent3 3 2 9" xfId="24125" xr:uid="{578CA6DA-60C3-424E-A308-2AB34DFF760F}"/>
    <cellStyle name="20% - Accent3 3 3" xfId="334" xr:uid="{00000000-0005-0000-0000-000062000000}"/>
    <cellStyle name="20% - Accent3 3 3 10" xfId="36186" xr:uid="{75640F68-00A9-4F7D-BB45-DD9D248EB72D}"/>
    <cellStyle name="20% - Accent3 3 3 2" xfId="682" xr:uid="{00000000-0005-0000-0000-000062000000}"/>
    <cellStyle name="20% - Accent3 3 3 2 2" xfId="1404" xr:uid="{00000000-0005-0000-0000-000062000000}"/>
    <cellStyle name="20% - Accent3 3 3 2 2 2" xfId="2848" xr:uid="{00000000-0005-0000-0000-000062000000}"/>
    <cellStyle name="20% - Accent3 3 3 2 2 2 2" xfId="5818" xr:uid="{BFAA075E-D2D7-4420-B26A-222B414AE24C}"/>
    <cellStyle name="20% - Accent3 3 3 2 2 2 2 2" xfId="17781" xr:uid="{140F447D-53D3-43E5-9D67-43009BD94C6E}"/>
    <cellStyle name="20% - Accent3 3 3 2 2 2 2 2 2" xfId="35708" xr:uid="{4B1E0E88-D1E3-4DBC-B28B-292921C6AE00}"/>
    <cellStyle name="20% - Accent3 3 3 2 2 2 2 2 3" xfId="47653" xr:uid="{FBD5721C-69C3-476B-80ED-56C78971EE95}"/>
    <cellStyle name="20% - Accent3 3 3 2 2 2 2 3" xfId="23740" xr:uid="{B326EB6E-0398-4750-9C5E-28968AE3FF19}"/>
    <cellStyle name="20% - Accent3 3 3 2 2 2 2 4" xfId="11798" xr:uid="{254F5057-CBBC-4C44-A65E-BC72B97ABC04}"/>
    <cellStyle name="20% - Accent3 3 3 2 2 2 2 5" xfId="29725" xr:uid="{136F071D-19BD-406C-A5B7-80D3A6A23C26}"/>
    <cellStyle name="20% - Accent3 3 3 2 2 2 2 6" xfId="41670" xr:uid="{EB8A41F4-40C0-496C-A06A-BA96273D73B6}"/>
    <cellStyle name="20% - Accent3 3 3 2 2 2 3" xfId="14811" xr:uid="{DAC61062-7FA0-47F2-9249-F2A06791DB81}"/>
    <cellStyle name="20% - Accent3 3 3 2 2 2 3 2" xfId="32738" xr:uid="{7CFD5297-FC5D-451A-9FF5-B45F325F4BDC}"/>
    <cellStyle name="20% - Accent3 3 3 2 2 2 3 3" xfId="44683" xr:uid="{DF5C17CA-0979-4987-889A-92473C353D43}"/>
    <cellStyle name="20% - Accent3 3 3 2 2 2 4" xfId="20770" xr:uid="{4085DCB0-C4D5-4566-A5B1-B1FF9018F9E3}"/>
    <cellStyle name="20% - Accent3 3 3 2 2 2 5" xfId="8828" xr:uid="{5C63CAF4-3FB1-44CA-A3DA-36361F16FC6F}"/>
    <cellStyle name="20% - Accent3 3 3 2 2 2 6" xfId="26755" xr:uid="{224366A4-4977-4FAC-9ECB-AD835F40521B}"/>
    <cellStyle name="20% - Accent3 3 3 2 2 2 7" xfId="38700" xr:uid="{5CDD5EB1-3BA4-4288-A188-6A33C866B098}"/>
    <cellStyle name="20% - Accent3 3 3 2 2 3" xfId="4374" xr:uid="{A27CBE83-428D-450F-8FC8-B030D8194B6D}"/>
    <cellStyle name="20% - Accent3 3 3 2 2 3 2" xfId="16337" xr:uid="{AA0C1D28-A646-401A-B909-20DADD8BA34A}"/>
    <cellStyle name="20% - Accent3 3 3 2 2 3 2 2" xfId="34264" xr:uid="{7BFD2940-4E6F-4CAA-A2F5-1FE63BF6E67F}"/>
    <cellStyle name="20% - Accent3 3 3 2 2 3 2 3" xfId="46209" xr:uid="{B58FA10E-2232-4230-AC0C-886E18D27E9E}"/>
    <cellStyle name="20% - Accent3 3 3 2 2 3 3" xfId="22296" xr:uid="{C9E918E7-297C-458C-878B-2175F20D5F23}"/>
    <cellStyle name="20% - Accent3 3 3 2 2 3 4" xfId="10354" xr:uid="{297210FF-45EB-4146-B4D3-CEEC4F069D0B}"/>
    <cellStyle name="20% - Accent3 3 3 2 2 3 5" xfId="28281" xr:uid="{A7E1AAAA-C333-4D44-A71F-98F69A83E5C3}"/>
    <cellStyle name="20% - Accent3 3 3 2 2 3 6" xfId="40226" xr:uid="{C77C0A92-C2EC-461F-BC83-BC894D50E874}"/>
    <cellStyle name="20% - Accent3 3 3 2 2 4" xfId="13367" xr:uid="{9A6BCA03-F885-4554-8009-B80E8A0D17DF}"/>
    <cellStyle name="20% - Accent3 3 3 2 2 4 2" xfId="31294" xr:uid="{8EC76630-1901-4A0C-9290-8B99FC8550D0}"/>
    <cellStyle name="20% - Accent3 3 3 2 2 4 3" xfId="43239" xr:uid="{719F410B-5C3B-46E7-AFBC-95368BCD74CC}"/>
    <cellStyle name="20% - Accent3 3 3 2 2 5" xfId="19326" xr:uid="{62333603-724C-4782-84A4-AEB588F8F687}"/>
    <cellStyle name="20% - Accent3 3 3 2 2 6" xfId="7384" xr:uid="{70DDFEC2-2561-475B-9C77-81105289DCBC}"/>
    <cellStyle name="20% - Accent3 3 3 2 2 7" xfId="25311" xr:uid="{EDE48757-5602-490F-A92E-96ED9E932F88}"/>
    <cellStyle name="20% - Accent3 3 3 2 2 8" xfId="37256" xr:uid="{466A3C09-5FE8-41F3-8A63-DC7039859E88}"/>
    <cellStyle name="20% - Accent3 3 3 2 3" xfId="2126" xr:uid="{00000000-0005-0000-0000-000062000000}"/>
    <cellStyle name="20% - Accent3 3 3 2 3 2" xfId="5096" xr:uid="{AB94B8C8-538C-4149-91C1-AF03F1ECC515}"/>
    <cellStyle name="20% - Accent3 3 3 2 3 2 2" xfId="17059" xr:uid="{AF47ADB6-38D0-4B16-9E17-174E531D808E}"/>
    <cellStyle name="20% - Accent3 3 3 2 3 2 2 2" xfId="34986" xr:uid="{98B9FC91-2ABF-44A0-A8EE-661743D1E282}"/>
    <cellStyle name="20% - Accent3 3 3 2 3 2 2 3" xfId="46931" xr:uid="{27659031-16D0-4418-BBFF-1B97EE3E21A6}"/>
    <cellStyle name="20% - Accent3 3 3 2 3 2 3" xfId="23018" xr:uid="{19E2A404-E211-4C18-B2F5-5AB5B44DF5CC}"/>
    <cellStyle name="20% - Accent3 3 3 2 3 2 4" xfId="11076" xr:uid="{C4C77AD8-AE2B-4DBE-91BC-8233BA27CBE6}"/>
    <cellStyle name="20% - Accent3 3 3 2 3 2 5" xfId="29003" xr:uid="{CFF634FF-3B8F-483F-9A96-B1CEBE9564D4}"/>
    <cellStyle name="20% - Accent3 3 3 2 3 2 6" xfId="40948" xr:uid="{60978D96-F6B4-4C92-8701-5E3FCD73D7E9}"/>
    <cellStyle name="20% - Accent3 3 3 2 3 3" xfId="14089" xr:uid="{16E09E35-96B4-4A7B-B586-B02E3F9D0CA7}"/>
    <cellStyle name="20% - Accent3 3 3 2 3 3 2" xfId="32016" xr:uid="{25449E63-11F8-438C-8562-03AE178FF2D6}"/>
    <cellStyle name="20% - Accent3 3 3 2 3 3 3" xfId="43961" xr:uid="{504AC6EA-F516-4F45-BE62-083E119A2335}"/>
    <cellStyle name="20% - Accent3 3 3 2 3 4" xfId="20048" xr:uid="{BEB1C65F-6202-426A-B86E-86B1E3DBB43E}"/>
    <cellStyle name="20% - Accent3 3 3 2 3 5" xfId="8106" xr:uid="{9FA6D99C-072F-4E13-AC0C-5D8CE514CFE1}"/>
    <cellStyle name="20% - Accent3 3 3 2 3 6" xfId="26033" xr:uid="{B983E76E-57AD-4C51-8B8E-7E8C4EF490CB}"/>
    <cellStyle name="20% - Accent3 3 3 2 3 7" xfId="37978" xr:uid="{FC4ADBF1-90BD-434C-A3B5-ADF2FF90D17D}"/>
    <cellStyle name="20% - Accent3 3 3 2 4" xfId="3652" xr:uid="{C35D923B-7AD1-4AB3-9818-75FB0569D266}"/>
    <cellStyle name="20% - Accent3 3 3 2 4 2" xfId="15615" xr:uid="{08D10CD9-8A3D-4D31-B122-AF16F0FB9874}"/>
    <cellStyle name="20% - Accent3 3 3 2 4 2 2" xfId="33542" xr:uid="{A386BDE5-1BBE-474E-BB58-37B1C5B67376}"/>
    <cellStyle name="20% - Accent3 3 3 2 4 2 3" xfId="45487" xr:uid="{FFBA5E37-F0B0-46EB-A2B9-4693379C833D}"/>
    <cellStyle name="20% - Accent3 3 3 2 4 3" xfId="21574" xr:uid="{03EAFEA5-6473-45C6-8181-5FD344379183}"/>
    <cellStyle name="20% - Accent3 3 3 2 4 4" xfId="9632" xr:uid="{9428FDC1-6153-486E-9324-6A21C6805A10}"/>
    <cellStyle name="20% - Accent3 3 3 2 4 5" xfId="27559" xr:uid="{80EC622D-9B43-433A-8E5E-B41B5A5C2ED5}"/>
    <cellStyle name="20% - Accent3 3 3 2 4 6" xfId="39504" xr:uid="{D48A9045-0B18-4A7D-ADF4-44CDBB9F5413}"/>
    <cellStyle name="20% - Accent3 3 3 2 5" xfId="12645" xr:uid="{65D1CE52-C107-4433-BF70-6A4EC752A76A}"/>
    <cellStyle name="20% - Accent3 3 3 2 5 2" xfId="30572" xr:uid="{038AA796-D9F7-4988-9AA4-F982D41B82D8}"/>
    <cellStyle name="20% - Accent3 3 3 2 5 3" xfId="42517" xr:uid="{C1D82E47-BD1A-41A9-928C-15B5E2BE95C4}"/>
    <cellStyle name="20% - Accent3 3 3 2 6" xfId="18604" xr:uid="{7D01DD30-C2EF-4D4C-A582-3E0C3A359C45}"/>
    <cellStyle name="20% - Accent3 3 3 2 7" xfId="6662" xr:uid="{C5F0D089-A837-4AC0-A2A8-C8FF96500B0D}"/>
    <cellStyle name="20% - Accent3 3 3 2 8" xfId="24589" xr:uid="{666DD1DE-1FAF-4107-B34D-8F7891D3182E}"/>
    <cellStyle name="20% - Accent3 3 3 2 9" xfId="36534" xr:uid="{494888FD-C978-45A3-B57D-7856047914BC}"/>
    <cellStyle name="20% - Accent3 3 3 3" xfId="1056" xr:uid="{00000000-0005-0000-0000-000062000000}"/>
    <cellStyle name="20% - Accent3 3 3 3 2" xfId="2500" xr:uid="{00000000-0005-0000-0000-000062000000}"/>
    <cellStyle name="20% - Accent3 3 3 3 2 2" xfId="5470" xr:uid="{672EF2DA-1319-4F36-8C52-41CC59986B14}"/>
    <cellStyle name="20% - Accent3 3 3 3 2 2 2" xfId="17433" xr:uid="{7CC00DE5-1597-451E-A6B5-512AE7FD0D34}"/>
    <cellStyle name="20% - Accent3 3 3 3 2 2 2 2" xfId="35360" xr:uid="{3852DD75-B513-4A42-A364-5A0C37DD8F7A}"/>
    <cellStyle name="20% - Accent3 3 3 3 2 2 2 3" xfId="47305" xr:uid="{EACCAA29-A820-44CA-A661-695F20F0FF95}"/>
    <cellStyle name="20% - Accent3 3 3 3 2 2 3" xfId="23392" xr:uid="{492233B4-777C-4F6A-B0D1-EEECD73AE67C}"/>
    <cellStyle name="20% - Accent3 3 3 3 2 2 4" xfId="11450" xr:uid="{8F35BC66-BC01-4DDC-8B6C-B6F78DE30FF1}"/>
    <cellStyle name="20% - Accent3 3 3 3 2 2 5" xfId="29377" xr:uid="{60664D0B-B562-443E-8015-92328EA28763}"/>
    <cellStyle name="20% - Accent3 3 3 3 2 2 6" xfId="41322" xr:uid="{DD6E5147-01B3-4ABE-9479-272787AD309A}"/>
    <cellStyle name="20% - Accent3 3 3 3 2 3" xfId="14463" xr:uid="{BAF50604-8CDF-445E-8447-73E2E4A2E4D4}"/>
    <cellStyle name="20% - Accent3 3 3 3 2 3 2" xfId="32390" xr:uid="{DD35004B-9C15-45D1-AC2A-FFD0C12374A4}"/>
    <cellStyle name="20% - Accent3 3 3 3 2 3 3" xfId="44335" xr:uid="{85280315-6F01-4CEB-A90C-71D6996706ED}"/>
    <cellStyle name="20% - Accent3 3 3 3 2 4" xfId="20422" xr:uid="{939D23EB-474A-4AFC-88BC-5509509EF38F}"/>
    <cellStyle name="20% - Accent3 3 3 3 2 5" xfId="8480" xr:uid="{EF1CFC0C-116A-4F14-81D9-355A0D3E9D54}"/>
    <cellStyle name="20% - Accent3 3 3 3 2 6" xfId="26407" xr:uid="{77CB0F9F-91ED-4140-8EC6-F0C06CFC68BF}"/>
    <cellStyle name="20% - Accent3 3 3 3 2 7" xfId="38352" xr:uid="{C972D9EA-01DF-4847-A702-F93B90E7E35E}"/>
    <cellStyle name="20% - Accent3 3 3 3 3" xfId="4026" xr:uid="{1B373A90-87E6-48AB-AEC8-3D9AEADD0C9F}"/>
    <cellStyle name="20% - Accent3 3 3 3 3 2" xfId="15989" xr:uid="{6839D5AE-0744-4720-9D5B-277AEDD53FEA}"/>
    <cellStyle name="20% - Accent3 3 3 3 3 2 2" xfId="33916" xr:uid="{AB94BA09-F8B8-476C-99D0-82205C44D82D}"/>
    <cellStyle name="20% - Accent3 3 3 3 3 2 3" xfId="45861" xr:uid="{85EE9F17-E449-4D15-8D1B-43187E98482F}"/>
    <cellStyle name="20% - Accent3 3 3 3 3 3" xfId="21948" xr:uid="{4AA31B69-D422-4EC5-8630-70D0A2F0E63B}"/>
    <cellStyle name="20% - Accent3 3 3 3 3 4" xfId="10006" xr:uid="{0D1AF25F-1C52-4C84-8AB5-90F5E3222E23}"/>
    <cellStyle name="20% - Accent3 3 3 3 3 5" xfId="27933" xr:uid="{402E472A-8596-4D91-907E-1D68F2DC3872}"/>
    <cellStyle name="20% - Accent3 3 3 3 3 6" xfId="39878" xr:uid="{3900F9C6-02D5-42B2-8F1D-8B1511B35511}"/>
    <cellStyle name="20% - Accent3 3 3 3 4" xfId="13019" xr:uid="{5FBB09C3-C69B-443F-95B8-18CE44A24D7E}"/>
    <cellStyle name="20% - Accent3 3 3 3 4 2" xfId="30946" xr:uid="{4D70C45F-84A3-4704-A131-C3DD7455EB6E}"/>
    <cellStyle name="20% - Accent3 3 3 3 4 3" xfId="42891" xr:uid="{76EB5FC6-A17D-40E9-8527-E84E44F38ECF}"/>
    <cellStyle name="20% - Accent3 3 3 3 5" xfId="18978" xr:uid="{0D3E232B-6B97-4AA9-BF9F-DBE3B4CF5A00}"/>
    <cellStyle name="20% - Accent3 3 3 3 6" xfId="7036" xr:uid="{3C916F1E-44AC-4C89-BADF-DECC2106C719}"/>
    <cellStyle name="20% - Accent3 3 3 3 7" xfId="24963" xr:uid="{2C6EA457-3FB8-46E0-8DB9-7600A6290C67}"/>
    <cellStyle name="20% - Accent3 3 3 3 8" xfId="36908" xr:uid="{CEF37981-1B70-42C8-96A5-03BD71352D62}"/>
    <cellStyle name="20% - Accent3 3 3 4" xfId="1778" xr:uid="{00000000-0005-0000-0000-000062000000}"/>
    <cellStyle name="20% - Accent3 3 3 4 2" xfId="4748" xr:uid="{DD5ECB93-6B9C-4A9E-8A55-793179B06A92}"/>
    <cellStyle name="20% - Accent3 3 3 4 2 2" xfId="16711" xr:uid="{4F4A403B-8B38-41B0-B55F-6977F2C6A469}"/>
    <cellStyle name="20% - Accent3 3 3 4 2 2 2" xfId="34638" xr:uid="{8BEEF08D-C695-469B-813B-AB11B1DC2B92}"/>
    <cellStyle name="20% - Accent3 3 3 4 2 2 3" xfId="46583" xr:uid="{1646B787-2A69-4B5F-B555-4859CD7E08C2}"/>
    <cellStyle name="20% - Accent3 3 3 4 2 3" xfId="22670" xr:uid="{D9CD6BBC-477E-46DA-AC61-4A06A1F6A7C2}"/>
    <cellStyle name="20% - Accent3 3 3 4 2 4" xfId="10728" xr:uid="{9C517487-FE0A-4802-AF3E-F37871ECF509}"/>
    <cellStyle name="20% - Accent3 3 3 4 2 5" xfId="28655" xr:uid="{C3C500E4-9EE0-477B-AC1E-3DCE610EC4D1}"/>
    <cellStyle name="20% - Accent3 3 3 4 2 6" xfId="40600" xr:uid="{DEA07B4E-30A1-4596-8A75-5F834917B130}"/>
    <cellStyle name="20% - Accent3 3 3 4 3" xfId="13741" xr:uid="{8E1DC709-9E30-4949-B585-33EAE732188B}"/>
    <cellStyle name="20% - Accent3 3 3 4 3 2" xfId="31668" xr:uid="{27A67CE2-EC5A-4B69-A562-2151D766DF01}"/>
    <cellStyle name="20% - Accent3 3 3 4 3 3" xfId="43613" xr:uid="{6F4459EA-3418-4C88-945E-DEB34D2B4E0A}"/>
    <cellStyle name="20% - Accent3 3 3 4 4" xfId="19700" xr:uid="{895729EE-4113-49C3-820B-2618A2E8B7C5}"/>
    <cellStyle name="20% - Accent3 3 3 4 5" xfId="7758" xr:uid="{E71FA170-584C-41AD-A04E-F47DA766885A}"/>
    <cellStyle name="20% - Accent3 3 3 4 6" xfId="25685" xr:uid="{6396CC40-F62B-4F58-B34C-A2F5D44A1869}"/>
    <cellStyle name="20% - Accent3 3 3 4 7" xfId="37630" xr:uid="{6A1F1A84-62D1-401D-9389-5EAC271645C6}"/>
    <cellStyle name="20% - Accent3 3 3 5" xfId="3304" xr:uid="{044655E0-F52E-4D10-AF36-F3A465E00E5C}"/>
    <cellStyle name="20% - Accent3 3 3 5 2" xfId="15267" xr:uid="{5DC597BC-6871-4099-86A8-81AA229C4933}"/>
    <cellStyle name="20% - Accent3 3 3 5 2 2" xfId="33194" xr:uid="{F04067F7-407B-4562-8C31-B4FD5F0C9ECF}"/>
    <cellStyle name="20% - Accent3 3 3 5 2 3" xfId="45139" xr:uid="{D005EB40-946F-4D0E-AC24-7878697A7ED7}"/>
    <cellStyle name="20% - Accent3 3 3 5 3" xfId="21226" xr:uid="{FC8C93DB-9AF3-4ABB-BA22-E438E93C846A}"/>
    <cellStyle name="20% - Accent3 3 3 5 4" xfId="9284" xr:uid="{F68E1542-DC1C-41AB-BC9C-F38598875CB7}"/>
    <cellStyle name="20% - Accent3 3 3 5 5" xfId="27211" xr:uid="{2371EE22-577F-418D-B77F-B8BE1EC77FB7}"/>
    <cellStyle name="20% - Accent3 3 3 5 6" xfId="39156" xr:uid="{4F9BFBD7-9D2A-49EF-B193-946551351D33}"/>
    <cellStyle name="20% - Accent3 3 3 6" xfId="12297" xr:uid="{9F7A3E3F-2BC1-4A63-BEFA-01E1DCCE79A2}"/>
    <cellStyle name="20% - Accent3 3 3 6 2" xfId="30224" xr:uid="{5AF6D766-F6EB-4BCA-96BC-3A0B11A5031E}"/>
    <cellStyle name="20% - Accent3 3 3 6 3" xfId="42169" xr:uid="{EF45FF1B-39EA-4D16-B86C-5A5751E49D42}"/>
    <cellStyle name="20% - Accent3 3 3 7" xfId="18256" xr:uid="{4A900F8D-80DD-41D6-B2A5-DECC1EFB538D}"/>
    <cellStyle name="20% - Accent3 3 3 8" xfId="6314" xr:uid="{483285A3-94BF-4DD3-8C53-34F8537A3949}"/>
    <cellStyle name="20% - Accent3 3 3 9" xfId="24241" xr:uid="{4A3C69A5-6667-4168-8D83-AEC15BEFFD17}"/>
    <cellStyle name="20% - Accent3 3 4" xfId="450" xr:uid="{00000000-0005-0000-0000-000062000000}"/>
    <cellStyle name="20% - Accent3 3 4 2" xfId="1172" xr:uid="{00000000-0005-0000-0000-000062000000}"/>
    <cellStyle name="20% - Accent3 3 4 2 2" xfId="2616" xr:uid="{00000000-0005-0000-0000-000062000000}"/>
    <cellStyle name="20% - Accent3 3 4 2 2 2" xfId="5586" xr:uid="{15552636-B94D-4DF7-B373-AC4D938AED79}"/>
    <cellStyle name="20% - Accent3 3 4 2 2 2 2" xfId="17549" xr:uid="{CBB8DCD7-D826-4074-8488-7D2BD13957F2}"/>
    <cellStyle name="20% - Accent3 3 4 2 2 2 2 2" xfId="35476" xr:uid="{6A4277E7-1E4D-4AAA-8377-0719E1618E56}"/>
    <cellStyle name="20% - Accent3 3 4 2 2 2 2 3" xfId="47421" xr:uid="{E0F1C6B1-42DC-472B-A1DC-D6DFE2D0E2F7}"/>
    <cellStyle name="20% - Accent3 3 4 2 2 2 3" xfId="23508" xr:uid="{54CA9378-0D49-498B-A88C-2C667F62A0F2}"/>
    <cellStyle name="20% - Accent3 3 4 2 2 2 4" xfId="11566" xr:uid="{CF870C79-CDEF-44CF-85CE-EF784CFC0827}"/>
    <cellStyle name="20% - Accent3 3 4 2 2 2 5" xfId="29493" xr:uid="{3985C010-007C-4AB3-87FA-62853F2BBE4C}"/>
    <cellStyle name="20% - Accent3 3 4 2 2 2 6" xfId="41438" xr:uid="{1C7BEBFA-1FFF-48F4-BAC7-CEB59E43A087}"/>
    <cellStyle name="20% - Accent3 3 4 2 2 3" xfId="14579" xr:uid="{5E459D06-BC0C-4DC2-A959-0321A8F4BB68}"/>
    <cellStyle name="20% - Accent3 3 4 2 2 3 2" xfId="32506" xr:uid="{788A9A28-3E69-4719-BF58-DB90EE5DD9C1}"/>
    <cellStyle name="20% - Accent3 3 4 2 2 3 3" xfId="44451" xr:uid="{969B924B-0F6D-4F41-BEC5-CABA03866DD3}"/>
    <cellStyle name="20% - Accent3 3 4 2 2 4" xfId="20538" xr:uid="{A3CBF464-7453-4E94-ACBC-8362FC8D172F}"/>
    <cellStyle name="20% - Accent3 3 4 2 2 5" xfId="8596" xr:uid="{6DF57323-7106-4874-A08E-B46337F37C76}"/>
    <cellStyle name="20% - Accent3 3 4 2 2 6" xfId="26523" xr:uid="{3A5224E7-EC6F-432B-9552-B72DB9AD09A6}"/>
    <cellStyle name="20% - Accent3 3 4 2 2 7" xfId="38468" xr:uid="{CAEDF59F-4301-4CF0-B0FB-6AA43093B0C9}"/>
    <cellStyle name="20% - Accent3 3 4 2 3" xfId="4142" xr:uid="{00292EE5-54C6-4932-91D1-CFFEFBB9AE69}"/>
    <cellStyle name="20% - Accent3 3 4 2 3 2" xfId="16105" xr:uid="{CF68AFBA-F895-4B97-9E1F-77D1D657A298}"/>
    <cellStyle name="20% - Accent3 3 4 2 3 2 2" xfId="34032" xr:uid="{EB05A442-280F-4C91-B20B-F137EECAF896}"/>
    <cellStyle name="20% - Accent3 3 4 2 3 2 3" xfId="45977" xr:uid="{6BCE8EF2-C7A0-4318-9F6B-74812102541F}"/>
    <cellStyle name="20% - Accent3 3 4 2 3 3" xfId="22064" xr:uid="{23E4EFA9-41CE-4550-88DB-D3DF31ED1447}"/>
    <cellStyle name="20% - Accent3 3 4 2 3 4" xfId="10122" xr:uid="{4CA1374E-F78E-4543-A6E4-E0CEAC424B21}"/>
    <cellStyle name="20% - Accent3 3 4 2 3 5" xfId="28049" xr:uid="{61A0B8F8-B0F1-49A0-A7A0-985777F1B7A8}"/>
    <cellStyle name="20% - Accent3 3 4 2 3 6" xfId="39994" xr:uid="{424DBA7D-B24C-43E6-B1F1-6963E01BB14F}"/>
    <cellStyle name="20% - Accent3 3 4 2 4" xfId="13135" xr:uid="{7E93BF4D-98AB-48B9-BFC5-07C18D0DAE3D}"/>
    <cellStyle name="20% - Accent3 3 4 2 4 2" xfId="31062" xr:uid="{1C7795DF-027D-4D91-AB98-67909D97E593}"/>
    <cellStyle name="20% - Accent3 3 4 2 4 3" xfId="43007" xr:uid="{60DFFB51-30D8-42FF-993E-668D3B8072DD}"/>
    <cellStyle name="20% - Accent3 3 4 2 5" xfId="19094" xr:uid="{DFDDA020-7D5D-4A47-9DF9-ED8920D2C86F}"/>
    <cellStyle name="20% - Accent3 3 4 2 6" xfId="7152" xr:uid="{56165FF8-3211-4BD2-B02A-BC9F51AF3ABE}"/>
    <cellStyle name="20% - Accent3 3 4 2 7" xfId="25079" xr:uid="{B2AB0672-CFFB-41E2-82F0-A668B725E95B}"/>
    <cellStyle name="20% - Accent3 3 4 2 8" xfId="37024" xr:uid="{FBBE5349-95EC-4FF1-ADF4-71F4F76E7E8C}"/>
    <cellStyle name="20% - Accent3 3 4 3" xfId="1894" xr:uid="{00000000-0005-0000-0000-000062000000}"/>
    <cellStyle name="20% - Accent3 3 4 3 2" xfId="4864" xr:uid="{5FE22F56-6937-4285-8141-6C0144521E12}"/>
    <cellStyle name="20% - Accent3 3 4 3 2 2" xfId="16827" xr:uid="{A81D36EE-5F18-4ACF-AB7E-5158F611BAB7}"/>
    <cellStyle name="20% - Accent3 3 4 3 2 2 2" xfId="34754" xr:uid="{C09A0CE4-99D9-4221-9F08-95E36415FF79}"/>
    <cellStyle name="20% - Accent3 3 4 3 2 2 3" xfId="46699" xr:uid="{F652CFDB-01CF-4E0F-92AD-76A2A9C09994}"/>
    <cellStyle name="20% - Accent3 3 4 3 2 3" xfId="22786" xr:uid="{51FDE0B7-7E58-45BA-A2EB-D0163882972F}"/>
    <cellStyle name="20% - Accent3 3 4 3 2 4" xfId="10844" xr:uid="{269583CD-54AC-4080-A992-77B7CCDCD84B}"/>
    <cellStyle name="20% - Accent3 3 4 3 2 5" xfId="28771" xr:uid="{AD5C5DFC-79FE-4872-92D2-E83B0C887346}"/>
    <cellStyle name="20% - Accent3 3 4 3 2 6" xfId="40716" xr:uid="{D2583585-6BFB-46DA-82CE-35AA60E7E99E}"/>
    <cellStyle name="20% - Accent3 3 4 3 3" xfId="13857" xr:uid="{91EB809D-F977-42A2-A3BD-3D77A6B4ACEE}"/>
    <cellStyle name="20% - Accent3 3 4 3 3 2" xfId="31784" xr:uid="{EDBA70BB-FD4A-48C1-860D-AFFB269DBFFD}"/>
    <cellStyle name="20% - Accent3 3 4 3 3 3" xfId="43729" xr:uid="{2A1EBC0F-27C2-4242-AF33-3818B7E21757}"/>
    <cellStyle name="20% - Accent3 3 4 3 4" xfId="19816" xr:uid="{C0D0E3D6-36A7-4922-8B0C-9863FF36ABA4}"/>
    <cellStyle name="20% - Accent3 3 4 3 5" xfId="7874" xr:uid="{B8A07DFA-D1FC-4C49-8953-D3CE43C168AB}"/>
    <cellStyle name="20% - Accent3 3 4 3 6" xfId="25801" xr:uid="{A4681F8A-AA07-4CE3-8D5C-F4CFF4D3912C}"/>
    <cellStyle name="20% - Accent3 3 4 3 7" xfId="37746" xr:uid="{CF31EA33-B949-4D27-8A06-280092FE8506}"/>
    <cellStyle name="20% - Accent3 3 4 4" xfId="3420" xr:uid="{7F29DE91-50D0-41A9-9B94-5BCC364ECD61}"/>
    <cellStyle name="20% - Accent3 3 4 4 2" xfId="15383" xr:uid="{E6BDBF7B-1D25-47DC-B1B5-454488A1E518}"/>
    <cellStyle name="20% - Accent3 3 4 4 2 2" xfId="33310" xr:uid="{7FB167CA-1D54-42F4-9023-B05C6014550A}"/>
    <cellStyle name="20% - Accent3 3 4 4 2 3" xfId="45255" xr:uid="{ECAEA1BF-F77B-4CAC-8718-9A8D642915EE}"/>
    <cellStyle name="20% - Accent3 3 4 4 3" xfId="21342" xr:uid="{A8FA77C5-A279-408A-8938-E43FC6B15D3B}"/>
    <cellStyle name="20% - Accent3 3 4 4 4" xfId="9400" xr:uid="{0974AD73-C275-47BB-9545-0A39FC5B406F}"/>
    <cellStyle name="20% - Accent3 3 4 4 5" xfId="27327" xr:uid="{964E800C-4254-4C2A-8AF5-5357CA40479A}"/>
    <cellStyle name="20% - Accent3 3 4 4 6" xfId="39272" xr:uid="{98A4A37C-A24D-4AA1-B2A1-7E1932934784}"/>
    <cellStyle name="20% - Accent3 3 4 5" xfId="12413" xr:uid="{893B4919-F9EE-40A7-B2B7-5155CD6205B9}"/>
    <cellStyle name="20% - Accent3 3 4 5 2" xfId="30340" xr:uid="{3F95216C-76B0-4AAA-B97B-1D837683455A}"/>
    <cellStyle name="20% - Accent3 3 4 5 3" xfId="42285" xr:uid="{2A00BEF5-BDC2-4296-B110-1596C256BF4E}"/>
    <cellStyle name="20% - Accent3 3 4 6" xfId="18372" xr:uid="{CFFC03C9-99A9-4E0A-AC0C-C4B9E982631A}"/>
    <cellStyle name="20% - Accent3 3 4 7" xfId="6430" xr:uid="{D2D882BC-92CC-4BBE-A4DE-CEB84F1A41CE}"/>
    <cellStyle name="20% - Accent3 3 4 8" xfId="24357" xr:uid="{71E5558B-60D4-4CC3-BD2B-A87A21FC2A19}"/>
    <cellStyle name="20% - Accent3 3 4 9" xfId="36302" xr:uid="{27363B2B-E8F5-41A1-896D-0E10B35CA5DA}"/>
    <cellStyle name="20% - Accent3 3 5" xfId="824" xr:uid="{00000000-0005-0000-0000-000062000000}"/>
    <cellStyle name="20% - Accent3 3 5 2" xfId="2268" xr:uid="{00000000-0005-0000-0000-000062000000}"/>
    <cellStyle name="20% - Accent3 3 5 2 2" xfId="5238" xr:uid="{47C371C6-EA7E-4ECA-AD45-4F21E196F46A}"/>
    <cellStyle name="20% - Accent3 3 5 2 2 2" xfId="17201" xr:uid="{2A9FB0B6-749D-4430-93A7-E4E20FE7C1D2}"/>
    <cellStyle name="20% - Accent3 3 5 2 2 2 2" xfId="35128" xr:uid="{8DA4DDA9-B4BD-4702-BD81-B04B5F973F9F}"/>
    <cellStyle name="20% - Accent3 3 5 2 2 2 3" xfId="47073" xr:uid="{15D5ECEA-9A8A-4C04-8E5A-8E621E539DFD}"/>
    <cellStyle name="20% - Accent3 3 5 2 2 3" xfId="23160" xr:uid="{30E57A03-D597-4E16-8AF4-84E3F70F298A}"/>
    <cellStyle name="20% - Accent3 3 5 2 2 4" xfId="11218" xr:uid="{94EC2DFC-11C5-4A6E-BF11-1164E79EC87A}"/>
    <cellStyle name="20% - Accent3 3 5 2 2 5" xfId="29145" xr:uid="{67F982D5-A8BF-4B73-B5F1-0D7B6AB72751}"/>
    <cellStyle name="20% - Accent3 3 5 2 2 6" xfId="41090" xr:uid="{D123CADB-EA11-4B4C-8623-05B10BD06FEC}"/>
    <cellStyle name="20% - Accent3 3 5 2 3" xfId="14231" xr:uid="{BAAFDE9A-2108-475F-BAC2-8C032A70C780}"/>
    <cellStyle name="20% - Accent3 3 5 2 3 2" xfId="32158" xr:uid="{23BA6DEB-8112-4C26-A379-6E1E38C7EAD4}"/>
    <cellStyle name="20% - Accent3 3 5 2 3 3" xfId="44103" xr:uid="{4147991A-32A9-4706-BFAE-F1C359F56DF1}"/>
    <cellStyle name="20% - Accent3 3 5 2 4" xfId="20190" xr:uid="{CDD9521D-861B-4B2A-A103-2A3F79B5AA4C}"/>
    <cellStyle name="20% - Accent3 3 5 2 5" xfId="8248" xr:uid="{DE5A600E-6B05-47D0-A4B0-E56E79B4A1FD}"/>
    <cellStyle name="20% - Accent3 3 5 2 6" xfId="26175" xr:uid="{9A271F2E-D019-457B-B7B1-E93BBA149A60}"/>
    <cellStyle name="20% - Accent3 3 5 2 7" xfId="38120" xr:uid="{C1858D69-B84F-4237-9D09-102AA8EA1811}"/>
    <cellStyle name="20% - Accent3 3 5 3" xfId="3794" xr:uid="{2C3CE55C-54DE-4D19-8681-DAF9D4C3808A}"/>
    <cellStyle name="20% - Accent3 3 5 3 2" xfId="15757" xr:uid="{7D92BD41-8500-4851-A63C-8274F0CFE6FF}"/>
    <cellStyle name="20% - Accent3 3 5 3 2 2" xfId="33684" xr:uid="{6DB0FB4D-05BC-47C1-97AC-3B0AB0E3E7BB}"/>
    <cellStyle name="20% - Accent3 3 5 3 2 3" xfId="45629" xr:uid="{02C6369E-9959-4976-9259-CBCA85CA51F4}"/>
    <cellStyle name="20% - Accent3 3 5 3 3" xfId="21716" xr:uid="{896DA8CA-9ED2-41F8-AFB6-ED96A172F491}"/>
    <cellStyle name="20% - Accent3 3 5 3 4" xfId="9774" xr:uid="{D3B81B32-3A3D-4ED5-A7F1-9EE2FBB7CEF1}"/>
    <cellStyle name="20% - Accent3 3 5 3 5" xfId="27701" xr:uid="{F297C3B4-B08A-4E06-BD70-5CB3D9699BC9}"/>
    <cellStyle name="20% - Accent3 3 5 3 6" xfId="39646" xr:uid="{EF482E48-1AC5-4459-924E-C2C3A556B546}"/>
    <cellStyle name="20% - Accent3 3 5 4" xfId="12787" xr:uid="{EFA123D8-0AFC-4B7F-A87D-16150058ADE5}"/>
    <cellStyle name="20% - Accent3 3 5 4 2" xfId="30714" xr:uid="{D09676C1-2638-42E5-8BB1-AEE93FBAE397}"/>
    <cellStyle name="20% - Accent3 3 5 4 3" xfId="42659" xr:uid="{003B5E88-B2FF-4404-B8DD-063451202F63}"/>
    <cellStyle name="20% - Accent3 3 5 5" xfId="18746" xr:uid="{0F98AB5C-F10D-4CD7-86B5-35FC36C8692B}"/>
    <cellStyle name="20% - Accent3 3 5 6" xfId="6804" xr:uid="{CD29DA59-398B-40A5-B332-0FE57114A32B}"/>
    <cellStyle name="20% - Accent3 3 5 7" xfId="24731" xr:uid="{3336093F-A2C8-47E0-8A70-AD2E59897C63}"/>
    <cellStyle name="20% - Accent3 3 5 8" xfId="36676" xr:uid="{EF9D9C5A-2903-4B47-B354-00C1C1A18AFF}"/>
    <cellStyle name="20% - Accent3 3 6" xfId="1546" xr:uid="{00000000-0005-0000-0000-000062000000}"/>
    <cellStyle name="20% - Accent3 3 6 2" xfId="4516" xr:uid="{D7CC07D0-E0C4-4C91-A463-24967EA7989B}"/>
    <cellStyle name="20% - Accent3 3 6 2 2" xfId="16479" xr:uid="{A11F0231-0850-4B32-8F41-18889F53FEED}"/>
    <cellStyle name="20% - Accent3 3 6 2 2 2" xfId="34406" xr:uid="{7B4E29FF-60EB-48F3-96F2-AE8634574502}"/>
    <cellStyle name="20% - Accent3 3 6 2 2 3" xfId="46351" xr:uid="{6863FF78-C63B-4B7C-BD69-C503822388CC}"/>
    <cellStyle name="20% - Accent3 3 6 2 3" xfId="22438" xr:uid="{0C85B272-DE9F-49F4-8DB1-6EEA1B57CD78}"/>
    <cellStyle name="20% - Accent3 3 6 2 4" xfId="10496" xr:uid="{2FFE6841-FE53-4956-BC9F-78126142C18B}"/>
    <cellStyle name="20% - Accent3 3 6 2 5" xfId="28423" xr:uid="{F2FABD57-C3EB-43A1-AFBE-9A40942C3F7B}"/>
    <cellStyle name="20% - Accent3 3 6 2 6" xfId="40368" xr:uid="{9DF8D3B7-1060-4A20-9D16-1EB0076ECFD3}"/>
    <cellStyle name="20% - Accent3 3 6 3" xfId="13509" xr:uid="{FA407D14-0DBC-4B8E-A308-873E23ABC607}"/>
    <cellStyle name="20% - Accent3 3 6 3 2" xfId="31436" xr:uid="{D34B52FD-52C8-4F4A-B406-B080A2407C3F}"/>
    <cellStyle name="20% - Accent3 3 6 3 3" xfId="43381" xr:uid="{5405A5B9-8384-42A5-B0AB-B5967DD425EE}"/>
    <cellStyle name="20% - Accent3 3 6 4" xfId="19468" xr:uid="{B45340DD-77FD-436C-9C7F-81B294995B18}"/>
    <cellStyle name="20% - Accent3 3 6 5" xfId="7526" xr:uid="{14ABEFD9-5CC2-4DB8-AF6E-9E7AF4827ACB}"/>
    <cellStyle name="20% - Accent3 3 6 6" xfId="25453" xr:uid="{F9E5E876-C9E4-4FFF-81A9-B1EDEC3CF1B3}"/>
    <cellStyle name="20% - Accent3 3 6 7" xfId="37398" xr:uid="{75ABB839-90AC-46F2-B903-412C7FC7B75A}"/>
    <cellStyle name="20% - Accent3 3 7" xfId="3072" xr:uid="{34C87E05-7B06-4C8D-9254-17FD09A3C648}"/>
    <cellStyle name="20% - Accent3 3 7 2" xfId="15035" xr:uid="{2D1E8C0E-4FE8-40B6-8BD6-8FDC1A3A6768}"/>
    <cellStyle name="20% - Accent3 3 7 2 2" xfId="32962" xr:uid="{1124CB32-BD08-478B-A285-BC7E1B96F29F}"/>
    <cellStyle name="20% - Accent3 3 7 2 3" xfId="44907" xr:uid="{AFC2F324-B921-4412-A9B0-A9F52D733993}"/>
    <cellStyle name="20% - Accent3 3 7 3" xfId="20994" xr:uid="{D681E714-0CDB-4D89-9D90-BD5F2E9FA04A}"/>
    <cellStyle name="20% - Accent3 3 7 4" xfId="9052" xr:uid="{53C91208-019D-451C-B0C1-5C3E5A318B70}"/>
    <cellStyle name="20% - Accent3 3 7 5" xfId="26979" xr:uid="{43F835EF-63DB-4E65-B42F-907C0A4362EF}"/>
    <cellStyle name="20% - Accent3 3 7 6" xfId="38924" xr:uid="{DB43D83D-6A0A-4DE4-A174-2D8685770305}"/>
    <cellStyle name="20% - Accent3 3 8" xfId="12065" xr:uid="{EDC650BC-2663-49E3-B242-BAA8CB12AEF1}"/>
    <cellStyle name="20% - Accent3 3 8 2" xfId="29992" xr:uid="{15711817-1A0F-4772-95F9-C50650ADF4F2}"/>
    <cellStyle name="20% - Accent3 3 8 3" xfId="41937" xr:uid="{B3D89BDD-A1FA-4F1D-B842-C1B828EDCD53}"/>
    <cellStyle name="20% - Accent3 3 9" xfId="18024" xr:uid="{2F9411AC-EFE6-45D6-9BED-AF4C5FFA60BB}"/>
    <cellStyle name="20% - Accent3 4" xfId="160" xr:uid="{00000000-0005-0000-0000-0000A0000000}"/>
    <cellStyle name="20% - Accent3 4 10" xfId="36012" xr:uid="{9B9767AF-9CEB-4567-BC58-88AD6714C4F3}"/>
    <cellStyle name="20% - Accent3 4 2" xfId="508" xr:uid="{00000000-0005-0000-0000-0000A0000000}"/>
    <cellStyle name="20% - Accent3 4 2 2" xfId="1230" xr:uid="{00000000-0005-0000-0000-0000A0000000}"/>
    <cellStyle name="20% - Accent3 4 2 2 2" xfId="2674" xr:uid="{00000000-0005-0000-0000-0000A0000000}"/>
    <cellStyle name="20% - Accent3 4 2 2 2 2" xfId="5644" xr:uid="{A1B36227-8CFB-46F1-A7C1-732AB57C4A4B}"/>
    <cellStyle name="20% - Accent3 4 2 2 2 2 2" xfId="17607" xr:uid="{21F25D70-D053-477F-A14B-C1E6B2576263}"/>
    <cellStyle name="20% - Accent3 4 2 2 2 2 2 2" xfId="35534" xr:uid="{ADB95C2C-7166-4C37-99A7-1B63CEBC7747}"/>
    <cellStyle name="20% - Accent3 4 2 2 2 2 2 3" xfId="47479" xr:uid="{F480A2E9-A478-4A66-BF22-78BD2FE4AC8D}"/>
    <cellStyle name="20% - Accent3 4 2 2 2 2 3" xfId="23566" xr:uid="{8742BA4B-485A-4F9E-807E-EC9F2F0852BB}"/>
    <cellStyle name="20% - Accent3 4 2 2 2 2 4" xfId="11624" xr:uid="{52ADC8E5-F18F-4303-B559-785648B04A20}"/>
    <cellStyle name="20% - Accent3 4 2 2 2 2 5" xfId="29551" xr:uid="{53A9E23F-E821-479E-A35D-70BB8A08A4D7}"/>
    <cellStyle name="20% - Accent3 4 2 2 2 2 6" xfId="41496" xr:uid="{C75BD614-2415-4C00-966B-FF187463F301}"/>
    <cellStyle name="20% - Accent3 4 2 2 2 3" xfId="14637" xr:uid="{586DDB88-5F36-4222-9AD8-A0CF8015787C}"/>
    <cellStyle name="20% - Accent3 4 2 2 2 3 2" xfId="32564" xr:uid="{CCADFBC4-A2F8-4A04-AF86-7FF8B8C87A62}"/>
    <cellStyle name="20% - Accent3 4 2 2 2 3 3" xfId="44509" xr:uid="{B289D95C-3AC8-4FD8-859A-49646A49EBA1}"/>
    <cellStyle name="20% - Accent3 4 2 2 2 4" xfId="20596" xr:uid="{A34B6616-498A-4B58-A595-FAF943AD574E}"/>
    <cellStyle name="20% - Accent3 4 2 2 2 5" xfId="8654" xr:uid="{608A2745-76B6-4E74-97B0-47DE15FC45B4}"/>
    <cellStyle name="20% - Accent3 4 2 2 2 6" xfId="26581" xr:uid="{4B596CA6-BFDD-4CDE-A590-7341B8F70373}"/>
    <cellStyle name="20% - Accent3 4 2 2 2 7" xfId="38526" xr:uid="{661BD0CE-EE19-4DC9-AF42-46316314C168}"/>
    <cellStyle name="20% - Accent3 4 2 2 3" xfId="4200" xr:uid="{80327515-53F3-46EA-863B-A2057EED6B66}"/>
    <cellStyle name="20% - Accent3 4 2 2 3 2" xfId="16163" xr:uid="{D10F2FF5-0344-43F7-9060-085A77B9CA20}"/>
    <cellStyle name="20% - Accent3 4 2 2 3 2 2" xfId="34090" xr:uid="{9D23E13E-95E4-46BE-BF44-B6C175455B5B}"/>
    <cellStyle name="20% - Accent3 4 2 2 3 2 3" xfId="46035" xr:uid="{1F7F9AB0-FA29-450F-A75D-404C0A8F3613}"/>
    <cellStyle name="20% - Accent3 4 2 2 3 3" xfId="22122" xr:uid="{57988416-9872-45A0-BBF3-A7DA0DFB00ED}"/>
    <cellStyle name="20% - Accent3 4 2 2 3 4" xfId="10180" xr:uid="{37F58602-C1F7-497B-8271-E22747A1F8F7}"/>
    <cellStyle name="20% - Accent3 4 2 2 3 5" xfId="28107" xr:uid="{B193FDA0-2C80-43EE-B837-C4478DA5192F}"/>
    <cellStyle name="20% - Accent3 4 2 2 3 6" xfId="40052" xr:uid="{FAED7CA3-237D-49FF-B5BC-E1A7A1B995F6}"/>
    <cellStyle name="20% - Accent3 4 2 2 4" xfId="13193" xr:uid="{4F950179-DC35-4B44-9ABB-889D71A23EE3}"/>
    <cellStyle name="20% - Accent3 4 2 2 4 2" xfId="31120" xr:uid="{10AC56AC-6194-40CE-82AF-F19CA712C4F8}"/>
    <cellStyle name="20% - Accent3 4 2 2 4 3" xfId="43065" xr:uid="{B960E688-E14F-42C8-BF5B-F589FEE93AA9}"/>
    <cellStyle name="20% - Accent3 4 2 2 5" xfId="19152" xr:uid="{85E40CD9-8468-4414-B841-FEDE6B489892}"/>
    <cellStyle name="20% - Accent3 4 2 2 6" xfId="7210" xr:uid="{1B4961B7-50DB-49D8-A1B4-03CF21D9083A}"/>
    <cellStyle name="20% - Accent3 4 2 2 7" xfId="25137" xr:uid="{E8F9CD75-79C5-4A36-BE36-DD2E64E6A6E0}"/>
    <cellStyle name="20% - Accent3 4 2 2 8" xfId="37082" xr:uid="{7293CADE-A6E2-470C-B5A6-CE2BC59B6807}"/>
    <cellStyle name="20% - Accent3 4 2 3" xfId="1952" xr:uid="{00000000-0005-0000-0000-0000A0000000}"/>
    <cellStyle name="20% - Accent3 4 2 3 2" xfId="4922" xr:uid="{D30E6D24-85A6-4124-85AA-CE339E3A1772}"/>
    <cellStyle name="20% - Accent3 4 2 3 2 2" xfId="16885" xr:uid="{B4D08D88-D5FC-4869-846E-71949FE93C81}"/>
    <cellStyle name="20% - Accent3 4 2 3 2 2 2" xfId="34812" xr:uid="{B5ED671D-FE44-4597-88FF-E93BE4516DE0}"/>
    <cellStyle name="20% - Accent3 4 2 3 2 2 3" xfId="46757" xr:uid="{CFB38817-AF46-402A-9CE0-6D43B8468A18}"/>
    <cellStyle name="20% - Accent3 4 2 3 2 3" xfId="22844" xr:uid="{6F66B95A-4E16-4256-A7DF-4B4439C14C12}"/>
    <cellStyle name="20% - Accent3 4 2 3 2 4" xfId="10902" xr:uid="{FBC209E4-F6FC-4C02-94CD-58C6A19D6437}"/>
    <cellStyle name="20% - Accent3 4 2 3 2 5" xfId="28829" xr:uid="{CA6F2597-2E7A-4AA7-91F8-E1267E3B5355}"/>
    <cellStyle name="20% - Accent3 4 2 3 2 6" xfId="40774" xr:uid="{E3917857-2D41-4C85-A0FF-81D1E6FC770C}"/>
    <cellStyle name="20% - Accent3 4 2 3 3" xfId="13915" xr:uid="{2EDF62A7-8433-4611-B267-FBB4B703A807}"/>
    <cellStyle name="20% - Accent3 4 2 3 3 2" xfId="31842" xr:uid="{C3BA0E3B-9468-464A-A0F7-50E4B012942E}"/>
    <cellStyle name="20% - Accent3 4 2 3 3 3" xfId="43787" xr:uid="{84889735-9823-4194-8FE3-C096223AD09B}"/>
    <cellStyle name="20% - Accent3 4 2 3 4" xfId="19874" xr:uid="{4D09BA09-0D9D-4D39-B22D-10E360670DAF}"/>
    <cellStyle name="20% - Accent3 4 2 3 5" xfId="7932" xr:uid="{9583F2E5-AC3B-4A86-8A62-87C4E148E496}"/>
    <cellStyle name="20% - Accent3 4 2 3 6" xfId="25859" xr:uid="{85D080CB-D338-4030-B3D4-B3C4E7F5EBDB}"/>
    <cellStyle name="20% - Accent3 4 2 3 7" xfId="37804" xr:uid="{77A6ABBB-6930-44C9-BEB4-BC4E178AB7DE}"/>
    <cellStyle name="20% - Accent3 4 2 4" xfId="3478" xr:uid="{604BE654-C732-4836-89BC-C0FE68B6A56C}"/>
    <cellStyle name="20% - Accent3 4 2 4 2" xfId="15441" xr:uid="{7E8D76AD-4465-4FF4-8C6A-FE43AC8B1E0E}"/>
    <cellStyle name="20% - Accent3 4 2 4 2 2" xfId="33368" xr:uid="{EBCEBE73-5F39-4846-87DC-84F7EDFC2E32}"/>
    <cellStyle name="20% - Accent3 4 2 4 2 3" xfId="45313" xr:uid="{BE2CD56E-793D-473E-AEB0-79494C434C5A}"/>
    <cellStyle name="20% - Accent3 4 2 4 3" xfId="21400" xr:uid="{9ED3E4BD-8A9B-4F2F-AEF2-370C3AC0C9BC}"/>
    <cellStyle name="20% - Accent3 4 2 4 4" xfId="9458" xr:uid="{18FABADA-9F85-4F0A-9222-2D09F7D05F88}"/>
    <cellStyle name="20% - Accent3 4 2 4 5" xfId="27385" xr:uid="{01F53B8C-D420-41F7-B215-50C31634677C}"/>
    <cellStyle name="20% - Accent3 4 2 4 6" xfId="39330" xr:uid="{0415E883-0A33-40F1-B6B1-13752AB942F3}"/>
    <cellStyle name="20% - Accent3 4 2 5" xfId="12471" xr:uid="{AF3B7C59-43F1-4B39-929E-59D30F509392}"/>
    <cellStyle name="20% - Accent3 4 2 5 2" xfId="30398" xr:uid="{37722EDF-990A-436D-A1C5-1B72993731E1}"/>
    <cellStyle name="20% - Accent3 4 2 5 3" xfId="42343" xr:uid="{72C628CF-5FD5-4A19-8399-0F0457A3B1A5}"/>
    <cellStyle name="20% - Accent3 4 2 6" xfId="18430" xr:uid="{A8AE8D54-4966-463D-BF8E-AB7124E01C33}"/>
    <cellStyle name="20% - Accent3 4 2 7" xfId="6488" xr:uid="{73927191-2F7B-4AE3-B3E7-2055166F89CC}"/>
    <cellStyle name="20% - Accent3 4 2 8" xfId="24415" xr:uid="{F9F149F0-9307-43D6-A89B-281717BA898F}"/>
    <cellStyle name="20% - Accent3 4 2 9" xfId="36360" xr:uid="{5081BE4F-38C2-4757-B2CC-D0039F2D4B39}"/>
    <cellStyle name="20% - Accent3 4 3" xfId="882" xr:uid="{00000000-0005-0000-0000-0000A0000000}"/>
    <cellStyle name="20% - Accent3 4 3 2" xfId="2326" xr:uid="{00000000-0005-0000-0000-0000A0000000}"/>
    <cellStyle name="20% - Accent3 4 3 2 2" xfId="5296" xr:uid="{76DB73C9-B9F4-47C7-96D6-F669903B2FAA}"/>
    <cellStyle name="20% - Accent3 4 3 2 2 2" xfId="17259" xr:uid="{5543AEC8-99FF-4D2E-9100-D84ED705CC85}"/>
    <cellStyle name="20% - Accent3 4 3 2 2 2 2" xfId="35186" xr:uid="{6334B022-AF32-425C-94A3-AF6318A12439}"/>
    <cellStyle name="20% - Accent3 4 3 2 2 2 3" xfId="47131" xr:uid="{AD8BE5AD-C636-47A6-8E70-4EB414B2D245}"/>
    <cellStyle name="20% - Accent3 4 3 2 2 3" xfId="23218" xr:uid="{07D68D5B-D536-4D3F-850F-672068EF0B98}"/>
    <cellStyle name="20% - Accent3 4 3 2 2 4" xfId="11276" xr:uid="{1165562A-3344-4EBE-8DB7-13D6373716CE}"/>
    <cellStyle name="20% - Accent3 4 3 2 2 5" xfId="29203" xr:uid="{996BC8DB-9308-4270-8E7E-578B3AFCADA9}"/>
    <cellStyle name="20% - Accent3 4 3 2 2 6" xfId="41148" xr:uid="{6419B923-6DFB-42A9-A237-7D056DD8FEE3}"/>
    <cellStyle name="20% - Accent3 4 3 2 3" xfId="14289" xr:uid="{981E3833-5158-4F7B-BA16-1394602416A6}"/>
    <cellStyle name="20% - Accent3 4 3 2 3 2" xfId="32216" xr:uid="{BA4DA5BB-0667-45AF-ACB6-B47E2126BAC2}"/>
    <cellStyle name="20% - Accent3 4 3 2 3 3" xfId="44161" xr:uid="{1B37EE84-1EA7-4947-86D0-A8DBCEA351F0}"/>
    <cellStyle name="20% - Accent3 4 3 2 4" xfId="20248" xr:uid="{6A8CC9BF-5D79-4897-A1A7-BDC777330BD0}"/>
    <cellStyle name="20% - Accent3 4 3 2 5" xfId="8306" xr:uid="{AEC4DD61-A528-4BC4-A2BC-148F3FDB307D}"/>
    <cellStyle name="20% - Accent3 4 3 2 6" xfId="26233" xr:uid="{19F8C687-D339-4796-9258-944048B9F6F7}"/>
    <cellStyle name="20% - Accent3 4 3 2 7" xfId="38178" xr:uid="{7E3A5F5C-E321-4C80-B653-1887E6BF392A}"/>
    <cellStyle name="20% - Accent3 4 3 3" xfId="3852" xr:uid="{2FCB2C0B-4E3F-4D77-B1AD-63E1258622B1}"/>
    <cellStyle name="20% - Accent3 4 3 3 2" xfId="15815" xr:uid="{B9F8702C-C489-4F5F-AE3A-A9240EEDF3FE}"/>
    <cellStyle name="20% - Accent3 4 3 3 2 2" xfId="33742" xr:uid="{51E0C72E-76C8-4C9F-B55D-3ED31E2BEB6A}"/>
    <cellStyle name="20% - Accent3 4 3 3 2 3" xfId="45687" xr:uid="{EBEC54D2-696F-45AF-953F-44C7F4280A51}"/>
    <cellStyle name="20% - Accent3 4 3 3 3" xfId="21774" xr:uid="{CD342F55-5890-452F-8A39-FCBF7012FB47}"/>
    <cellStyle name="20% - Accent3 4 3 3 4" xfId="9832" xr:uid="{A1B65C0D-93D6-4FC2-BCE9-8134979DD07E}"/>
    <cellStyle name="20% - Accent3 4 3 3 5" xfId="27759" xr:uid="{1CFA9167-D32F-462C-A0A0-6DB2A94BF1B1}"/>
    <cellStyle name="20% - Accent3 4 3 3 6" xfId="39704" xr:uid="{AE2F57C1-AA24-4B81-94C3-AA96881521EA}"/>
    <cellStyle name="20% - Accent3 4 3 4" xfId="12845" xr:uid="{D176AEC4-4B8E-400E-A9EC-8749F11ADD6C}"/>
    <cellStyle name="20% - Accent3 4 3 4 2" xfId="30772" xr:uid="{4DF224EA-B9A8-4D9E-B15C-ADF93D171697}"/>
    <cellStyle name="20% - Accent3 4 3 4 3" xfId="42717" xr:uid="{47C3875B-83C2-4352-B9EE-39D50B18F89F}"/>
    <cellStyle name="20% - Accent3 4 3 5" xfId="18804" xr:uid="{5B5ED99B-13CD-4D2F-8AD2-EC8D32F5B6DB}"/>
    <cellStyle name="20% - Accent3 4 3 6" xfId="6862" xr:uid="{C24E5105-98B8-4848-9C61-974BC33B5590}"/>
    <cellStyle name="20% - Accent3 4 3 7" xfId="24789" xr:uid="{88C99327-845A-4FA5-AE24-B42819C72656}"/>
    <cellStyle name="20% - Accent3 4 3 8" xfId="36734" xr:uid="{657EFFF3-B650-4151-B2C4-2F78FE68767F}"/>
    <cellStyle name="20% - Accent3 4 4" xfId="1604" xr:uid="{00000000-0005-0000-0000-0000A0000000}"/>
    <cellStyle name="20% - Accent3 4 4 2" xfId="4574" xr:uid="{0BB54142-658A-44DB-94FA-F35277BC6407}"/>
    <cellStyle name="20% - Accent3 4 4 2 2" xfId="16537" xr:uid="{F617199D-805E-4E69-A7C0-C9B1CC8EBAEB}"/>
    <cellStyle name="20% - Accent3 4 4 2 2 2" xfId="34464" xr:uid="{85A9C99F-FC8B-43F1-84AF-4AE8FDC9B534}"/>
    <cellStyle name="20% - Accent3 4 4 2 2 3" xfId="46409" xr:uid="{1A8A8E94-08DD-4A85-9A31-CBFB739F0FD8}"/>
    <cellStyle name="20% - Accent3 4 4 2 3" xfId="22496" xr:uid="{FA7E5CF9-4B64-4168-A0D3-6EAAAE2E2726}"/>
    <cellStyle name="20% - Accent3 4 4 2 4" xfId="10554" xr:uid="{F425D771-1AFA-411B-AA9C-28663012622D}"/>
    <cellStyle name="20% - Accent3 4 4 2 5" xfId="28481" xr:uid="{67F17258-BB29-462A-8E1B-6F13DB2A7B34}"/>
    <cellStyle name="20% - Accent3 4 4 2 6" xfId="40426" xr:uid="{1226DCD2-8128-4B74-87E7-7310263067A4}"/>
    <cellStyle name="20% - Accent3 4 4 3" xfId="13567" xr:uid="{20E1FF8E-5E1D-441C-8B3C-3658E8F94613}"/>
    <cellStyle name="20% - Accent3 4 4 3 2" xfId="31494" xr:uid="{C74E52C9-9C72-41BF-8DC3-D1E5834CA88E}"/>
    <cellStyle name="20% - Accent3 4 4 3 3" xfId="43439" xr:uid="{ADB0D6C3-34E7-40CF-83A2-665CCB220B29}"/>
    <cellStyle name="20% - Accent3 4 4 4" xfId="19526" xr:uid="{AE9FB24D-CCBE-4603-86E8-1CC01003B729}"/>
    <cellStyle name="20% - Accent3 4 4 5" xfId="7584" xr:uid="{FE1D0BED-A8F9-417D-86A9-497614A637B7}"/>
    <cellStyle name="20% - Accent3 4 4 6" xfId="25511" xr:uid="{81D396EA-5CF7-4284-A65B-E6D39FC4BF09}"/>
    <cellStyle name="20% - Accent3 4 4 7" xfId="37456" xr:uid="{48B92D9E-0D3A-4A30-B49B-2681F6414992}"/>
    <cellStyle name="20% - Accent3 4 5" xfId="3130" xr:uid="{40077D14-8A69-459A-8C8C-9F888F1EB5B9}"/>
    <cellStyle name="20% - Accent3 4 5 2" xfId="15093" xr:uid="{C29933D3-677E-4932-93BE-B7DB04B4B368}"/>
    <cellStyle name="20% - Accent3 4 5 2 2" xfId="33020" xr:uid="{7B92ED27-0461-45E0-8C43-98527B927C4D}"/>
    <cellStyle name="20% - Accent3 4 5 2 3" xfId="44965" xr:uid="{01820B31-BD14-47AF-9ADB-DF7D7E37638E}"/>
    <cellStyle name="20% - Accent3 4 5 3" xfId="21052" xr:uid="{EFAD18A8-58A6-4588-91D1-89B7E94860E5}"/>
    <cellStyle name="20% - Accent3 4 5 4" xfId="9110" xr:uid="{9EF17C80-656B-45A0-A273-D214E6478F91}"/>
    <cellStyle name="20% - Accent3 4 5 5" xfId="27037" xr:uid="{A26BB96E-7590-4FFA-BEB6-F783AFE38685}"/>
    <cellStyle name="20% - Accent3 4 5 6" xfId="38982" xr:uid="{A1411DDA-D928-4846-AF05-9765BCEE6227}"/>
    <cellStyle name="20% - Accent3 4 6" xfId="12123" xr:uid="{88240B56-0CA6-4EBD-912B-F4F041191465}"/>
    <cellStyle name="20% - Accent3 4 6 2" xfId="30050" xr:uid="{854D59CA-B00F-4AAC-91F0-B3A19A8D6087}"/>
    <cellStyle name="20% - Accent3 4 6 3" xfId="41995" xr:uid="{5DB38F1F-91CD-4D4E-B2E1-48257CD96351}"/>
    <cellStyle name="20% - Accent3 4 7" xfId="18082" xr:uid="{E6FB3250-CF40-4CF7-A9C6-F9B96F0C05E6}"/>
    <cellStyle name="20% - Accent3 4 8" xfId="6140" xr:uid="{76BAA44F-FFA6-4FEE-8388-35A30DDD48BA}"/>
    <cellStyle name="20% - Accent3 4 9" xfId="24067" xr:uid="{9EA23D0C-BF9A-4A23-A39A-3EE62C659CF9}"/>
    <cellStyle name="20% - Accent3 5" xfId="276" xr:uid="{00000000-0005-0000-0000-000014010000}"/>
    <cellStyle name="20% - Accent3 5 10" xfId="36128" xr:uid="{E3D939B9-F21B-48FA-A0C9-2B9B4F8CF4D6}"/>
    <cellStyle name="20% - Accent3 5 2" xfId="624" xr:uid="{00000000-0005-0000-0000-000014010000}"/>
    <cellStyle name="20% - Accent3 5 2 2" xfId="1346" xr:uid="{00000000-0005-0000-0000-000014010000}"/>
    <cellStyle name="20% - Accent3 5 2 2 2" xfId="2790" xr:uid="{00000000-0005-0000-0000-000014010000}"/>
    <cellStyle name="20% - Accent3 5 2 2 2 2" xfId="5760" xr:uid="{BE4B785C-4C5E-414C-ACDB-16C231AF7763}"/>
    <cellStyle name="20% - Accent3 5 2 2 2 2 2" xfId="17723" xr:uid="{DAE43B0E-0005-4C8F-87EB-CA8D390670A0}"/>
    <cellStyle name="20% - Accent3 5 2 2 2 2 2 2" xfId="35650" xr:uid="{6A335443-5E5B-4005-ACFD-A794D716B8C5}"/>
    <cellStyle name="20% - Accent3 5 2 2 2 2 2 3" xfId="47595" xr:uid="{138017B8-7366-45B1-AB43-1A86839C6853}"/>
    <cellStyle name="20% - Accent3 5 2 2 2 2 3" xfId="23682" xr:uid="{F6838F39-1CA4-4CA0-BE8F-E9081CDEB537}"/>
    <cellStyle name="20% - Accent3 5 2 2 2 2 4" xfId="11740" xr:uid="{DE61B96C-73D0-45AD-B460-AA15A2E4C042}"/>
    <cellStyle name="20% - Accent3 5 2 2 2 2 5" xfId="29667" xr:uid="{3A4212EA-1961-4F5D-88BF-192EED33A3A9}"/>
    <cellStyle name="20% - Accent3 5 2 2 2 2 6" xfId="41612" xr:uid="{538F3B73-5786-47D0-A4BB-E3EBE5714422}"/>
    <cellStyle name="20% - Accent3 5 2 2 2 3" xfId="14753" xr:uid="{C23465B5-60C3-4B4F-9B16-7E4609F92015}"/>
    <cellStyle name="20% - Accent3 5 2 2 2 3 2" xfId="32680" xr:uid="{50E2FEF9-22CE-4919-8750-E1E9ADB4A630}"/>
    <cellStyle name="20% - Accent3 5 2 2 2 3 3" xfId="44625" xr:uid="{09D56E8A-853C-4938-B475-E4A182ED080C}"/>
    <cellStyle name="20% - Accent3 5 2 2 2 4" xfId="20712" xr:uid="{4AF34DAF-ECE3-4224-A2F6-2794414E9ACC}"/>
    <cellStyle name="20% - Accent3 5 2 2 2 5" xfId="8770" xr:uid="{24144BC9-5014-4DCD-9C4B-B752AA08AD8D}"/>
    <cellStyle name="20% - Accent3 5 2 2 2 6" xfId="26697" xr:uid="{53A47DF0-2C39-4797-8AA0-4038CE9B95F9}"/>
    <cellStyle name="20% - Accent3 5 2 2 2 7" xfId="38642" xr:uid="{D0651A83-62E6-43D6-B6AD-9C47C1C9D604}"/>
    <cellStyle name="20% - Accent3 5 2 2 3" xfId="4316" xr:uid="{E259F11C-64D8-4EC1-AC6A-763F6B5FD69B}"/>
    <cellStyle name="20% - Accent3 5 2 2 3 2" xfId="16279" xr:uid="{F191DE4E-0E3C-4ECE-AB22-0710571CA71C}"/>
    <cellStyle name="20% - Accent3 5 2 2 3 2 2" xfId="34206" xr:uid="{70C01383-B674-4D14-AFFD-B7184EB95920}"/>
    <cellStyle name="20% - Accent3 5 2 2 3 2 3" xfId="46151" xr:uid="{04EDA9CC-FA6B-4DBF-8781-C941521BBE15}"/>
    <cellStyle name="20% - Accent3 5 2 2 3 3" xfId="22238" xr:uid="{0ABD3C3B-F356-43BA-82C5-4DF9CE5EF64C}"/>
    <cellStyle name="20% - Accent3 5 2 2 3 4" xfId="10296" xr:uid="{DFBB5F44-B446-43EB-9CCA-46417195CEF8}"/>
    <cellStyle name="20% - Accent3 5 2 2 3 5" xfId="28223" xr:uid="{ABD22AE1-B545-4640-BF5F-F0D90E735318}"/>
    <cellStyle name="20% - Accent3 5 2 2 3 6" xfId="40168" xr:uid="{A94BC395-BB4B-4F24-91A0-2C2F1C0F4A14}"/>
    <cellStyle name="20% - Accent3 5 2 2 4" xfId="13309" xr:uid="{0966CC0A-9F11-4F5E-892D-D5C3C803E077}"/>
    <cellStyle name="20% - Accent3 5 2 2 4 2" xfId="31236" xr:uid="{02CC61DE-28EF-4C22-B0D9-F88FCDD4F1C5}"/>
    <cellStyle name="20% - Accent3 5 2 2 4 3" xfId="43181" xr:uid="{304513D2-714E-4D94-8ACB-F9063EB5CF3F}"/>
    <cellStyle name="20% - Accent3 5 2 2 5" xfId="19268" xr:uid="{49BF1225-D6E6-438F-99B7-500C01FEF92C}"/>
    <cellStyle name="20% - Accent3 5 2 2 6" xfId="7326" xr:uid="{AE64AFB9-AC46-4A59-B08A-08A1545E12EF}"/>
    <cellStyle name="20% - Accent3 5 2 2 7" xfId="25253" xr:uid="{95CDCF94-ACFE-4907-B81A-3D601E659146}"/>
    <cellStyle name="20% - Accent3 5 2 2 8" xfId="37198" xr:uid="{F8006485-48DB-4B3E-B120-B98C52D39442}"/>
    <cellStyle name="20% - Accent3 5 2 3" xfId="2068" xr:uid="{00000000-0005-0000-0000-000014010000}"/>
    <cellStyle name="20% - Accent3 5 2 3 2" xfId="5038" xr:uid="{AAE25DF1-A6CB-42A6-BE6B-CF8AC44E7D54}"/>
    <cellStyle name="20% - Accent3 5 2 3 2 2" xfId="17001" xr:uid="{5B42C12B-A158-499C-B90F-3EB47EA614B8}"/>
    <cellStyle name="20% - Accent3 5 2 3 2 2 2" xfId="34928" xr:uid="{0AC18A63-4DAD-4580-B335-48010C79673B}"/>
    <cellStyle name="20% - Accent3 5 2 3 2 2 3" xfId="46873" xr:uid="{022DB4A3-1FDC-4B77-A590-A894222A0908}"/>
    <cellStyle name="20% - Accent3 5 2 3 2 3" xfId="22960" xr:uid="{43BE0664-1812-4677-AF51-52C413BC2291}"/>
    <cellStyle name="20% - Accent3 5 2 3 2 4" xfId="11018" xr:uid="{DFDEBA4A-DE34-44D0-919A-DA7FC788BC33}"/>
    <cellStyle name="20% - Accent3 5 2 3 2 5" xfId="28945" xr:uid="{32BC3B4A-2433-482A-9DFF-EE68BF7860A4}"/>
    <cellStyle name="20% - Accent3 5 2 3 2 6" xfId="40890" xr:uid="{A6C14BFA-E380-44B1-AC91-1DACE20DE02B}"/>
    <cellStyle name="20% - Accent3 5 2 3 3" xfId="14031" xr:uid="{CD654EC6-9C3B-4AB2-B500-945AEB978F3A}"/>
    <cellStyle name="20% - Accent3 5 2 3 3 2" xfId="31958" xr:uid="{B41FE428-28D6-4DB3-89E2-812ABD6113C1}"/>
    <cellStyle name="20% - Accent3 5 2 3 3 3" xfId="43903" xr:uid="{FAAB7D15-70F0-44B6-9903-53B4207DB563}"/>
    <cellStyle name="20% - Accent3 5 2 3 4" xfId="19990" xr:uid="{A5EA4977-AD42-4381-8D70-6FE0C903CC2E}"/>
    <cellStyle name="20% - Accent3 5 2 3 5" xfId="8048" xr:uid="{070F614C-4CD0-46D0-A03B-68D0E26977B4}"/>
    <cellStyle name="20% - Accent3 5 2 3 6" xfId="25975" xr:uid="{096CC13A-7AFB-4AFD-8966-FB3E45A100AF}"/>
    <cellStyle name="20% - Accent3 5 2 3 7" xfId="37920" xr:uid="{D425F689-0D92-438B-B6F2-94710EF16CF0}"/>
    <cellStyle name="20% - Accent3 5 2 4" xfId="3594" xr:uid="{D09DA10A-DE76-4455-8EAB-9A1AC5470380}"/>
    <cellStyle name="20% - Accent3 5 2 4 2" xfId="15557" xr:uid="{B941FA2B-CCCA-420F-B735-E786B7E56BC3}"/>
    <cellStyle name="20% - Accent3 5 2 4 2 2" xfId="33484" xr:uid="{D512DA1A-49B2-4E46-BD95-E554B70A4D16}"/>
    <cellStyle name="20% - Accent3 5 2 4 2 3" xfId="45429" xr:uid="{EB5CA62C-5050-45CA-AAC1-0D7F3B25CA4D}"/>
    <cellStyle name="20% - Accent3 5 2 4 3" xfId="21516" xr:uid="{8BCCFAA2-2B74-4ABA-A00A-02CFE867CFB0}"/>
    <cellStyle name="20% - Accent3 5 2 4 4" xfId="9574" xr:uid="{101B2821-47F0-42C4-9CD6-F706C847C11F}"/>
    <cellStyle name="20% - Accent3 5 2 4 5" xfId="27501" xr:uid="{FEB62F35-E357-4CF5-8F28-F2A9C52D1E8E}"/>
    <cellStyle name="20% - Accent3 5 2 4 6" xfId="39446" xr:uid="{8410DEFC-113F-4853-9B05-BCF1C2E77001}"/>
    <cellStyle name="20% - Accent3 5 2 5" xfId="12587" xr:uid="{55DB8177-193B-4A2D-9449-1ED9A3D09557}"/>
    <cellStyle name="20% - Accent3 5 2 5 2" xfId="30514" xr:uid="{9575608B-18D7-4E21-B938-C5A78DBFB6D1}"/>
    <cellStyle name="20% - Accent3 5 2 5 3" xfId="42459" xr:uid="{DE28F84E-5525-4398-BC13-C756ABB42F56}"/>
    <cellStyle name="20% - Accent3 5 2 6" xfId="18546" xr:uid="{0A588B18-8717-4F39-8731-5D0E5D089BBB}"/>
    <cellStyle name="20% - Accent3 5 2 7" xfId="6604" xr:uid="{1B7B6A1B-A017-4113-81C3-B3975282692D}"/>
    <cellStyle name="20% - Accent3 5 2 8" xfId="24531" xr:uid="{DE915514-C9C3-41D1-9BD0-7295FF1C5226}"/>
    <cellStyle name="20% - Accent3 5 2 9" xfId="36476" xr:uid="{7E6A0FEE-80E7-4BFE-BD59-738EFCE4765E}"/>
    <cellStyle name="20% - Accent3 5 3" xfId="998" xr:uid="{00000000-0005-0000-0000-000014010000}"/>
    <cellStyle name="20% - Accent3 5 3 2" xfId="2442" xr:uid="{00000000-0005-0000-0000-000014010000}"/>
    <cellStyle name="20% - Accent3 5 3 2 2" xfId="5412" xr:uid="{49EA2768-AE8A-4EE4-B9E5-718F09DC5A7A}"/>
    <cellStyle name="20% - Accent3 5 3 2 2 2" xfId="17375" xr:uid="{002D0790-7A1E-4FF5-B5FD-0F176B49D9F4}"/>
    <cellStyle name="20% - Accent3 5 3 2 2 2 2" xfId="35302" xr:uid="{654FCF96-9730-466A-9DCD-27472239A051}"/>
    <cellStyle name="20% - Accent3 5 3 2 2 2 3" xfId="47247" xr:uid="{E87204B4-E84A-4E27-8B26-0D99433E69B6}"/>
    <cellStyle name="20% - Accent3 5 3 2 2 3" xfId="23334" xr:uid="{B6D63485-BD50-4091-954A-F3917AE1945B}"/>
    <cellStyle name="20% - Accent3 5 3 2 2 4" xfId="11392" xr:uid="{78101ED7-56F4-49EA-ADD0-5B9D81BAC2F5}"/>
    <cellStyle name="20% - Accent3 5 3 2 2 5" xfId="29319" xr:uid="{7EDB61B0-637D-4B85-A577-FF0A156DD256}"/>
    <cellStyle name="20% - Accent3 5 3 2 2 6" xfId="41264" xr:uid="{C8EAC683-BDF4-41E0-9BDE-4D8E492A123D}"/>
    <cellStyle name="20% - Accent3 5 3 2 3" xfId="14405" xr:uid="{04A6F912-43D7-48D4-87E8-28C9F923C9B2}"/>
    <cellStyle name="20% - Accent3 5 3 2 3 2" xfId="32332" xr:uid="{E440E8C3-7B58-4122-870B-9F17B28656C7}"/>
    <cellStyle name="20% - Accent3 5 3 2 3 3" xfId="44277" xr:uid="{BDBFDF5D-1F73-4C7E-9C33-C05B3DE69D03}"/>
    <cellStyle name="20% - Accent3 5 3 2 4" xfId="20364" xr:uid="{25AC8736-26F7-4740-9746-EDB81E2A55D0}"/>
    <cellStyle name="20% - Accent3 5 3 2 5" xfId="8422" xr:uid="{85B2B754-40BA-4070-B0AF-372BB57E5144}"/>
    <cellStyle name="20% - Accent3 5 3 2 6" xfId="26349" xr:uid="{A5D9D838-C0F0-462E-8548-1FBCE446A0B9}"/>
    <cellStyle name="20% - Accent3 5 3 2 7" xfId="38294" xr:uid="{503D3268-1D86-479D-9A8D-96AE8F1B3209}"/>
    <cellStyle name="20% - Accent3 5 3 3" xfId="3968" xr:uid="{5B888483-04CE-44BC-B3F1-31C7111A5387}"/>
    <cellStyle name="20% - Accent3 5 3 3 2" xfId="15931" xr:uid="{9D1E35BF-A95F-48FD-9B45-D3DC5E81C233}"/>
    <cellStyle name="20% - Accent3 5 3 3 2 2" xfId="33858" xr:uid="{9A2E1AE2-AC2A-481D-81FB-74C27E7CAB8F}"/>
    <cellStyle name="20% - Accent3 5 3 3 2 3" xfId="45803" xr:uid="{4D97800E-1EC1-4B69-AB94-5BAF3F61AD45}"/>
    <cellStyle name="20% - Accent3 5 3 3 3" xfId="21890" xr:uid="{70736698-44A2-456F-8E20-0E2704AF5ED7}"/>
    <cellStyle name="20% - Accent3 5 3 3 4" xfId="9948" xr:uid="{212F2539-37D1-45DF-9C67-625B8FFDFE79}"/>
    <cellStyle name="20% - Accent3 5 3 3 5" xfId="27875" xr:uid="{E0B6998E-B463-4720-9F5D-CAE30FC19D29}"/>
    <cellStyle name="20% - Accent3 5 3 3 6" xfId="39820" xr:uid="{D49C0E74-F0A2-4ADF-BEC8-9BD432C1B6AE}"/>
    <cellStyle name="20% - Accent3 5 3 4" xfId="12961" xr:uid="{4AEE54C3-A7A7-4C9B-A79A-DFFE4C7D1063}"/>
    <cellStyle name="20% - Accent3 5 3 4 2" xfId="30888" xr:uid="{CE63D105-3D15-48E5-84AA-BE6908FAC9BF}"/>
    <cellStyle name="20% - Accent3 5 3 4 3" xfId="42833" xr:uid="{F77C617A-78E7-4EF6-9747-7BE0C6C0BEB5}"/>
    <cellStyle name="20% - Accent3 5 3 5" xfId="18920" xr:uid="{82CD265C-0A1E-4CAA-B94F-0CB0C4B5E166}"/>
    <cellStyle name="20% - Accent3 5 3 6" xfId="6978" xr:uid="{92E0B304-AF82-4F97-A921-EE8D45142263}"/>
    <cellStyle name="20% - Accent3 5 3 7" xfId="24905" xr:uid="{E7FB6AFC-D44E-4C8D-A7A5-0A08BFADF469}"/>
    <cellStyle name="20% - Accent3 5 3 8" xfId="36850" xr:uid="{68B2F071-7BA5-4221-B8F4-5DAC67628117}"/>
    <cellStyle name="20% - Accent3 5 4" xfId="1720" xr:uid="{00000000-0005-0000-0000-000014010000}"/>
    <cellStyle name="20% - Accent3 5 4 2" xfId="4690" xr:uid="{F8DE748A-3C6B-4125-BD0D-F93372E4F2CD}"/>
    <cellStyle name="20% - Accent3 5 4 2 2" xfId="16653" xr:uid="{49798BC9-412F-4DF0-99A2-A526495C8745}"/>
    <cellStyle name="20% - Accent3 5 4 2 2 2" xfId="34580" xr:uid="{FCE09DB4-5643-4195-A8C2-00FD31282CAB}"/>
    <cellStyle name="20% - Accent3 5 4 2 2 3" xfId="46525" xr:uid="{57DFD400-C461-4184-B0EB-128841BCDD03}"/>
    <cellStyle name="20% - Accent3 5 4 2 3" xfId="22612" xr:uid="{6F308F37-2C68-49BE-A692-09FF5D397355}"/>
    <cellStyle name="20% - Accent3 5 4 2 4" xfId="10670" xr:uid="{1A99049F-95B6-4A82-9C53-917076916BA3}"/>
    <cellStyle name="20% - Accent3 5 4 2 5" xfId="28597" xr:uid="{03A2A1DE-2164-4DE4-B50B-D8E767B69D7A}"/>
    <cellStyle name="20% - Accent3 5 4 2 6" xfId="40542" xr:uid="{0456387C-5C69-4B0D-92FB-7501EE00AC44}"/>
    <cellStyle name="20% - Accent3 5 4 3" xfId="13683" xr:uid="{870D12C8-6CD4-459C-8F6D-2221FDA5AD22}"/>
    <cellStyle name="20% - Accent3 5 4 3 2" xfId="31610" xr:uid="{21A6FD0B-5301-4AF6-95C9-93A6170278B6}"/>
    <cellStyle name="20% - Accent3 5 4 3 3" xfId="43555" xr:uid="{5DE354DA-8DA4-4FB4-A5FD-190297F0DC9B}"/>
    <cellStyle name="20% - Accent3 5 4 4" xfId="19642" xr:uid="{B17FD7D5-1816-4BF6-826F-E2FF4AB77FF4}"/>
    <cellStyle name="20% - Accent3 5 4 5" xfId="7700" xr:uid="{F67E7079-B570-4CB9-BCE6-92230331FB14}"/>
    <cellStyle name="20% - Accent3 5 4 6" xfId="25627" xr:uid="{86CBA5E4-3D5D-4085-BE10-9B3A9B288A51}"/>
    <cellStyle name="20% - Accent3 5 4 7" xfId="37572" xr:uid="{F7E02709-F2C2-47D5-9B9E-7548A81DA53A}"/>
    <cellStyle name="20% - Accent3 5 5" xfId="3246" xr:uid="{B53366D1-40F3-4880-875F-1BA03CB542DE}"/>
    <cellStyle name="20% - Accent3 5 5 2" xfId="15209" xr:uid="{DEC132A0-5A8F-4A63-9551-E048B4F44F08}"/>
    <cellStyle name="20% - Accent3 5 5 2 2" xfId="33136" xr:uid="{DBD57B51-28D2-405B-BB48-74BA0B47FCB3}"/>
    <cellStyle name="20% - Accent3 5 5 2 3" xfId="45081" xr:uid="{07336DDE-04C5-4F49-B3AB-4C3E6CCC355D}"/>
    <cellStyle name="20% - Accent3 5 5 3" xfId="21168" xr:uid="{61212870-3675-4A7E-B277-79F3D5AADDF2}"/>
    <cellStyle name="20% - Accent3 5 5 4" xfId="9226" xr:uid="{03EF1445-40E4-40C7-A31D-590F054EBC23}"/>
    <cellStyle name="20% - Accent3 5 5 5" xfId="27153" xr:uid="{F1574FD9-3C7D-4587-8562-F4B238074183}"/>
    <cellStyle name="20% - Accent3 5 5 6" xfId="39098" xr:uid="{243D5581-C16D-4C36-8BD2-09CFA5F3DEA0}"/>
    <cellStyle name="20% - Accent3 5 6" xfId="12239" xr:uid="{238FDA25-361E-4FEB-9E01-7FEB3C8B6A45}"/>
    <cellStyle name="20% - Accent3 5 6 2" xfId="30166" xr:uid="{1D073EC3-DD38-474C-A512-D52185340C62}"/>
    <cellStyle name="20% - Accent3 5 6 3" xfId="42111" xr:uid="{5571EA17-2CDE-46B7-B65D-704D42214FDC}"/>
    <cellStyle name="20% - Accent3 5 7" xfId="18198" xr:uid="{A6E7AB5E-8045-4A44-9367-E3FAC97B8E77}"/>
    <cellStyle name="20% - Accent3 5 8" xfId="6256" xr:uid="{E6518497-539C-4DB2-8AF7-AC383B5E6494}"/>
    <cellStyle name="20% - Accent3 5 9" xfId="24183" xr:uid="{44FAB545-30A6-4D91-86A2-C08C43B4171A}"/>
    <cellStyle name="20% - Accent3 6" xfId="392" xr:uid="{00000000-0005-0000-0000-00009A010000}"/>
    <cellStyle name="20% - Accent3 6 2" xfId="1114" xr:uid="{00000000-0005-0000-0000-00009A010000}"/>
    <cellStyle name="20% - Accent3 6 2 2" xfId="2558" xr:uid="{00000000-0005-0000-0000-00009A010000}"/>
    <cellStyle name="20% - Accent3 6 2 2 2" xfId="5528" xr:uid="{E863741C-A2CE-4436-A505-CB0CCFD2E864}"/>
    <cellStyle name="20% - Accent3 6 2 2 2 2" xfId="17491" xr:uid="{51A82000-42B8-46A5-87E6-A7361EC81113}"/>
    <cellStyle name="20% - Accent3 6 2 2 2 2 2" xfId="35418" xr:uid="{F1F7DECB-6109-470C-9389-9A8D05E01D49}"/>
    <cellStyle name="20% - Accent3 6 2 2 2 2 3" xfId="47363" xr:uid="{7D31CFB8-88CD-44B9-ADC6-975B1AB9EA3A}"/>
    <cellStyle name="20% - Accent3 6 2 2 2 3" xfId="23450" xr:uid="{A69330B5-2635-48A5-AD2F-EECE88D03E94}"/>
    <cellStyle name="20% - Accent3 6 2 2 2 4" xfId="11508" xr:uid="{098C313F-F306-440F-A677-1C4F2FCF98FC}"/>
    <cellStyle name="20% - Accent3 6 2 2 2 5" xfId="29435" xr:uid="{476409BE-7AB8-48ED-8B4E-A2E841AE8EF1}"/>
    <cellStyle name="20% - Accent3 6 2 2 2 6" xfId="41380" xr:uid="{9D881469-30A2-4613-AC6E-5A4E02A50162}"/>
    <cellStyle name="20% - Accent3 6 2 2 3" xfId="14521" xr:uid="{19AB79CE-A4A2-450A-A92F-36C8CF937EE4}"/>
    <cellStyle name="20% - Accent3 6 2 2 3 2" xfId="32448" xr:uid="{CB0EF296-62C6-4BA1-83BC-C7047D1113D8}"/>
    <cellStyle name="20% - Accent3 6 2 2 3 3" xfId="44393" xr:uid="{8A11FFE3-F12D-4CBC-A6FC-034DBA57A186}"/>
    <cellStyle name="20% - Accent3 6 2 2 4" xfId="20480" xr:uid="{91A2755E-1CAC-44D5-8D12-DE14CFD4BB1A}"/>
    <cellStyle name="20% - Accent3 6 2 2 5" xfId="8538" xr:uid="{AC991085-C3B1-438B-A746-9D0E4E6A1DF2}"/>
    <cellStyle name="20% - Accent3 6 2 2 6" xfId="26465" xr:uid="{4BEABD01-30E5-4BB7-B194-4EFDC501490E}"/>
    <cellStyle name="20% - Accent3 6 2 2 7" xfId="38410" xr:uid="{F408C3CA-D2B8-479A-96F0-D2A8C6A8135B}"/>
    <cellStyle name="20% - Accent3 6 2 3" xfId="4084" xr:uid="{70616218-7781-493E-B3D4-C944C861990F}"/>
    <cellStyle name="20% - Accent3 6 2 3 2" xfId="16047" xr:uid="{372F95FD-D7E0-4120-BDF4-A4ABFC44B8DC}"/>
    <cellStyle name="20% - Accent3 6 2 3 2 2" xfId="33974" xr:uid="{34619D42-95BA-4F54-BD8A-3D74623B0289}"/>
    <cellStyle name="20% - Accent3 6 2 3 2 3" xfId="45919" xr:uid="{569A3926-B6CE-4CA1-A03A-B770D0677CCC}"/>
    <cellStyle name="20% - Accent3 6 2 3 3" xfId="22006" xr:uid="{4709DACF-B7C3-4BC3-9DCE-E85FB4F3CCF0}"/>
    <cellStyle name="20% - Accent3 6 2 3 4" xfId="10064" xr:uid="{D14D01F9-C269-4AE9-992E-E1D619DB1C0A}"/>
    <cellStyle name="20% - Accent3 6 2 3 5" xfId="27991" xr:uid="{8B344F75-BACE-43F7-AFFE-A577ADE15700}"/>
    <cellStyle name="20% - Accent3 6 2 3 6" xfId="39936" xr:uid="{EBE0B392-92BE-4BB2-AB13-DCCF1A2BC27F}"/>
    <cellStyle name="20% - Accent3 6 2 4" xfId="13077" xr:uid="{9ADA451C-3B17-4334-9615-DA1C1F459417}"/>
    <cellStyle name="20% - Accent3 6 2 4 2" xfId="31004" xr:uid="{2AEF88A0-57CF-4D02-8FCA-1B38F74E1A91}"/>
    <cellStyle name="20% - Accent3 6 2 4 3" xfId="42949" xr:uid="{953085E2-F3F5-494A-B707-7FF1A403D8A5}"/>
    <cellStyle name="20% - Accent3 6 2 5" xfId="19036" xr:uid="{B25B6AE4-19B2-4BF8-97B9-79B5E73A3D12}"/>
    <cellStyle name="20% - Accent3 6 2 6" xfId="7094" xr:uid="{5830974E-14C2-484C-94F4-056C10ABB081}"/>
    <cellStyle name="20% - Accent3 6 2 7" xfId="25021" xr:uid="{C5F86FE0-3109-46B5-B92B-2988FDC51B7A}"/>
    <cellStyle name="20% - Accent3 6 2 8" xfId="36966" xr:uid="{2D82EDF5-3F30-4BCF-B03F-AB14A65795D8}"/>
    <cellStyle name="20% - Accent3 6 3" xfId="1836" xr:uid="{00000000-0005-0000-0000-00009A010000}"/>
    <cellStyle name="20% - Accent3 6 3 2" xfId="4806" xr:uid="{FD48ED0A-A4A5-4C94-A4D0-93D6AC44FA09}"/>
    <cellStyle name="20% - Accent3 6 3 2 2" xfId="16769" xr:uid="{DB142738-CE0A-4E7C-B2AF-0B66A3BB26A0}"/>
    <cellStyle name="20% - Accent3 6 3 2 2 2" xfId="34696" xr:uid="{E9CD6288-43ED-41ED-BC65-0F8A116CBAAA}"/>
    <cellStyle name="20% - Accent3 6 3 2 2 3" xfId="46641" xr:uid="{9EB16ECD-A84E-41E5-91D7-E6ACC6E59789}"/>
    <cellStyle name="20% - Accent3 6 3 2 3" xfId="22728" xr:uid="{FA56A933-09CD-4A4A-9FC1-D7BB7EED1001}"/>
    <cellStyle name="20% - Accent3 6 3 2 4" xfId="10786" xr:uid="{28A9D02D-56F7-4FB6-A21B-4717271CA7D8}"/>
    <cellStyle name="20% - Accent3 6 3 2 5" xfId="28713" xr:uid="{CFCC1A3D-D6B8-4C9F-8439-3FFA58A3F35C}"/>
    <cellStyle name="20% - Accent3 6 3 2 6" xfId="40658" xr:uid="{84307D4E-D583-400F-9FAF-02E5DA35DB63}"/>
    <cellStyle name="20% - Accent3 6 3 3" xfId="13799" xr:uid="{21C2C550-50BD-4FE7-9CDF-FCED201DC184}"/>
    <cellStyle name="20% - Accent3 6 3 3 2" xfId="31726" xr:uid="{14D20862-4A70-4D81-9C42-B9D06B127EC2}"/>
    <cellStyle name="20% - Accent3 6 3 3 3" xfId="43671" xr:uid="{18A6AC8B-6266-4F8E-BC13-C7ABC29299B6}"/>
    <cellStyle name="20% - Accent3 6 3 4" xfId="19758" xr:uid="{831F55DF-BBD1-4FBE-81BB-B66164FC634E}"/>
    <cellStyle name="20% - Accent3 6 3 5" xfId="7816" xr:uid="{143F3839-8688-48D5-850D-094BB7B9D57A}"/>
    <cellStyle name="20% - Accent3 6 3 6" xfId="25743" xr:uid="{36A440FD-0B69-4E12-A008-5779C3283DF6}"/>
    <cellStyle name="20% - Accent3 6 3 7" xfId="37688" xr:uid="{68C40394-D17B-454A-8B99-923F67A6F9C0}"/>
    <cellStyle name="20% - Accent3 6 4" xfId="3362" xr:uid="{3A4AF976-44AE-49B9-A39B-3D3F94D9BD96}"/>
    <cellStyle name="20% - Accent3 6 4 2" xfId="15325" xr:uid="{41ACBE2B-6B14-4FA0-A381-7D1CB427FF1B}"/>
    <cellStyle name="20% - Accent3 6 4 2 2" xfId="33252" xr:uid="{CAA71A6C-B3EF-44CC-9EBC-138AD230E734}"/>
    <cellStyle name="20% - Accent3 6 4 2 3" xfId="45197" xr:uid="{35CAD397-A65D-428A-983E-A6BA59E46AED}"/>
    <cellStyle name="20% - Accent3 6 4 3" xfId="21284" xr:uid="{51FC7127-EB63-46E1-9642-0F0B2C3C7C9B}"/>
    <cellStyle name="20% - Accent3 6 4 4" xfId="9342" xr:uid="{351997D8-FE88-438C-A072-858CA11603D2}"/>
    <cellStyle name="20% - Accent3 6 4 5" xfId="27269" xr:uid="{72FB8875-8A29-49D3-AFC4-8B340C38D658}"/>
    <cellStyle name="20% - Accent3 6 4 6" xfId="39214" xr:uid="{A9325872-23D8-46C4-9033-309EDAA35422}"/>
    <cellStyle name="20% - Accent3 6 5" xfId="12355" xr:uid="{BFA81ADE-3011-45C8-A869-1184D208B4B7}"/>
    <cellStyle name="20% - Accent3 6 5 2" xfId="30282" xr:uid="{57490B17-E88D-46F7-8F25-B47726520CF1}"/>
    <cellStyle name="20% - Accent3 6 5 3" xfId="42227" xr:uid="{591252DA-2DDF-4712-B9ED-8EEF0B51D829}"/>
    <cellStyle name="20% - Accent3 6 6" xfId="18314" xr:uid="{A449EF69-2771-46C4-BAFF-2CCD037F5D58}"/>
    <cellStyle name="20% - Accent3 6 7" xfId="6372" xr:uid="{97AFE432-E1F7-4F7B-A90F-FF5C5642171E}"/>
    <cellStyle name="20% - Accent3 6 8" xfId="24299" xr:uid="{7288B3B1-C61A-4F51-847C-CF797C3D0FF0}"/>
    <cellStyle name="20% - Accent3 6 9" xfId="36244" xr:uid="{094C856E-6863-43C4-BDB5-8C469CEFD0CD}"/>
    <cellStyle name="20% - Accent3 7" xfId="742" xr:uid="{00000000-0005-0000-0000-0000DE020000}"/>
    <cellStyle name="20% - Accent3 7 2" xfId="1464" xr:uid="{00000000-0005-0000-0000-0000DE020000}"/>
    <cellStyle name="20% - Accent3 7 2 2" xfId="2908" xr:uid="{00000000-0005-0000-0000-0000DE020000}"/>
    <cellStyle name="20% - Accent3 7 2 2 2" xfId="5878" xr:uid="{766EE37D-D676-4F2C-A986-E070485D52A8}"/>
    <cellStyle name="20% - Accent3 7 2 2 2 2" xfId="17841" xr:uid="{06854AB4-AB8C-4AAC-BF59-038FFB9E3712}"/>
    <cellStyle name="20% - Accent3 7 2 2 2 2 2" xfId="35768" xr:uid="{45B24736-5084-442E-A472-9DD3A96C9F25}"/>
    <cellStyle name="20% - Accent3 7 2 2 2 2 3" xfId="47713" xr:uid="{F7E6EE21-06DA-474A-BE26-144DD88FEA62}"/>
    <cellStyle name="20% - Accent3 7 2 2 2 3" xfId="23800" xr:uid="{C9D7CAEF-C4C1-4CAA-A42B-EE931F10A30F}"/>
    <cellStyle name="20% - Accent3 7 2 2 2 4" xfId="11858" xr:uid="{623EFD58-7ACC-4E4B-BBA5-817D80CF9F96}"/>
    <cellStyle name="20% - Accent3 7 2 2 2 5" xfId="29785" xr:uid="{E3F2E3BD-3B15-48CF-9714-02E150CA9DA4}"/>
    <cellStyle name="20% - Accent3 7 2 2 2 6" xfId="41730" xr:uid="{F87B286B-1436-4204-BF86-04BC83CDB844}"/>
    <cellStyle name="20% - Accent3 7 2 2 3" xfId="14871" xr:uid="{AEACA2A9-47E3-4E3F-8B28-46AC2C0E5687}"/>
    <cellStyle name="20% - Accent3 7 2 2 3 2" xfId="32798" xr:uid="{F61B7B7A-0A6C-44BA-B3FD-43A67452DBC0}"/>
    <cellStyle name="20% - Accent3 7 2 2 3 3" xfId="44743" xr:uid="{CA893A79-BA62-4C11-AA8C-320F761D21DD}"/>
    <cellStyle name="20% - Accent3 7 2 2 4" xfId="20830" xr:uid="{239922FD-1EBA-4357-9B4D-BC0D919E66DA}"/>
    <cellStyle name="20% - Accent3 7 2 2 5" xfId="8888" xr:uid="{1929B650-0F93-4C8A-84D0-9BEE93A23BFF}"/>
    <cellStyle name="20% - Accent3 7 2 2 6" xfId="26815" xr:uid="{D011EA83-0DE1-44E9-8784-D72C7E1D9C81}"/>
    <cellStyle name="20% - Accent3 7 2 2 7" xfId="38760" xr:uid="{03F0F759-30C8-4B43-8B16-85A8F03D3FB6}"/>
    <cellStyle name="20% - Accent3 7 2 3" xfId="4434" xr:uid="{CE71845E-2556-4D26-9171-D84E142FD567}"/>
    <cellStyle name="20% - Accent3 7 2 3 2" xfId="16397" xr:uid="{CFC8B39F-CA54-494A-AC63-015C6F0B8F3B}"/>
    <cellStyle name="20% - Accent3 7 2 3 2 2" xfId="34324" xr:uid="{64D56A36-E6BA-4FDA-B023-ADC8F621E330}"/>
    <cellStyle name="20% - Accent3 7 2 3 2 3" xfId="46269" xr:uid="{EA6FDAB9-9467-4ABB-9998-B94B23BE60A9}"/>
    <cellStyle name="20% - Accent3 7 2 3 3" xfId="22356" xr:uid="{CE5E9C3A-4F8E-4EBE-8BBD-07C334401421}"/>
    <cellStyle name="20% - Accent3 7 2 3 4" xfId="10414" xr:uid="{59B05B38-F270-4059-B0D1-25229092C476}"/>
    <cellStyle name="20% - Accent3 7 2 3 5" xfId="28341" xr:uid="{B410F2A8-910E-473F-BC80-90BDFA97A7A0}"/>
    <cellStyle name="20% - Accent3 7 2 3 6" xfId="40286" xr:uid="{507C23CF-40DC-45DE-ABCC-4DD5F6B7F017}"/>
    <cellStyle name="20% - Accent3 7 2 4" xfId="13427" xr:uid="{6D5ACB17-E632-4455-97BE-E26AA6946A46}"/>
    <cellStyle name="20% - Accent3 7 2 4 2" xfId="31354" xr:uid="{61A26030-68BE-488C-BA29-36BC0A037CF2}"/>
    <cellStyle name="20% - Accent3 7 2 4 3" xfId="43299" xr:uid="{FBDBE1E1-67D2-4440-BE01-33517885FA74}"/>
    <cellStyle name="20% - Accent3 7 2 5" xfId="19386" xr:uid="{1601BCFC-293D-40EE-8462-AE460649F94A}"/>
    <cellStyle name="20% - Accent3 7 2 6" xfId="7444" xr:uid="{7371CB5C-09A4-4E6D-8159-D782A4841FF5}"/>
    <cellStyle name="20% - Accent3 7 2 7" xfId="25371" xr:uid="{11084D83-0AD3-48AB-B84D-FB54A2F611D8}"/>
    <cellStyle name="20% - Accent3 7 2 8" xfId="37316" xr:uid="{CA5DCBED-5592-433C-A9BC-84196A07CD28}"/>
    <cellStyle name="20% - Accent3 7 3" xfId="2186" xr:uid="{00000000-0005-0000-0000-0000DE020000}"/>
    <cellStyle name="20% - Accent3 7 3 2" xfId="5156" xr:uid="{7EA330D1-9B50-4256-B265-D5197A97BAC9}"/>
    <cellStyle name="20% - Accent3 7 3 2 2" xfId="17119" xr:uid="{639E1B8B-23A6-497F-B376-D92660261ED9}"/>
    <cellStyle name="20% - Accent3 7 3 2 2 2" xfId="35046" xr:uid="{AE7C381F-CA21-4D9B-8B66-3CF554E492A9}"/>
    <cellStyle name="20% - Accent3 7 3 2 2 3" xfId="46991" xr:uid="{4B99D6C1-3BEC-43F5-B7C7-7AD5C1B2A8C1}"/>
    <cellStyle name="20% - Accent3 7 3 2 3" xfId="23078" xr:uid="{937DD58F-1B85-49BA-92EE-2C3F460104F2}"/>
    <cellStyle name="20% - Accent3 7 3 2 4" xfId="11136" xr:uid="{180CD3BB-F824-47F4-AD36-FFC99A9014E1}"/>
    <cellStyle name="20% - Accent3 7 3 2 5" xfId="29063" xr:uid="{006C20EF-2833-4104-9814-2D47A78C53B4}"/>
    <cellStyle name="20% - Accent3 7 3 2 6" xfId="41008" xr:uid="{074063D7-C75B-4D07-B57D-DB7EA313FAC2}"/>
    <cellStyle name="20% - Accent3 7 3 3" xfId="14149" xr:uid="{2BC5B7AF-2DC7-481A-A84C-072C7B0B5F60}"/>
    <cellStyle name="20% - Accent3 7 3 3 2" xfId="32076" xr:uid="{952367C4-D8D9-41BC-9DE0-40ACC2711251}"/>
    <cellStyle name="20% - Accent3 7 3 3 3" xfId="44021" xr:uid="{11F867A5-4238-4B9E-AA48-2C8DDA6288A0}"/>
    <cellStyle name="20% - Accent3 7 3 4" xfId="20108" xr:uid="{770F757E-274A-4B7C-8802-C14B3492DC36}"/>
    <cellStyle name="20% - Accent3 7 3 5" xfId="8166" xr:uid="{A932CCCB-F106-4D7C-A3AE-DB6A0A0CD0E4}"/>
    <cellStyle name="20% - Accent3 7 3 6" xfId="26093" xr:uid="{AB86D389-9901-41DA-A6A7-0A2AE29F741C}"/>
    <cellStyle name="20% - Accent3 7 3 7" xfId="38038" xr:uid="{ACF5A903-A60A-4274-8F7A-60B6FF393CCB}"/>
    <cellStyle name="20% - Accent3 7 4" xfId="3712" xr:uid="{113DF48C-1366-49AB-87D6-60466005CAD4}"/>
    <cellStyle name="20% - Accent3 7 4 2" xfId="15675" xr:uid="{3C56F57A-BBB8-445B-9558-2ECC0237DE65}"/>
    <cellStyle name="20% - Accent3 7 4 2 2" xfId="33602" xr:uid="{1A56CD55-82AB-4CA0-AC46-D58733BA5CD0}"/>
    <cellStyle name="20% - Accent3 7 4 2 3" xfId="45547" xr:uid="{7CB6E44D-6B74-419C-85B2-4B52E2E4E809}"/>
    <cellStyle name="20% - Accent3 7 4 3" xfId="21634" xr:uid="{E4DEDAF1-8740-4ABB-8130-4611724BECD5}"/>
    <cellStyle name="20% - Accent3 7 4 4" xfId="9692" xr:uid="{A3E53B9D-62A5-460F-9C3A-A0DCBD9AFCE5}"/>
    <cellStyle name="20% - Accent3 7 4 5" xfId="27619" xr:uid="{E6957056-25A1-4052-8482-3D17EB8CB58A}"/>
    <cellStyle name="20% - Accent3 7 4 6" xfId="39564" xr:uid="{D6C54780-83FF-4070-AB01-5C6C946C7279}"/>
    <cellStyle name="20% - Accent3 7 5" xfId="12705" xr:uid="{25E90AF4-D42D-4779-B6F6-3436D627EAD0}"/>
    <cellStyle name="20% - Accent3 7 5 2" xfId="30632" xr:uid="{057C0ADB-7E5F-464C-8435-17D9B2657AA3}"/>
    <cellStyle name="20% - Accent3 7 5 3" xfId="42577" xr:uid="{7C361D86-C798-4F36-B44E-4B88D2EDB1F6}"/>
    <cellStyle name="20% - Accent3 7 6" xfId="18664" xr:uid="{A203C382-A2E2-4FBD-8D34-DF3D0E6EC8DA}"/>
    <cellStyle name="20% - Accent3 7 7" xfId="6722" xr:uid="{9C7E9892-395A-45D4-A4D5-4E556BDFD561}"/>
    <cellStyle name="20% - Accent3 7 8" xfId="24649" xr:uid="{C6CB56F3-C779-4E1F-8AC9-7489FED7046B}"/>
    <cellStyle name="20% - Accent3 7 9" xfId="36594" xr:uid="{C192DE15-F596-4068-9943-C00BAE19BA24}"/>
    <cellStyle name="20% - Accent3 8" xfId="766" xr:uid="{00000000-0005-0000-0000-00002A030000}"/>
    <cellStyle name="20% - Accent3 8 2" xfId="2210" xr:uid="{00000000-0005-0000-0000-00002A030000}"/>
    <cellStyle name="20% - Accent3 8 2 2" xfId="5180" xr:uid="{DA09B1AA-FD40-4799-9682-34C6365BBF0E}"/>
    <cellStyle name="20% - Accent3 8 2 2 2" xfId="17143" xr:uid="{AC27553A-7EDB-441D-9B69-3863F2091DBB}"/>
    <cellStyle name="20% - Accent3 8 2 2 2 2" xfId="35070" xr:uid="{0DE0660F-C994-4BE7-9DA9-AD6452E3E8B9}"/>
    <cellStyle name="20% - Accent3 8 2 2 2 3" xfId="47015" xr:uid="{6A17BA49-D69E-4750-A4B3-09B7B56DA6C0}"/>
    <cellStyle name="20% - Accent3 8 2 2 3" xfId="23102" xr:uid="{BEF4A02B-9333-4708-999D-C88F93A3A02B}"/>
    <cellStyle name="20% - Accent3 8 2 2 4" xfId="11160" xr:uid="{A5ED5579-9574-4D1C-BF77-343C71F6392F}"/>
    <cellStyle name="20% - Accent3 8 2 2 5" xfId="29087" xr:uid="{65967A63-A2FE-4486-836B-13E59644A045}"/>
    <cellStyle name="20% - Accent3 8 2 2 6" xfId="41032" xr:uid="{448CF182-3568-4866-8E96-2CF37049B0E2}"/>
    <cellStyle name="20% - Accent3 8 2 3" xfId="14173" xr:uid="{CE16943E-0CA7-4B3D-895B-DEF29BC35409}"/>
    <cellStyle name="20% - Accent3 8 2 3 2" xfId="32100" xr:uid="{07EF4680-9625-4E0E-B331-218711A16656}"/>
    <cellStyle name="20% - Accent3 8 2 3 3" xfId="44045" xr:uid="{C3FE6C38-ED0D-43BA-9332-68956492AA31}"/>
    <cellStyle name="20% - Accent3 8 2 4" xfId="20132" xr:uid="{D6D21471-D410-4A7D-983E-E6EEA185B83E}"/>
    <cellStyle name="20% - Accent3 8 2 5" xfId="8190" xr:uid="{8C7EF44D-D98D-4282-9F43-283D7BA645E4}"/>
    <cellStyle name="20% - Accent3 8 2 6" xfId="26117" xr:uid="{9C9DADEF-E7DB-4047-9C42-3F8F141854DE}"/>
    <cellStyle name="20% - Accent3 8 2 7" xfId="38062" xr:uid="{A7DE776F-A9B2-419C-AD83-FA6B17C40F98}"/>
    <cellStyle name="20% - Accent3 8 3" xfId="3736" xr:uid="{5B2A44C4-4EAE-4219-A9B4-16004166626F}"/>
    <cellStyle name="20% - Accent3 8 3 2" xfId="15699" xr:uid="{3AEADB7B-64C2-4C5D-B948-00DDA11CE16D}"/>
    <cellStyle name="20% - Accent3 8 3 2 2" xfId="33626" xr:uid="{6FEFF99D-F89F-46F5-8490-A0FDA2787498}"/>
    <cellStyle name="20% - Accent3 8 3 2 3" xfId="45571" xr:uid="{6AC7D562-4420-45ED-B650-D8F7780EE84A}"/>
    <cellStyle name="20% - Accent3 8 3 3" xfId="21658" xr:uid="{B9C03190-5B80-4D86-9345-66B72EA0FF46}"/>
    <cellStyle name="20% - Accent3 8 3 4" xfId="9716" xr:uid="{A349D62B-0794-4A65-8D34-9B1E1227162A}"/>
    <cellStyle name="20% - Accent3 8 3 5" xfId="27643" xr:uid="{F2E5DEBC-D27A-4C4A-B451-12443916220A}"/>
    <cellStyle name="20% - Accent3 8 3 6" xfId="39588" xr:uid="{A1D1236B-7BB2-4EDF-8D6B-43AF057D8B57}"/>
    <cellStyle name="20% - Accent3 8 4" xfId="12729" xr:uid="{202A7D16-3041-4798-8096-98C1F6ADF050}"/>
    <cellStyle name="20% - Accent3 8 4 2" xfId="30656" xr:uid="{79732BF3-7C3B-46EE-9319-BFFA87CE7857}"/>
    <cellStyle name="20% - Accent3 8 4 3" xfId="42601" xr:uid="{F30DEC80-E670-4B8F-819C-6592A32D7146}"/>
    <cellStyle name="20% - Accent3 8 5" xfId="18688" xr:uid="{51F10D97-F17D-4429-A1ED-F62230F44FDC}"/>
    <cellStyle name="20% - Accent3 8 6" xfId="6746" xr:uid="{34CA1D9A-AEAE-45ED-9826-292CFB2C7210}"/>
    <cellStyle name="20% - Accent3 8 7" xfId="24673" xr:uid="{9790034C-1449-4175-8371-BD3DA51026F6}"/>
    <cellStyle name="20% - Accent3 8 8" xfId="36618" xr:uid="{11767619-8198-4DF7-9DA6-488782EF5263}"/>
    <cellStyle name="20% - Accent3 9" xfId="1488" xr:uid="{00000000-0005-0000-0000-00002C060000}"/>
    <cellStyle name="20% - Accent3 9 2" xfId="4458" xr:uid="{A9FA81E1-E77E-4CF8-A392-C0E41602513B}"/>
    <cellStyle name="20% - Accent3 9 2 2" xfId="16421" xr:uid="{EAB61EFE-3ABC-4D97-A72F-1C179D66528F}"/>
    <cellStyle name="20% - Accent3 9 2 2 2" xfId="34348" xr:uid="{D16150B8-FE8F-4740-A098-D3FB755A107F}"/>
    <cellStyle name="20% - Accent3 9 2 2 3" xfId="46293" xr:uid="{5EC95D5C-45AA-45A7-873D-D183162BEFDD}"/>
    <cellStyle name="20% - Accent3 9 2 3" xfId="22380" xr:uid="{494BFF96-CFEC-4FE9-BA3B-287AF3148A4C}"/>
    <cellStyle name="20% - Accent3 9 2 4" xfId="10438" xr:uid="{ACB30085-0B02-4FB0-A08F-6895A6FF4E40}"/>
    <cellStyle name="20% - Accent3 9 2 5" xfId="28365" xr:uid="{436D2C12-899B-4B3D-BB4A-7F9E702116FE}"/>
    <cellStyle name="20% - Accent3 9 2 6" xfId="40310" xr:uid="{2684DBE1-3B8D-44C7-BB3B-04B9C73D1617}"/>
    <cellStyle name="20% - Accent3 9 3" xfId="13451" xr:uid="{EDFB64BF-2168-4903-B536-E3D64B9A8B54}"/>
    <cellStyle name="20% - Accent3 9 3 2" xfId="31378" xr:uid="{AA6C958E-CA12-48F2-B811-B863509F1C2E}"/>
    <cellStyle name="20% - Accent3 9 3 3" xfId="43323" xr:uid="{53EEFC72-EB2C-456B-A19F-28BDBE664AD2}"/>
    <cellStyle name="20% - Accent3 9 4" xfId="19410" xr:uid="{C6AA1831-F951-4D0A-8DDC-933E4AB31C4E}"/>
    <cellStyle name="20% - Accent3 9 5" xfId="7468" xr:uid="{DEDD0C45-3A68-4B38-A5CA-7DBFB9163AD5}"/>
    <cellStyle name="20% - Accent3 9 6" xfId="25395" xr:uid="{E344BFCC-7DE4-45FE-8CD5-C25212209EFC}"/>
    <cellStyle name="20% - Accent3 9 7" xfId="37340" xr:uid="{6A21E97E-9FBF-4148-9D2B-7F741E98038F}"/>
    <cellStyle name="20% - Accent4" xfId="45" builtinId="42" customBuiltin="1"/>
    <cellStyle name="20% - Accent4 10" xfId="2935" xr:uid="{00000000-0005-0000-0000-0000710B0000}"/>
    <cellStyle name="20% - Accent4 10 2" xfId="5905" xr:uid="{9BAF6E50-683E-48F4-A4B2-DE91CAB48773}"/>
    <cellStyle name="20% - Accent4 10 2 2" xfId="17868" xr:uid="{137C8720-107F-46EA-A343-18205811612F}"/>
    <cellStyle name="20% - Accent4 10 2 2 2" xfId="35795" xr:uid="{7A0FA199-A9CC-452B-A01F-792AE97DC4BD}"/>
    <cellStyle name="20% - Accent4 10 2 2 3" xfId="47740" xr:uid="{52A2C2D7-AD4E-44D1-8000-8053B1BD8798}"/>
    <cellStyle name="20% - Accent4 10 2 3" xfId="23827" xr:uid="{9B31EAC5-C8FD-4BAD-9798-6C009A4C5F85}"/>
    <cellStyle name="20% - Accent4 10 2 4" xfId="11885" xr:uid="{48A778D0-6D64-48F5-ABDA-51200A598B79}"/>
    <cellStyle name="20% - Accent4 10 2 5" xfId="29812" xr:uid="{49F234F2-D5FF-4F99-8A85-3C8E5E8162DA}"/>
    <cellStyle name="20% - Accent4 10 2 6" xfId="41757" xr:uid="{720AF8EA-9518-47D5-A5A1-46550518FA5C}"/>
    <cellStyle name="20% - Accent4 10 3" xfId="14898" xr:uid="{CFBB27D0-2608-451A-9714-0BCBC3A1E87F}"/>
    <cellStyle name="20% - Accent4 10 3 2" xfId="32825" xr:uid="{7624D6BF-1227-49C4-A188-A7BAC16C4DFA}"/>
    <cellStyle name="20% - Accent4 10 3 3" xfId="44770" xr:uid="{10198A1E-B257-45F8-919D-D5DBBD53C807}"/>
    <cellStyle name="20% - Accent4 10 4" xfId="20857" xr:uid="{B2E214E5-3B18-4B40-9CE9-A82EFDE91DC2}"/>
    <cellStyle name="20% - Accent4 10 5" xfId="8915" xr:uid="{DDDC4E5C-C1B4-47FA-8B44-236C95828DE4}"/>
    <cellStyle name="20% - Accent4 10 6" xfId="26842" xr:uid="{D87FDAAA-385A-4173-B3FF-9B7919DC7840}"/>
    <cellStyle name="20% - Accent4 10 7" xfId="38787" xr:uid="{E7A1FDE6-0AB7-4059-8982-DC9E8B56CCD1}"/>
    <cellStyle name="20% - Accent4 11" xfId="2968" xr:uid="{B7EAAFCC-0EE4-4184-B2BE-B064A265A287}"/>
    <cellStyle name="20% - Accent4 11 2" xfId="5938" xr:uid="{BBC98838-7781-4F34-8E48-9717819A07D2}"/>
    <cellStyle name="20% - Accent4 11 2 2" xfId="17901" xr:uid="{231778B6-DDE0-4945-AF83-73E2AF66D0CD}"/>
    <cellStyle name="20% - Accent4 11 2 2 2" xfId="35828" xr:uid="{26FA31C4-D976-48D5-9558-B4836DD0949D}"/>
    <cellStyle name="20% - Accent4 11 2 2 3" xfId="47773" xr:uid="{96031703-BF97-487C-B7FB-5118A495A567}"/>
    <cellStyle name="20% - Accent4 11 2 3" xfId="23860" xr:uid="{93DB9779-9D9D-4B6A-BEFC-6E1DA49ADFA4}"/>
    <cellStyle name="20% - Accent4 11 2 4" xfId="11918" xr:uid="{EF26ED06-7D1E-4216-B9F3-9CA3DCC25632}"/>
    <cellStyle name="20% - Accent4 11 2 5" xfId="29845" xr:uid="{F740C767-4DD2-451C-9EC0-7AE6C7B07AB5}"/>
    <cellStyle name="20% - Accent4 11 2 6" xfId="41790" xr:uid="{B64D4484-C41E-4644-AC7C-FB1E2F807DFA}"/>
    <cellStyle name="20% - Accent4 11 3" xfId="14931" xr:uid="{BA4B5897-75F9-449E-B14C-6DBAA192AF38}"/>
    <cellStyle name="20% - Accent4 11 3 2" xfId="32858" xr:uid="{7C2C9037-1206-4371-ACCE-29D6CA365851}"/>
    <cellStyle name="20% - Accent4 11 3 3" xfId="44803" xr:uid="{380AE1FB-FF58-470F-8823-6E237ADBCF2B}"/>
    <cellStyle name="20% - Accent4 11 4" xfId="20890" xr:uid="{2B5DDA6C-6B4C-48F2-BF3F-771F116C0FE2}"/>
    <cellStyle name="20% - Accent4 11 5" xfId="8948" xr:uid="{03DF1A43-00AB-48F2-A4DE-C775AB0132C3}"/>
    <cellStyle name="20% - Accent4 11 6" xfId="26875" xr:uid="{992982E7-817C-45F5-ADAB-66B90A19BF71}"/>
    <cellStyle name="20% - Accent4 11 7" xfId="38820" xr:uid="{89729291-63F9-49D3-B4E7-C25C922616DC}"/>
    <cellStyle name="20% - Accent4 12" xfId="2989" xr:uid="{207DB33B-9AFB-45AB-810D-4394086D1940}"/>
    <cellStyle name="20% - Accent4 12 2" xfId="5959" xr:uid="{03AB9398-7035-4B4A-84BF-E1802FB13823}"/>
    <cellStyle name="20% - Accent4 12 2 2" xfId="17922" xr:uid="{480CE6C2-CBB0-42C9-BCC5-5A001D23A9DF}"/>
    <cellStyle name="20% - Accent4 12 2 2 2" xfId="35849" xr:uid="{12D66450-946B-421A-8C14-469C24B385D8}"/>
    <cellStyle name="20% - Accent4 12 2 2 3" xfId="47794" xr:uid="{D1E8DAF2-6379-4333-BFA2-3578F2D30EA6}"/>
    <cellStyle name="20% - Accent4 12 2 3" xfId="23881" xr:uid="{44E4E098-9D59-4A09-BCEB-452A8AE9E758}"/>
    <cellStyle name="20% - Accent4 12 2 4" xfId="11939" xr:uid="{B2341FBD-E6B7-4832-8EC0-AD76AABCF143}"/>
    <cellStyle name="20% - Accent4 12 2 5" xfId="29866" xr:uid="{5C909720-E1D3-46D1-B5E1-B341E0128D62}"/>
    <cellStyle name="20% - Accent4 12 2 6" xfId="41811" xr:uid="{CE68D3CB-9C7C-472B-A0A5-E20A75A1F75C}"/>
    <cellStyle name="20% - Accent4 12 3" xfId="14952" xr:uid="{2E3D8492-9935-42FD-B178-C5584677F628}"/>
    <cellStyle name="20% - Accent4 12 3 2" xfId="32879" xr:uid="{A69064B0-6801-4A35-A6FD-41FE42F117F6}"/>
    <cellStyle name="20% - Accent4 12 3 3" xfId="44824" xr:uid="{2BC554FC-2FDD-4C1A-BBA5-C24446515504}"/>
    <cellStyle name="20% - Accent4 12 4" xfId="20911" xr:uid="{D502E357-E8F9-4EF4-A4E0-FC8CA0F1067F}"/>
    <cellStyle name="20% - Accent4 12 5" xfId="8969" xr:uid="{52A31063-12E4-4E41-9CE6-EE493007885C}"/>
    <cellStyle name="20% - Accent4 12 6" xfId="26896" xr:uid="{2FF82FA7-4D2A-4526-B4F9-55BE0CDC7B91}"/>
    <cellStyle name="20% - Accent4 12 7" xfId="38841" xr:uid="{FA9AD1D2-143A-48F3-9260-2B22DBD0321A}"/>
    <cellStyle name="20% - Accent4 13" xfId="3016" xr:uid="{A2DCA7ED-C61A-4979-B525-2171F27B4C72}"/>
    <cellStyle name="20% - Accent4 13 2" xfId="14979" xr:uid="{F285414E-8209-4D98-98B5-C3F04D0D83EA}"/>
    <cellStyle name="20% - Accent4 13 2 2" xfId="32906" xr:uid="{D3E3DBAD-7257-45B2-B624-A5BC52396D87}"/>
    <cellStyle name="20% - Accent4 13 2 3" xfId="44851" xr:uid="{985019AE-8221-48D2-B001-F7D6CFCD8D8B}"/>
    <cellStyle name="20% - Accent4 13 3" xfId="20938" xr:uid="{52041768-B0F0-48DD-9066-6097EF07B9C4}"/>
    <cellStyle name="20% - Accent4 13 4" xfId="8996" xr:uid="{4CD05556-2F60-4B8E-84C4-057B4AE22E14}"/>
    <cellStyle name="20% - Accent4 13 5" xfId="26923" xr:uid="{0EAEAB8D-3262-44DE-9B0F-C8200FE7005B}"/>
    <cellStyle name="20% - Accent4 13 6" xfId="38868" xr:uid="{E9BA0ABC-D765-46A2-A63A-B51C89C70A70}"/>
    <cellStyle name="20% - Accent4 14" xfId="5982" xr:uid="{EF0E576C-BBC7-41E5-8FAA-B946CD28BA1C}"/>
    <cellStyle name="20% - Accent4 14 2" xfId="17945" xr:uid="{9DBE4821-21CD-4A35-9295-E849329560F4}"/>
    <cellStyle name="20% - Accent4 14 2 2" xfId="35872" xr:uid="{6AA0D94E-287C-4E4F-8522-57A14669FC91}"/>
    <cellStyle name="20% - Accent4 14 2 3" xfId="47817" xr:uid="{E1949443-CFAC-44B1-A875-27F8D0BED4EC}"/>
    <cellStyle name="20% - Accent4 14 3" xfId="23904" xr:uid="{BA55EEFE-CE2E-45AD-BD06-3E4EDBB275D9}"/>
    <cellStyle name="20% - Accent4 14 4" xfId="11962" xr:uid="{8831AC09-15E9-4DA9-A847-2F1D5EC0DCEA}"/>
    <cellStyle name="20% - Accent4 14 5" xfId="29889" xr:uid="{0E00B4E1-1C46-418C-BEA0-A3D6ECF42FA1}"/>
    <cellStyle name="20% - Accent4 14 6" xfId="41834" xr:uid="{AF27814A-E0FD-4EBB-AF07-1197E831850D}"/>
    <cellStyle name="20% - Accent4 15" xfId="6003" xr:uid="{33CCA372-29A5-471E-8520-6F5E9458963E}"/>
    <cellStyle name="20% - Accent4 15 2" xfId="11983" xr:uid="{17C0F6D5-28FC-4B4F-8F34-F96F1950AF77}"/>
    <cellStyle name="20% - Accent4 15 3" xfId="29910" xr:uid="{00171A9A-67B0-4136-A141-81465D43A041}"/>
    <cellStyle name="20% - Accent4 15 4" xfId="41855" xr:uid="{E6042CA6-D709-4436-8DA2-BA2446542559}"/>
    <cellStyle name="20% - Accent4 16" xfId="12008" xr:uid="{880E37B8-9611-44C0-A8B7-0738B85309D4}"/>
    <cellStyle name="20% - Accent4 16 2" xfId="29935" xr:uid="{FF1C3E40-692C-4FDE-A4A0-37730D6EA76F}"/>
    <cellStyle name="20% - Accent4 16 3" xfId="41880" xr:uid="{7F4B5D75-6F15-438A-B50A-2BD7330AFD9D}"/>
    <cellStyle name="20% - Accent4 17" xfId="17969" xr:uid="{6A71F1C2-FD24-49DC-B3A8-52870F8D8391}"/>
    <cellStyle name="20% - Accent4 18" xfId="23924" xr:uid="{4409FB56-2A54-4FC4-A845-561BB3B89147}"/>
    <cellStyle name="20% - Accent4 19" xfId="6027" xr:uid="{F8FD847B-0127-4A1D-B521-AE5A981D30B1}"/>
    <cellStyle name="20% - Accent4 2" xfId="78" xr:uid="{00000000-0005-0000-0000-000046000000}"/>
    <cellStyle name="20% - Accent4 2 10" xfId="18000" xr:uid="{889F3126-634E-45CF-A8C0-FD1DC782A61F}"/>
    <cellStyle name="20% - Accent4 2 11" xfId="6058" xr:uid="{805B6765-E4EB-4762-8989-C12D2FE86832}"/>
    <cellStyle name="20% - Accent4 2 12" xfId="23985" xr:uid="{79A23D38-E901-4C07-A36C-923C216312CE}"/>
    <cellStyle name="20% - Accent4 2 13" xfId="35930" xr:uid="{8C418113-6FE0-41E0-B480-708313224987}"/>
    <cellStyle name="20% - Accent4 2 2" xfId="136" xr:uid="{00000000-0005-0000-0000-000046000000}"/>
    <cellStyle name="20% - Accent4 2 2 10" xfId="6116" xr:uid="{F211671F-C478-4D07-9725-7D8F2B2A6161}"/>
    <cellStyle name="20% - Accent4 2 2 11" xfId="24043" xr:uid="{AB1EEF98-0ACC-423B-BE0D-413D9C1D448C}"/>
    <cellStyle name="20% - Accent4 2 2 12" xfId="35988" xr:uid="{2CF6A586-A4CF-4F6F-95BD-31C89CA3E994}"/>
    <cellStyle name="20% - Accent4 2 2 2" xfId="252" xr:uid="{00000000-0005-0000-0000-000046000000}"/>
    <cellStyle name="20% - Accent4 2 2 2 10" xfId="36104" xr:uid="{55DECEE3-85A1-4323-ADD3-151C153A2220}"/>
    <cellStyle name="20% - Accent4 2 2 2 2" xfId="600" xr:uid="{00000000-0005-0000-0000-000046000000}"/>
    <cellStyle name="20% - Accent4 2 2 2 2 2" xfId="1322" xr:uid="{00000000-0005-0000-0000-000046000000}"/>
    <cellStyle name="20% - Accent4 2 2 2 2 2 2" xfId="2766" xr:uid="{00000000-0005-0000-0000-000046000000}"/>
    <cellStyle name="20% - Accent4 2 2 2 2 2 2 2" xfId="5736" xr:uid="{A3239DA0-BD97-4DFC-821D-E808EC4CDFD9}"/>
    <cellStyle name="20% - Accent4 2 2 2 2 2 2 2 2" xfId="17699" xr:uid="{774E1FFE-D063-495F-A486-8FE2780D2B9B}"/>
    <cellStyle name="20% - Accent4 2 2 2 2 2 2 2 2 2" xfId="35626" xr:uid="{D1AC2EBF-E80D-425B-B76B-FA93C0A12A51}"/>
    <cellStyle name="20% - Accent4 2 2 2 2 2 2 2 2 3" xfId="47571" xr:uid="{4BA4B212-15C0-4D13-87CB-3F4EC6F9054E}"/>
    <cellStyle name="20% - Accent4 2 2 2 2 2 2 2 3" xfId="23658" xr:uid="{6A6AA8C7-C484-4268-9396-E0FA33D0D2DA}"/>
    <cellStyle name="20% - Accent4 2 2 2 2 2 2 2 4" xfId="11716" xr:uid="{25744AFE-B0B2-443D-BC85-BD012961F3A6}"/>
    <cellStyle name="20% - Accent4 2 2 2 2 2 2 2 5" xfId="29643" xr:uid="{D15E89BA-3CDB-4D07-AC48-C20AB0B1A5FB}"/>
    <cellStyle name="20% - Accent4 2 2 2 2 2 2 2 6" xfId="41588" xr:uid="{442D3C85-655C-4C89-A81F-A43213BA5071}"/>
    <cellStyle name="20% - Accent4 2 2 2 2 2 2 3" xfId="14729" xr:uid="{EC83F388-F8B4-48AB-BC44-B96203671B90}"/>
    <cellStyle name="20% - Accent4 2 2 2 2 2 2 3 2" xfId="32656" xr:uid="{4FC02787-F014-4B8C-9845-76CD695D3718}"/>
    <cellStyle name="20% - Accent4 2 2 2 2 2 2 3 3" xfId="44601" xr:uid="{523D15D2-1779-44A8-815B-144A36D30629}"/>
    <cellStyle name="20% - Accent4 2 2 2 2 2 2 4" xfId="20688" xr:uid="{1840FB57-5429-4A9D-8450-F3765D99E654}"/>
    <cellStyle name="20% - Accent4 2 2 2 2 2 2 5" xfId="8746" xr:uid="{308F5342-460A-49E2-9479-CC2C2E862F95}"/>
    <cellStyle name="20% - Accent4 2 2 2 2 2 2 6" xfId="26673" xr:uid="{B695351A-129B-46BA-BA96-EB3472537238}"/>
    <cellStyle name="20% - Accent4 2 2 2 2 2 2 7" xfId="38618" xr:uid="{09FC6DFF-3625-4C77-A540-F33103CF5690}"/>
    <cellStyle name="20% - Accent4 2 2 2 2 2 3" xfId="4292" xr:uid="{1B7C7BEB-84D6-4867-B9C1-56A8728CB27E}"/>
    <cellStyle name="20% - Accent4 2 2 2 2 2 3 2" xfId="16255" xr:uid="{605B6245-16DA-448D-8398-F17B6CF96E18}"/>
    <cellStyle name="20% - Accent4 2 2 2 2 2 3 2 2" xfId="34182" xr:uid="{528FD4DD-4927-4FEC-A496-0C2F1C9DF032}"/>
    <cellStyle name="20% - Accent4 2 2 2 2 2 3 2 3" xfId="46127" xr:uid="{8B5ABAA3-6CAA-462F-A1D1-C3D9A46B8BB2}"/>
    <cellStyle name="20% - Accent4 2 2 2 2 2 3 3" xfId="22214" xr:uid="{67F91B8C-F1B5-4ABE-9192-E3C1336639C3}"/>
    <cellStyle name="20% - Accent4 2 2 2 2 2 3 4" xfId="10272" xr:uid="{30A00078-C9CC-4E29-9D56-69C2EE6CD796}"/>
    <cellStyle name="20% - Accent4 2 2 2 2 2 3 5" xfId="28199" xr:uid="{161933D4-2ABB-4716-8291-36D0DEB24596}"/>
    <cellStyle name="20% - Accent4 2 2 2 2 2 3 6" xfId="40144" xr:uid="{D671FB37-FEB8-42AE-9594-333C202C56FC}"/>
    <cellStyle name="20% - Accent4 2 2 2 2 2 4" xfId="13285" xr:uid="{80FA58EF-4BDC-4402-A008-09CE3CF12EA4}"/>
    <cellStyle name="20% - Accent4 2 2 2 2 2 4 2" xfId="31212" xr:uid="{59E6BBC4-D6D3-4DF6-BA01-3915E721D1C7}"/>
    <cellStyle name="20% - Accent4 2 2 2 2 2 4 3" xfId="43157" xr:uid="{22A95CF7-5537-4FA1-B9AD-D55F1D8C72E7}"/>
    <cellStyle name="20% - Accent4 2 2 2 2 2 5" xfId="19244" xr:uid="{1089350F-1CB5-4151-8011-AC4D10FB5284}"/>
    <cellStyle name="20% - Accent4 2 2 2 2 2 6" xfId="7302" xr:uid="{41314F4E-371B-42D7-90BD-04C88590CFA7}"/>
    <cellStyle name="20% - Accent4 2 2 2 2 2 7" xfId="25229" xr:uid="{9F5B8FD1-04A0-4CA3-9FDF-BB68143E23AA}"/>
    <cellStyle name="20% - Accent4 2 2 2 2 2 8" xfId="37174" xr:uid="{1B061EE6-46B2-47F4-AAF9-E71E0FEC7B4E}"/>
    <cellStyle name="20% - Accent4 2 2 2 2 3" xfId="2044" xr:uid="{00000000-0005-0000-0000-000046000000}"/>
    <cellStyle name="20% - Accent4 2 2 2 2 3 2" xfId="5014" xr:uid="{AA6D8A4E-7BBA-4919-9D7F-3C0EB106D232}"/>
    <cellStyle name="20% - Accent4 2 2 2 2 3 2 2" xfId="16977" xr:uid="{5E105127-47E6-433D-9197-9EE320D9FB1C}"/>
    <cellStyle name="20% - Accent4 2 2 2 2 3 2 2 2" xfId="34904" xr:uid="{3C38A018-CE67-4EC2-8964-B33E34C875A2}"/>
    <cellStyle name="20% - Accent4 2 2 2 2 3 2 2 3" xfId="46849" xr:uid="{7D1AE154-C738-4F1D-B214-084C38EBC177}"/>
    <cellStyle name="20% - Accent4 2 2 2 2 3 2 3" xfId="22936" xr:uid="{B0CF9ED7-EE13-43A8-9649-699274BEC2BE}"/>
    <cellStyle name="20% - Accent4 2 2 2 2 3 2 4" xfId="10994" xr:uid="{895BB86F-CB14-4DA3-9503-63FAF276DEB1}"/>
    <cellStyle name="20% - Accent4 2 2 2 2 3 2 5" xfId="28921" xr:uid="{AF1BF7FD-25E3-4472-8CB2-C970CE6C5075}"/>
    <cellStyle name="20% - Accent4 2 2 2 2 3 2 6" xfId="40866" xr:uid="{15AEB094-4236-411D-B747-D078852515AA}"/>
    <cellStyle name="20% - Accent4 2 2 2 2 3 3" xfId="14007" xr:uid="{262ED818-DE23-48DB-A12A-D85E0F4873F4}"/>
    <cellStyle name="20% - Accent4 2 2 2 2 3 3 2" xfId="31934" xr:uid="{5BB8683E-2A24-46CF-9A40-50472FD1A989}"/>
    <cellStyle name="20% - Accent4 2 2 2 2 3 3 3" xfId="43879" xr:uid="{94FFB5F8-00B5-447C-8065-CE2B0F5488D8}"/>
    <cellStyle name="20% - Accent4 2 2 2 2 3 4" xfId="19966" xr:uid="{BFBD2ED4-243A-438D-876B-31022D661C9B}"/>
    <cellStyle name="20% - Accent4 2 2 2 2 3 5" xfId="8024" xr:uid="{06444A36-07CB-4579-A729-62DEBC894801}"/>
    <cellStyle name="20% - Accent4 2 2 2 2 3 6" xfId="25951" xr:uid="{29BE1E1A-663F-400F-B19C-4D1D4AB8107E}"/>
    <cellStyle name="20% - Accent4 2 2 2 2 3 7" xfId="37896" xr:uid="{CF83DA34-1188-4F59-A7C7-58A5A01769A5}"/>
    <cellStyle name="20% - Accent4 2 2 2 2 4" xfId="3570" xr:uid="{E43A2E89-F9BA-4BD2-9433-A845A32A0B33}"/>
    <cellStyle name="20% - Accent4 2 2 2 2 4 2" xfId="15533" xr:uid="{45A32A42-69D8-467E-805D-E422F840C437}"/>
    <cellStyle name="20% - Accent4 2 2 2 2 4 2 2" xfId="33460" xr:uid="{6DB2577B-4D50-4BD3-AB73-01ECE8BAA5C5}"/>
    <cellStyle name="20% - Accent4 2 2 2 2 4 2 3" xfId="45405" xr:uid="{A87058C2-502A-4A23-97E9-035B51EF78EC}"/>
    <cellStyle name="20% - Accent4 2 2 2 2 4 3" xfId="21492" xr:uid="{A9B8D6D0-13F3-47E4-A748-640BF533AC26}"/>
    <cellStyle name="20% - Accent4 2 2 2 2 4 4" xfId="9550" xr:uid="{EBD46B9F-C1BF-4001-B47B-ECE38029C36E}"/>
    <cellStyle name="20% - Accent4 2 2 2 2 4 5" xfId="27477" xr:uid="{16CB3651-6D06-4F87-8589-974F7812A5B5}"/>
    <cellStyle name="20% - Accent4 2 2 2 2 4 6" xfId="39422" xr:uid="{4109AA30-4795-46D7-804E-83A46AC33059}"/>
    <cellStyle name="20% - Accent4 2 2 2 2 5" xfId="12563" xr:uid="{05457F10-3F78-4DE1-92D5-1AE51D316D93}"/>
    <cellStyle name="20% - Accent4 2 2 2 2 5 2" xfId="30490" xr:uid="{CF67A635-CB9E-4435-A59D-264C0426B5E4}"/>
    <cellStyle name="20% - Accent4 2 2 2 2 5 3" xfId="42435" xr:uid="{E2381271-20D9-49C3-8B4E-9AC998A45DBA}"/>
    <cellStyle name="20% - Accent4 2 2 2 2 6" xfId="18522" xr:uid="{7D7C939C-501A-483A-A269-E00FB118A14A}"/>
    <cellStyle name="20% - Accent4 2 2 2 2 7" xfId="6580" xr:uid="{8AF4D440-A946-4791-8024-9F325407217F}"/>
    <cellStyle name="20% - Accent4 2 2 2 2 8" xfId="24507" xr:uid="{FB4B7FE4-C371-4CBE-9DDD-72E264AF42B2}"/>
    <cellStyle name="20% - Accent4 2 2 2 2 9" xfId="36452" xr:uid="{A01D28DA-42B8-4B27-8A38-8C3F55036BA2}"/>
    <cellStyle name="20% - Accent4 2 2 2 3" xfId="974" xr:uid="{00000000-0005-0000-0000-000046000000}"/>
    <cellStyle name="20% - Accent4 2 2 2 3 2" xfId="2418" xr:uid="{00000000-0005-0000-0000-000046000000}"/>
    <cellStyle name="20% - Accent4 2 2 2 3 2 2" xfId="5388" xr:uid="{AB161BC4-D4AD-42C6-880F-41436A985993}"/>
    <cellStyle name="20% - Accent4 2 2 2 3 2 2 2" xfId="17351" xr:uid="{2177A89B-5241-4327-921C-D103BE42B854}"/>
    <cellStyle name="20% - Accent4 2 2 2 3 2 2 2 2" xfId="35278" xr:uid="{6CEFFDE3-C53A-401D-9284-E5A05CAF85DA}"/>
    <cellStyle name="20% - Accent4 2 2 2 3 2 2 2 3" xfId="47223" xr:uid="{2964B7D0-83A5-4B16-8641-293FC91B1FE7}"/>
    <cellStyle name="20% - Accent4 2 2 2 3 2 2 3" xfId="23310" xr:uid="{7B98BD44-784F-4ADF-9E1B-9DD1F8A77EFA}"/>
    <cellStyle name="20% - Accent4 2 2 2 3 2 2 4" xfId="11368" xr:uid="{F01763AA-7024-4977-B737-DE19A9D4C56E}"/>
    <cellStyle name="20% - Accent4 2 2 2 3 2 2 5" xfId="29295" xr:uid="{C0101736-6C3E-4E46-8EC4-7BAD1B6F2749}"/>
    <cellStyle name="20% - Accent4 2 2 2 3 2 2 6" xfId="41240" xr:uid="{8269C77B-7AE9-46BA-A701-6808CF03D2C9}"/>
    <cellStyle name="20% - Accent4 2 2 2 3 2 3" xfId="14381" xr:uid="{116C063D-99E1-41FC-BD9A-82F471B36149}"/>
    <cellStyle name="20% - Accent4 2 2 2 3 2 3 2" xfId="32308" xr:uid="{D4210AD5-E680-4200-AAB1-B2D517EC8104}"/>
    <cellStyle name="20% - Accent4 2 2 2 3 2 3 3" xfId="44253" xr:uid="{C558159A-5C58-4967-952A-F3D34877DF1E}"/>
    <cellStyle name="20% - Accent4 2 2 2 3 2 4" xfId="20340" xr:uid="{DED8749C-98F0-41B2-84F7-493598DE0C89}"/>
    <cellStyle name="20% - Accent4 2 2 2 3 2 5" xfId="8398" xr:uid="{029BB4BA-AC0D-4DF2-B337-D778E9231990}"/>
    <cellStyle name="20% - Accent4 2 2 2 3 2 6" xfId="26325" xr:uid="{ACF4EB77-8E99-4B6B-992A-16F3A52B2677}"/>
    <cellStyle name="20% - Accent4 2 2 2 3 2 7" xfId="38270" xr:uid="{DC380E64-A0E7-4E04-8313-D492D5F0A5DF}"/>
    <cellStyle name="20% - Accent4 2 2 2 3 3" xfId="3944" xr:uid="{F91E1BCE-727D-4F98-AC1B-70D0FF396C03}"/>
    <cellStyle name="20% - Accent4 2 2 2 3 3 2" xfId="15907" xr:uid="{06ABA93A-CC1D-41EC-95F5-1DBCF6BA6443}"/>
    <cellStyle name="20% - Accent4 2 2 2 3 3 2 2" xfId="33834" xr:uid="{648BCAC0-32FA-4C44-A323-149DBCDFA403}"/>
    <cellStyle name="20% - Accent4 2 2 2 3 3 2 3" xfId="45779" xr:uid="{4AFF3380-08F3-4820-BCE4-EF7B9CAF48D9}"/>
    <cellStyle name="20% - Accent4 2 2 2 3 3 3" xfId="21866" xr:uid="{7A8213AE-9B84-4D19-95E8-849910AAAC19}"/>
    <cellStyle name="20% - Accent4 2 2 2 3 3 4" xfId="9924" xr:uid="{63E4EDA8-9EFE-4D4C-BD5A-0E289C0882B7}"/>
    <cellStyle name="20% - Accent4 2 2 2 3 3 5" xfId="27851" xr:uid="{BE4E31FF-76D2-4E61-AAA9-6D741B2AA206}"/>
    <cellStyle name="20% - Accent4 2 2 2 3 3 6" xfId="39796" xr:uid="{938B57F3-247B-4BDA-BA00-1E0FE18ED0EB}"/>
    <cellStyle name="20% - Accent4 2 2 2 3 4" xfId="12937" xr:uid="{4A879B35-B514-4765-9E79-1A22C1F32349}"/>
    <cellStyle name="20% - Accent4 2 2 2 3 4 2" xfId="30864" xr:uid="{DCEE0BA9-15E2-413B-A6D5-59362A3B3597}"/>
    <cellStyle name="20% - Accent4 2 2 2 3 4 3" xfId="42809" xr:uid="{07823217-A79D-4E70-B588-7C3E225972CA}"/>
    <cellStyle name="20% - Accent4 2 2 2 3 5" xfId="18896" xr:uid="{89ED25D5-9F61-4CB8-B907-54B8D98D1D96}"/>
    <cellStyle name="20% - Accent4 2 2 2 3 6" xfId="6954" xr:uid="{69ECB2BA-D2D8-4A2B-A333-7941236E87F7}"/>
    <cellStyle name="20% - Accent4 2 2 2 3 7" xfId="24881" xr:uid="{F5008C0F-D31D-47BA-B526-0E88735A85E6}"/>
    <cellStyle name="20% - Accent4 2 2 2 3 8" xfId="36826" xr:uid="{AAE3394E-1907-44A5-B756-42DC8A54CFD9}"/>
    <cellStyle name="20% - Accent4 2 2 2 4" xfId="1696" xr:uid="{00000000-0005-0000-0000-000046000000}"/>
    <cellStyle name="20% - Accent4 2 2 2 4 2" xfId="4666" xr:uid="{B58CBCBB-0E4E-4D00-9B85-58CBF4E5872C}"/>
    <cellStyle name="20% - Accent4 2 2 2 4 2 2" xfId="16629" xr:uid="{204B7DA3-D628-4EC8-BE37-2D9ADA7A4DA7}"/>
    <cellStyle name="20% - Accent4 2 2 2 4 2 2 2" xfId="34556" xr:uid="{034BCB1D-423F-4C0D-9613-959B1759865B}"/>
    <cellStyle name="20% - Accent4 2 2 2 4 2 2 3" xfId="46501" xr:uid="{3AE54D32-0655-443A-82AA-DAA06AE9B953}"/>
    <cellStyle name="20% - Accent4 2 2 2 4 2 3" xfId="22588" xr:uid="{7E70C93A-8BAC-4389-A957-ADED358A39B6}"/>
    <cellStyle name="20% - Accent4 2 2 2 4 2 4" xfId="10646" xr:uid="{123AE2C5-86D6-4114-BF3D-2DD84694A000}"/>
    <cellStyle name="20% - Accent4 2 2 2 4 2 5" xfId="28573" xr:uid="{AB38995D-8B7C-4E98-A8B8-FCF5499D1631}"/>
    <cellStyle name="20% - Accent4 2 2 2 4 2 6" xfId="40518" xr:uid="{5480E384-9773-40E9-96AE-F17EC56CA1AC}"/>
    <cellStyle name="20% - Accent4 2 2 2 4 3" xfId="13659" xr:uid="{222EE342-9A7E-4812-A5C4-C3F3646F1C96}"/>
    <cellStyle name="20% - Accent4 2 2 2 4 3 2" xfId="31586" xr:uid="{E020F05F-657E-4C60-9C4A-F62F61C384B2}"/>
    <cellStyle name="20% - Accent4 2 2 2 4 3 3" xfId="43531" xr:uid="{0694AAC7-CC76-41D9-AEBA-3027DD8B4767}"/>
    <cellStyle name="20% - Accent4 2 2 2 4 4" xfId="19618" xr:uid="{3A29240A-2783-4139-978B-AC6A02172EA6}"/>
    <cellStyle name="20% - Accent4 2 2 2 4 5" xfId="7676" xr:uid="{BD0ABFEF-1022-4DF2-9CDB-28701DF4AF3E}"/>
    <cellStyle name="20% - Accent4 2 2 2 4 6" xfId="25603" xr:uid="{20995805-8489-42DD-90C5-AB70EC086373}"/>
    <cellStyle name="20% - Accent4 2 2 2 4 7" xfId="37548" xr:uid="{A066B7F7-6C39-4090-A6DD-6E6D7EB2D992}"/>
    <cellStyle name="20% - Accent4 2 2 2 5" xfId="3222" xr:uid="{AC68DAFB-B1BB-4931-B93F-A7234B1C0041}"/>
    <cellStyle name="20% - Accent4 2 2 2 5 2" xfId="15185" xr:uid="{F0714BFC-BB4D-4E32-BAB1-AECBE7C55B67}"/>
    <cellStyle name="20% - Accent4 2 2 2 5 2 2" xfId="33112" xr:uid="{08716D6E-37B1-4906-96CB-A6C0F6CB3B05}"/>
    <cellStyle name="20% - Accent4 2 2 2 5 2 3" xfId="45057" xr:uid="{87B8EE62-D7A4-46F1-B891-B19FDCE4C107}"/>
    <cellStyle name="20% - Accent4 2 2 2 5 3" xfId="21144" xr:uid="{9DE06CB0-FE1B-43AA-AD49-C15761CF02F1}"/>
    <cellStyle name="20% - Accent4 2 2 2 5 4" xfId="9202" xr:uid="{335861C8-EBAC-4B8A-9237-FF2316FB0E89}"/>
    <cellStyle name="20% - Accent4 2 2 2 5 5" xfId="27129" xr:uid="{FC4AF9E2-CC7A-4CE9-80A9-8B95F1F68B42}"/>
    <cellStyle name="20% - Accent4 2 2 2 5 6" xfId="39074" xr:uid="{4E8B8CDE-BEEF-426A-AE35-59E396B7F235}"/>
    <cellStyle name="20% - Accent4 2 2 2 6" xfId="12215" xr:uid="{7D7CB588-7FFF-4112-8BB2-E7D9586C0B29}"/>
    <cellStyle name="20% - Accent4 2 2 2 6 2" xfId="30142" xr:uid="{C5DF132E-91CE-46D5-AB91-9789BC2E8306}"/>
    <cellStyle name="20% - Accent4 2 2 2 6 3" xfId="42087" xr:uid="{87ACFE9F-0D86-4402-A86C-692196E1ACC7}"/>
    <cellStyle name="20% - Accent4 2 2 2 7" xfId="18174" xr:uid="{A0331D21-9D33-4320-9744-710F2ED70448}"/>
    <cellStyle name="20% - Accent4 2 2 2 8" xfId="6232" xr:uid="{587F0CFD-E057-43CC-8D34-CE2BF016DB4F}"/>
    <cellStyle name="20% - Accent4 2 2 2 9" xfId="24159" xr:uid="{A390AFE3-FFD8-45FA-81A1-B121F58A4BCE}"/>
    <cellStyle name="20% - Accent4 2 2 3" xfId="368" xr:uid="{00000000-0005-0000-0000-000046000000}"/>
    <cellStyle name="20% - Accent4 2 2 3 10" xfId="36220" xr:uid="{AE8A4902-BAAB-4C11-A48A-70EC15C56075}"/>
    <cellStyle name="20% - Accent4 2 2 3 2" xfId="716" xr:uid="{00000000-0005-0000-0000-000046000000}"/>
    <cellStyle name="20% - Accent4 2 2 3 2 2" xfId="1438" xr:uid="{00000000-0005-0000-0000-000046000000}"/>
    <cellStyle name="20% - Accent4 2 2 3 2 2 2" xfId="2882" xr:uid="{00000000-0005-0000-0000-000046000000}"/>
    <cellStyle name="20% - Accent4 2 2 3 2 2 2 2" xfId="5852" xr:uid="{67694B7E-37F5-474B-99CC-2AC3CD59970C}"/>
    <cellStyle name="20% - Accent4 2 2 3 2 2 2 2 2" xfId="17815" xr:uid="{3761D434-6420-4957-9FDD-5996000694EB}"/>
    <cellStyle name="20% - Accent4 2 2 3 2 2 2 2 2 2" xfId="35742" xr:uid="{CF133760-E21A-468C-A969-9BC33C105E4A}"/>
    <cellStyle name="20% - Accent4 2 2 3 2 2 2 2 2 3" xfId="47687" xr:uid="{F5273988-6082-4FF4-AEE7-1FC4EC2ACB87}"/>
    <cellStyle name="20% - Accent4 2 2 3 2 2 2 2 3" xfId="23774" xr:uid="{EB32066D-DC99-4A9A-9D1D-544B45582289}"/>
    <cellStyle name="20% - Accent4 2 2 3 2 2 2 2 4" xfId="11832" xr:uid="{C2AA6AD3-AAFC-4A27-A978-BDD40C2BFB66}"/>
    <cellStyle name="20% - Accent4 2 2 3 2 2 2 2 5" xfId="29759" xr:uid="{493CE552-14E8-4487-83D3-514E686BFF02}"/>
    <cellStyle name="20% - Accent4 2 2 3 2 2 2 2 6" xfId="41704" xr:uid="{0CAAC0A7-1BF3-4D42-83A2-56E7046499A8}"/>
    <cellStyle name="20% - Accent4 2 2 3 2 2 2 3" xfId="14845" xr:uid="{9C9EE6B8-793D-4643-ABBE-9B896EF69D90}"/>
    <cellStyle name="20% - Accent4 2 2 3 2 2 2 3 2" xfId="32772" xr:uid="{322322B5-4361-4526-A4A4-F217442703F0}"/>
    <cellStyle name="20% - Accent4 2 2 3 2 2 2 3 3" xfId="44717" xr:uid="{D6B357B3-166A-41B6-B10B-559A25DB8759}"/>
    <cellStyle name="20% - Accent4 2 2 3 2 2 2 4" xfId="20804" xr:uid="{23837BD1-6EA7-42F6-AB4C-34B4C47A4B36}"/>
    <cellStyle name="20% - Accent4 2 2 3 2 2 2 5" xfId="8862" xr:uid="{BD4AE821-04AF-4A88-BAA4-F34405ED7E93}"/>
    <cellStyle name="20% - Accent4 2 2 3 2 2 2 6" xfId="26789" xr:uid="{1063A0E9-97DB-4E9B-9CE4-E6E23EB7D4CE}"/>
    <cellStyle name="20% - Accent4 2 2 3 2 2 2 7" xfId="38734" xr:uid="{3E680A51-6351-467C-8948-16FD12B6A4F6}"/>
    <cellStyle name="20% - Accent4 2 2 3 2 2 3" xfId="4408" xr:uid="{45F0EB8E-5C4F-404C-A304-95BCC41FA81A}"/>
    <cellStyle name="20% - Accent4 2 2 3 2 2 3 2" xfId="16371" xr:uid="{5FAEADE0-E371-4FFF-A69F-B850D98054DF}"/>
    <cellStyle name="20% - Accent4 2 2 3 2 2 3 2 2" xfId="34298" xr:uid="{D2FC2678-792C-466B-9A24-D86A12FF1F9B}"/>
    <cellStyle name="20% - Accent4 2 2 3 2 2 3 2 3" xfId="46243" xr:uid="{6FD17181-81B0-41B6-82CC-5E83611566D6}"/>
    <cellStyle name="20% - Accent4 2 2 3 2 2 3 3" xfId="22330" xr:uid="{DA45D4EB-AECE-401D-B418-AEBE2477511F}"/>
    <cellStyle name="20% - Accent4 2 2 3 2 2 3 4" xfId="10388" xr:uid="{4912BC16-3569-4100-9857-4CD00552DDB2}"/>
    <cellStyle name="20% - Accent4 2 2 3 2 2 3 5" xfId="28315" xr:uid="{53E09E2A-4BEF-4CA8-8B98-97E59BE50163}"/>
    <cellStyle name="20% - Accent4 2 2 3 2 2 3 6" xfId="40260" xr:uid="{43A2BF01-8A75-4F2F-804F-F67B1B617A63}"/>
    <cellStyle name="20% - Accent4 2 2 3 2 2 4" xfId="13401" xr:uid="{43B98C97-F494-46DF-972C-D83FDD5015E2}"/>
    <cellStyle name="20% - Accent4 2 2 3 2 2 4 2" xfId="31328" xr:uid="{03A428E4-E6A2-4F65-AF71-78F357F85A60}"/>
    <cellStyle name="20% - Accent4 2 2 3 2 2 4 3" xfId="43273" xr:uid="{A8AF7F97-1B04-42DC-B59B-6DC216E5A533}"/>
    <cellStyle name="20% - Accent4 2 2 3 2 2 5" xfId="19360" xr:uid="{CEC8B235-A9AF-4BD7-BD0F-B69A31C9EBC1}"/>
    <cellStyle name="20% - Accent4 2 2 3 2 2 6" xfId="7418" xr:uid="{53486714-CD8A-4AE5-8736-536B3ECB008B}"/>
    <cellStyle name="20% - Accent4 2 2 3 2 2 7" xfId="25345" xr:uid="{5C93C37F-C841-4C49-8586-D99B4FD0D465}"/>
    <cellStyle name="20% - Accent4 2 2 3 2 2 8" xfId="37290" xr:uid="{C3C030E7-0603-4758-837F-5800FA5D8F66}"/>
    <cellStyle name="20% - Accent4 2 2 3 2 3" xfId="2160" xr:uid="{00000000-0005-0000-0000-000046000000}"/>
    <cellStyle name="20% - Accent4 2 2 3 2 3 2" xfId="5130" xr:uid="{FDF40825-85DB-4A9C-8FF6-FEABD9BB4CB9}"/>
    <cellStyle name="20% - Accent4 2 2 3 2 3 2 2" xfId="17093" xr:uid="{6F07D7E5-14F6-432C-AF74-B1956EA34DD9}"/>
    <cellStyle name="20% - Accent4 2 2 3 2 3 2 2 2" xfId="35020" xr:uid="{B8681EF9-5526-4347-95FA-80AF4AE2793D}"/>
    <cellStyle name="20% - Accent4 2 2 3 2 3 2 2 3" xfId="46965" xr:uid="{22B8EA1B-5805-438A-BCEC-6D1CFD9911A5}"/>
    <cellStyle name="20% - Accent4 2 2 3 2 3 2 3" xfId="23052" xr:uid="{528C7309-6244-46F5-89F2-0BA80CCD94F3}"/>
    <cellStyle name="20% - Accent4 2 2 3 2 3 2 4" xfId="11110" xr:uid="{1A4A9E52-BE87-4FBF-8210-9CAD60B6D65D}"/>
    <cellStyle name="20% - Accent4 2 2 3 2 3 2 5" xfId="29037" xr:uid="{6B5BB9F1-2AA5-4FD8-9663-43863D4D3FBB}"/>
    <cellStyle name="20% - Accent4 2 2 3 2 3 2 6" xfId="40982" xr:uid="{6B0D8E18-3E21-43DB-931E-CEADFDD2B330}"/>
    <cellStyle name="20% - Accent4 2 2 3 2 3 3" xfId="14123" xr:uid="{792F8A18-5C8B-4CE8-AEA7-5AF9AE454FBC}"/>
    <cellStyle name="20% - Accent4 2 2 3 2 3 3 2" xfId="32050" xr:uid="{585C7B58-7B57-4A69-9C79-3E5BD2FE0C76}"/>
    <cellStyle name="20% - Accent4 2 2 3 2 3 3 3" xfId="43995" xr:uid="{C9602A4B-34B0-45C1-9003-054D2235BAA2}"/>
    <cellStyle name="20% - Accent4 2 2 3 2 3 4" xfId="20082" xr:uid="{6C9067E1-94C6-4C57-AA4E-5ADF97FED81E}"/>
    <cellStyle name="20% - Accent4 2 2 3 2 3 5" xfId="8140" xr:uid="{B87F6AE9-00B9-420C-B9D0-D89E695CB207}"/>
    <cellStyle name="20% - Accent4 2 2 3 2 3 6" xfId="26067" xr:uid="{FC6D555E-2CFE-43E7-B0ED-46BBA861A151}"/>
    <cellStyle name="20% - Accent4 2 2 3 2 3 7" xfId="38012" xr:uid="{BF665590-CE36-4EF4-A7E0-AD0163273243}"/>
    <cellStyle name="20% - Accent4 2 2 3 2 4" xfId="3686" xr:uid="{51077288-CD85-4F6D-978D-4081330F9C59}"/>
    <cellStyle name="20% - Accent4 2 2 3 2 4 2" xfId="15649" xr:uid="{D834075E-40EF-4CB4-8396-D11AF6750E6B}"/>
    <cellStyle name="20% - Accent4 2 2 3 2 4 2 2" xfId="33576" xr:uid="{972C27FD-3962-4772-8F69-00F0C5B4BEC6}"/>
    <cellStyle name="20% - Accent4 2 2 3 2 4 2 3" xfId="45521" xr:uid="{B12090B8-3DB7-4D5F-8AB2-231CC795D6DB}"/>
    <cellStyle name="20% - Accent4 2 2 3 2 4 3" xfId="21608" xr:uid="{7BB59A0D-F97E-42CE-868D-0B9EA109C6CB}"/>
    <cellStyle name="20% - Accent4 2 2 3 2 4 4" xfId="9666" xr:uid="{87F0B97A-7E71-4277-B7EE-34226BB8ACEB}"/>
    <cellStyle name="20% - Accent4 2 2 3 2 4 5" xfId="27593" xr:uid="{7CEEBAF4-6BAB-4FA2-82F1-144261DE51E7}"/>
    <cellStyle name="20% - Accent4 2 2 3 2 4 6" xfId="39538" xr:uid="{6D2DCEFF-F972-40D8-BE68-BF30135B162D}"/>
    <cellStyle name="20% - Accent4 2 2 3 2 5" xfId="12679" xr:uid="{E003BD0D-BCFA-4A75-A89E-5646C025E29E}"/>
    <cellStyle name="20% - Accent4 2 2 3 2 5 2" xfId="30606" xr:uid="{68B9505D-EFE4-412C-ABEF-042B21CE8026}"/>
    <cellStyle name="20% - Accent4 2 2 3 2 5 3" xfId="42551" xr:uid="{BE1FD388-EC23-496C-B67D-B37440B9EF2D}"/>
    <cellStyle name="20% - Accent4 2 2 3 2 6" xfId="18638" xr:uid="{EC7866FA-35B4-41BF-B1E8-7FC8C66376D5}"/>
    <cellStyle name="20% - Accent4 2 2 3 2 7" xfId="6696" xr:uid="{92A85BA6-594C-427C-8D44-722107B9BBE9}"/>
    <cellStyle name="20% - Accent4 2 2 3 2 8" xfId="24623" xr:uid="{C3B73F01-6B24-419E-83AC-A087096C2152}"/>
    <cellStyle name="20% - Accent4 2 2 3 2 9" xfId="36568" xr:uid="{0EC20196-4ED1-42D0-AAEF-3138FAA077A5}"/>
    <cellStyle name="20% - Accent4 2 2 3 3" xfId="1090" xr:uid="{00000000-0005-0000-0000-000046000000}"/>
    <cellStyle name="20% - Accent4 2 2 3 3 2" xfId="2534" xr:uid="{00000000-0005-0000-0000-000046000000}"/>
    <cellStyle name="20% - Accent4 2 2 3 3 2 2" xfId="5504" xr:uid="{8B0FDD36-DCDF-4FDE-BF56-DD22ABE05780}"/>
    <cellStyle name="20% - Accent4 2 2 3 3 2 2 2" xfId="17467" xr:uid="{7FB93ACC-2FE8-4B81-9F1D-104FA2C1CEDE}"/>
    <cellStyle name="20% - Accent4 2 2 3 3 2 2 2 2" xfId="35394" xr:uid="{E311996A-9E46-4A2F-8FF3-1B58155B55A6}"/>
    <cellStyle name="20% - Accent4 2 2 3 3 2 2 2 3" xfId="47339" xr:uid="{59CF72E2-8304-47FE-9A65-0FE4F40879D9}"/>
    <cellStyle name="20% - Accent4 2 2 3 3 2 2 3" xfId="23426" xr:uid="{18B1EAEA-A5E5-48EC-929F-AC6E6E48E0D6}"/>
    <cellStyle name="20% - Accent4 2 2 3 3 2 2 4" xfId="11484" xr:uid="{09C14F9C-2385-4160-8144-0579D3826931}"/>
    <cellStyle name="20% - Accent4 2 2 3 3 2 2 5" xfId="29411" xr:uid="{C223E561-1B70-4110-B784-2A5C3BD48DFB}"/>
    <cellStyle name="20% - Accent4 2 2 3 3 2 2 6" xfId="41356" xr:uid="{080D0134-08AA-4514-A509-35F6F7AFCBD9}"/>
    <cellStyle name="20% - Accent4 2 2 3 3 2 3" xfId="14497" xr:uid="{24314727-C111-4ED7-93D5-2FE4F77CBB43}"/>
    <cellStyle name="20% - Accent4 2 2 3 3 2 3 2" xfId="32424" xr:uid="{12F68928-04D8-47EB-8C53-8CCAAE40A11D}"/>
    <cellStyle name="20% - Accent4 2 2 3 3 2 3 3" xfId="44369" xr:uid="{96555083-88C5-4D48-B89F-DDE5BF46705D}"/>
    <cellStyle name="20% - Accent4 2 2 3 3 2 4" xfId="20456" xr:uid="{6F79BBE1-C393-42FF-993B-6AC43CC55306}"/>
    <cellStyle name="20% - Accent4 2 2 3 3 2 5" xfId="8514" xr:uid="{2F125CBD-F5CB-47D0-8BCC-8E32EB3261C7}"/>
    <cellStyle name="20% - Accent4 2 2 3 3 2 6" xfId="26441" xr:uid="{EAE28A47-F3FA-4170-BA84-8FB55CDF12C0}"/>
    <cellStyle name="20% - Accent4 2 2 3 3 2 7" xfId="38386" xr:uid="{2E931C5A-A862-4DEA-A427-CC4B97B6E109}"/>
    <cellStyle name="20% - Accent4 2 2 3 3 3" xfId="4060" xr:uid="{7960E055-6BC5-423D-B4FA-45EB9DA77B1F}"/>
    <cellStyle name="20% - Accent4 2 2 3 3 3 2" xfId="16023" xr:uid="{2AAD50DC-5AA0-4C5D-BD78-74AA57A1929C}"/>
    <cellStyle name="20% - Accent4 2 2 3 3 3 2 2" xfId="33950" xr:uid="{5CC9E822-4443-4D69-A127-0702648B2264}"/>
    <cellStyle name="20% - Accent4 2 2 3 3 3 2 3" xfId="45895" xr:uid="{E13D69A0-6736-4CB3-8C4C-024355139B36}"/>
    <cellStyle name="20% - Accent4 2 2 3 3 3 3" xfId="21982" xr:uid="{92999B4A-8EFE-41F2-B62E-724EE991F09C}"/>
    <cellStyle name="20% - Accent4 2 2 3 3 3 4" xfId="10040" xr:uid="{DA9CBC71-B801-4349-8CDD-BE00D55660EE}"/>
    <cellStyle name="20% - Accent4 2 2 3 3 3 5" xfId="27967" xr:uid="{D68E2BEC-DBE9-4EB9-87E4-DBF4F09D112A}"/>
    <cellStyle name="20% - Accent4 2 2 3 3 3 6" xfId="39912" xr:uid="{8DFEADA9-6DC6-4AAF-B851-070373734A02}"/>
    <cellStyle name="20% - Accent4 2 2 3 3 4" xfId="13053" xr:uid="{38CF0FB4-4699-4320-8C69-772C1B36D52E}"/>
    <cellStyle name="20% - Accent4 2 2 3 3 4 2" xfId="30980" xr:uid="{7E15A9BA-3A6E-4EB0-9137-C8AB6BB6A206}"/>
    <cellStyle name="20% - Accent4 2 2 3 3 4 3" xfId="42925" xr:uid="{358E30DB-F005-4170-AA31-C335065E888B}"/>
    <cellStyle name="20% - Accent4 2 2 3 3 5" xfId="19012" xr:uid="{02D43AA8-5BBC-43FD-BA24-BA68964FECD2}"/>
    <cellStyle name="20% - Accent4 2 2 3 3 6" xfId="7070" xr:uid="{DA00A879-991D-44F8-8293-B0DDF5517E23}"/>
    <cellStyle name="20% - Accent4 2 2 3 3 7" xfId="24997" xr:uid="{9E4B55F5-FB24-4D94-84CE-5A7366A169C4}"/>
    <cellStyle name="20% - Accent4 2 2 3 3 8" xfId="36942" xr:uid="{E525C51D-3238-4C82-A403-03EA06A35F8D}"/>
    <cellStyle name="20% - Accent4 2 2 3 4" xfId="1812" xr:uid="{00000000-0005-0000-0000-000046000000}"/>
    <cellStyle name="20% - Accent4 2 2 3 4 2" xfId="4782" xr:uid="{429E9953-D578-4C38-944C-C310F1D87D4A}"/>
    <cellStyle name="20% - Accent4 2 2 3 4 2 2" xfId="16745" xr:uid="{033903E0-1DA0-4AF7-B200-FCAD7F4FB04D}"/>
    <cellStyle name="20% - Accent4 2 2 3 4 2 2 2" xfId="34672" xr:uid="{B52A8F2F-A53C-4C3D-8011-FA4287F954AB}"/>
    <cellStyle name="20% - Accent4 2 2 3 4 2 2 3" xfId="46617" xr:uid="{AAEE33F4-0C01-4998-990A-BCBD8DD9DD48}"/>
    <cellStyle name="20% - Accent4 2 2 3 4 2 3" xfId="22704" xr:uid="{5414C4A3-FF0A-4415-9E4B-A99E4AAF9208}"/>
    <cellStyle name="20% - Accent4 2 2 3 4 2 4" xfId="10762" xr:uid="{2F44E215-D33C-4036-81F4-B0D3BEBF99CA}"/>
    <cellStyle name="20% - Accent4 2 2 3 4 2 5" xfId="28689" xr:uid="{DF6A554D-A03A-4E15-8CF5-4CE813BD6286}"/>
    <cellStyle name="20% - Accent4 2 2 3 4 2 6" xfId="40634" xr:uid="{D4F800A4-0FE0-4B19-AB07-EDA32FE2976A}"/>
    <cellStyle name="20% - Accent4 2 2 3 4 3" xfId="13775" xr:uid="{0FF5710B-9516-4ACD-BA44-4431C2D85CDC}"/>
    <cellStyle name="20% - Accent4 2 2 3 4 3 2" xfId="31702" xr:uid="{BDE00CC2-502B-4C3D-A1AB-465F972F7194}"/>
    <cellStyle name="20% - Accent4 2 2 3 4 3 3" xfId="43647" xr:uid="{EF9A1E70-C9F9-4883-9308-B348C931D81A}"/>
    <cellStyle name="20% - Accent4 2 2 3 4 4" xfId="19734" xr:uid="{48E9F958-9B3F-41E6-A7BF-004DF9BEBC3A}"/>
    <cellStyle name="20% - Accent4 2 2 3 4 5" xfId="7792" xr:uid="{261D394C-01EA-4B63-9CE8-D0FCAB62892E}"/>
    <cellStyle name="20% - Accent4 2 2 3 4 6" xfId="25719" xr:uid="{B463EE2A-AF1C-4BA7-9F79-7F20CEDB94D6}"/>
    <cellStyle name="20% - Accent4 2 2 3 4 7" xfId="37664" xr:uid="{1ADCB5EA-0DE3-4E76-B4CC-A3058868928D}"/>
    <cellStyle name="20% - Accent4 2 2 3 5" xfId="3338" xr:uid="{64E52E5C-54C0-4CF5-90AA-E0186D131C84}"/>
    <cellStyle name="20% - Accent4 2 2 3 5 2" xfId="15301" xr:uid="{3789EEDA-019E-4EEA-A899-EF2CC3A11A6B}"/>
    <cellStyle name="20% - Accent4 2 2 3 5 2 2" xfId="33228" xr:uid="{7DE637C6-D170-4917-82A9-E98C5DA82039}"/>
    <cellStyle name="20% - Accent4 2 2 3 5 2 3" xfId="45173" xr:uid="{56B2860F-A3EE-417E-91D4-ECB8BB4FB973}"/>
    <cellStyle name="20% - Accent4 2 2 3 5 3" xfId="21260" xr:uid="{0F5B3654-FAB8-4532-B20E-BC252E7EB567}"/>
    <cellStyle name="20% - Accent4 2 2 3 5 4" xfId="9318" xr:uid="{5A7EDB80-1FE8-42BE-A510-95C56EED2AC0}"/>
    <cellStyle name="20% - Accent4 2 2 3 5 5" xfId="27245" xr:uid="{F422A06A-999F-4412-B721-D6EFFF7163A8}"/>
    <cellStyle name="20% - Accent4 2 2 3 5 6" xfId="39190" xr:uid="{79AE2451-62B1-4467-9E61-A32C2024364F}"/>
    <cellStyle name="20% - Accent4 2 2 3 6" xfId="12331" xr:uid="{0C18686A-98B5-4873-B9E2-AF7C252C7E28}"/>
    <cellStyle name="20% - Accent4 2 2 3 6 2" xfId="30258" xr:uid="{5F9156C5-1C06-43AA-BAAE-C63AAC19234E}"/>
    <cellStyle name="20% - Accent4 2 2 3 6 3" xfId="42203" xr:uid="{B8056AE6-EA61-443B-B095-81EE77EEDD33}"/>
    <cellStyle name="20% - Accent4 2 2 3 7" xfId="18290" xr:uid="{C571D761-828B-4B7C-977B-EA738F9C3517}"/>
    <cellStyle name="20% - Accent4 2 2 3 8" xfId="6348" xr:uid="{EBC65719-5F41-4350-87E5-74150EEF6F9D}"/>
    <cellStyle name="20% - Accent4 2 2 3 9" xfId="24275" xr:uid="{189DED48-30DE-47D6-A171-FE1FE7BAD59C}"/>
    <cellStyle name="20% - Accent4 2 2 4" xfId="484" xr:uid="{00000000-0005-0000-0000-000046000000}"/>
    <cellStyle name="20% - Accent4 2 2 4 2" xfId="1206" xr:uid="{00000000-0005-0000-0000-000046000000}"/>
    <cellStyle name="20% - Accent4 2 2 4 2 2" xfId="2650" xr:uid="{00000000-0005-0000-0000-000046000000}"/>
    <cellStyle name="20% - Accent4 2 2 4 2 2 2" xfId="5620" xr:uid="{7AC1484A-CE80-4CEA-BAE6-FEA230F954C0}"/>
    <cellStyle name="20% - Accent4 2 2 4 2 2 2 2" xfId="17583" xr:uid="{830467E4-FC95-463A-9E8C-3F5E47F17138}"/>
    <cellStyle name="20% - Accent4 2 2 4 2 2 2 2 2" xfId="35510" xr:uid="{B4DE3D97-B3B5-4401-8CD5-289ABFE0B6BB}"/>
    <cellStyle name="20% - Accent4 2 2 4 2 2 2 2 3" xfId="47455" xr:uid="{E3D3461D-A249-4BB3-A20F-25795E5385DC}"/>
    <cellStyle name="20% - Accent4 2 2 4 2 2 2 3" xfId="23542" xr:uid="{27843C45-A2B7-47D6-B31F-287D422406F6}"/>
    <cellStyle name="20% - Accent4 2 2 4 2 2 2 4" xfId="11600" xr:uid="{F2CAFBAB-5902-444E-B47F-CFDFE8427137}"/>
    <cellStyle name="20% - Accent4 2 2 4 2 2 2 5" xfId="29527" xr:uid="{F1E82009-6853-4566-AC3F-41D06239935E}"/>
    <cellStyle name="20% - Accent4 2 2 4 2 2 2 6" xfId="41472" xr:uid="{DC0CDDB7-E788-4E98-8CB5-2D184F2451E9}"/>
    <cellStyle name="20% - Accent4 2 2 4 2 2 3" xfId="14613" xr:uid="{79AA3602-2853-474D-B3D8-599E88A46F4C}"/>
    <cellStyle name="20% - Accent4 2 2 4 2 2 3 2" xfId="32540" xr:uid="{24E81AA2-68AE-4D78-BAB3-CBB519D8A86D}"/>
    <cellStyle name="20% - Accent4 2 2 4 2 2 3 3" xfId="44485" xr:uid="{1290A3C8-F7E7-44EF-B180-F6BB26C7BD9D}"/>
    <cellStyle name="20% - Accent4 2 2 4 2 2 4" xfId="20572" xr:uid="{51A16B89-20BF-452F-9FAF-6AC5865E3715}"/>
    <cellStyle name="20% - Accent4 2 2 4 2 2 5" xfId="8630" xr:uid="{3E771854-0614-4133-A80B-76018163E537}"/>
    <cellStyle name="20% - Accent4 2 2 4 2 2 6" xfId="26557" xr:uid="{41E95CE9-45DE-4F2A-98B1-3F2FBC3C2F57}"/>
    <cellStyle name="20% - Accent4 2 2 4 2 2 7" xfId="38502" xr:uid="{746E0428-DE93-4ADA-9BEF-8B11386DB588}"/>
    <cellStyle name="20% - Accent4 2 2 4 2 3" xfId="4176" xr:uid="{5D952CB3-EF2F-4ABB-BD44-C238EE047174}"/>
    <cellStyle name="20% - Accent4 2 2 4 2 3 2" xfId="16139" xr:uid="{4B049857-6C15-4FA1-814C-A513DC2B7B5A}"/>
    <cellStyle name="20% - Accent4 2 2 4 2 3 2 2" xfId="34066" xr:uid="{8F55B3F6-131B-48F9-9CE0-1FDB29788FE0}"/>
    <cellStyle name="20% - Accent4 2 2 4 2 3 2 3" xfId="46011" xr:uid="{8FB80027-FC85-42C2-B136-9A276CF72405}"/>
    <cellStyle name="20% - Accent4 2 2 4 2 3 3" xfId="22098" xr:uid="{26AA9467-5A7C-46FB-828B-0197F033438F}"/>
    <cellStyle name="20% - Accent4 2 2 4 2 3 4" xfId="10156" xr:uid="{24459F28-41D9-47CD-B792-A46E0C917222}"/>
    <cellStyle name="20% - Accent4 2 2 4 2 3 5" xfId="28083" xr:uid="{55D98C98-8F9B-40B0-A51E-4F3A99F04506}"/>
    <cellStyle name="20% - Accent4 2 2 4 2 3 6" xfId="40028" xr:uid="{C0518207-0A0C-4EFD-9787-389EB4C3355F}"/>
    <cellStyle name="20% - Accent4 2 2 4 2 4" xfId="13169" xr:uid="{5D5445F3-79B6-41EB-856E-3CF18739F032}"/>
    <cellStyle name="20% - Accent4 2 2 4 2 4 2" xfId="31096" xr:uid="{56FD2FC1-8837-4049-ABE0-35ED96EE2AE3}"/>
    <cellStyle name="20% - Accent4 2 2 4 2 4 3" xfId="43041" xr:uid="{13FD10A3-0E7D-4DCC-A506-449D02B175D9}"/>
    <cellStyle name="20% - Accent4 2 2 4 2 5" xfId="19128" xr:uid="{4C18248E-2718-426C-9B19-1C81A9A6AC3F}"/>
    <cellStyle name="20% - Accent4 2 2 4 2 6" xfId="7186" xr:uid="{2AEEE428-234C-4DBA-8AB3-E5D34B7317B6}"/>
    <cellStyle name="20% - Accent4 2 2 4 2 7" xfId="25113" xr:uid="{570BA962-9ED8-4A71-98B5-8F4C726AEE7F}"/>
    <cellStyle name="20% - Accent4 2 2 4 2 8" xfId="37058" xr:uid="{32EC9D2E-C7B8-46D1-B23F-3DACE456269C}"/>
    <cellStyle name="20% - Accent4 2 2 4 3" xfId="1928" xr:uid="{00000000-0005-0000-0000-000046000000}"/>
    <cellStyle name="20% - Accent4 2 2 4 3 2" xfId="4898" xr:uid="{0B8EACFD-6143-49A6-8111-50CC1C916B0F}"/>
    <cellStyle name="20% - Accent4 2 2 4 3 2 2" xfId="16861" xr:uid="{02FA866F-2C30-48AA-862E-F3B57A161E8B}"/>
    <cellStyle name="20% - Accent4 2 2 4 3 2 2 2" xfId="34788" xr:uid="{832ED107-5808-413C-9295-88FE0D66DF1B}"/>
    <cellStyle name="20% - Accent4 2 2 4 3 2 2 3" xfId="46733" xr:uid="{6B449713-4315-4F99-B650-2A285DF22462}"/>
    <cellStyle name="20% - Accent4 2 2 4 3 2 3" xfId="22820" xr:uid="{47F628F8-4879-404B-B0FE-5FBD4DE1936C}"/>
    <cellStyle name="20% - Accent4 2 2 4 3 2 4" xfId="10878" xr:uid="{82406FA0-B77E-477A-A809-30E638CC8AE5}"/>
    <cellStyle name="20% - Accent4 2 2 4 3 2 5" xfId="28805" xr:uid="{069975E0-1A80-412E-9687-A510FBA0A54C}"/>
    <cellStyle name="20% - Accent4 2 2 4 3 2 6" xfId="40750" xr:uid="{445571C2-C3AB-45F1-BA7B-724041E5D5E6}"/>
    <cellStyle name="20% - Accent4 2 2 4 3 3" xfId="13891" xr:uid="{891EC635-8D1B-4F2C-9BEA-66051803112A}"/>
    <cellStyle name="20% - Accent4 2 2 4 3 3 2" xfId="31818" xr:uid="{2BC4F20F-6CD7-45FB-9E48-05328956AF70}"/>
    <cellStyle name="20% - Accent4 2 2 4 3 3 3" xfId="43763" xr:uid="{60DF68A5-789F-4BAE-86BF-A303641E1FA5}"/>
    <cellStyle name="20% - Accent4 2 2 4 3 4" xfId="19850" xr:uid="{DA37C9CB-BDF9-4D53-B2DB-EE88D840A3F8}"/>
    <cellStyle name="20% - Accent4 2 2 4 3 5" xfId="7908" xr:uid="{AA8852C0-544F-47C0-89CE-8609B3B680EE}"/>
    <cellStyle name="20% - Accent4 2 2 4 3 6" xfId="25835" xr:uid="{ED0B6DAA-38DA-460F-9573-B7A635D68F35}"/>
    <cellStyle name="20% - Accent4 2 2 4 3 7" xfId="37780" xr:uid="{3A5621D9-D431-4CB2-9AE1-6C2690E967FC}"/>
    <cellStyle name="20% - Accent4 2 2 4 4" xfId="3454" xr:uid="{025B0BB5-4031-4373-A249-0A1328D41A1A}"/>
    <cellStyle name="20% - Accent4 2 2 4 4 2" xfId="15417" xr:uid="{1E3FFEEB-D2DF-4018-BF27-08D48D0DA56F}"/>
    <cellStyle name="20% - Accent4 2 2 4 4 2 2" xfId="33344" xr:uid="{BE139249-578C-4494-97F6-9D4D23F19790}"/>
    <cellStyle name="20% - Accent4 2 2 4 4 2 3" xfId="45289" xr:uid="{3EAD588E-A75C-4378-A7CB-13ED0166DB95}"/>
    <cellStyle name="20% - Accent4 2 2 4 4 3" xfId="21376" xr:uid="{F948445B-1D30-446E-ADCC-D0D3F017D96C}"/>
    <cellStyle name="20% - Accent4 2 2 4 4 4" xfId="9434" xr:uid="{E2C9B112-432C-4522-8375-4A9182F738F5}"/>
    <cellStyle name="20% - Accent4 2 2 4 4 5" xfId="27361" xr:uid="{7AB5F2BD-9547-47C4-BC70-4B088E72F8D5}"/>
    <cellStyle name="20% - Accent4 2 2 4 4 6" xfId="39306" xr:uid="{648D2329-8243-44C2-81BD-14B671523208}"/>
    <cellStyle name="20% - Accent4 2 2 4 5" xfId="12447" xr:uid="{1FE4770F-CCB3-4B2B-8A54-229E4228AAA4}"/>
    <cellStyle name="20% - Accent4 2 2 4 5 2" xfId="30374" xr:uid="{AC5950E1-4573-4173-943A-60757BF8147F}"/>
    <cellStyle name="20% - Accent4 2 2 4 5 3" xfId="42319" xr:uid="{69608954-4D8D-4B92-9C7B-71D1046D5F71}"/>
    <cellStyle name="20% - Accent4 2 2 4 6" xfId="18406" xr:uid="{EFBD404A-2701-462A-9042-EC91761150DC}"/>
    <cellStyle name="20% - Accent4 2 2 4 7" xfId="6464" xr:uid="{38EFF63E-348E-4609-B839-7264C4BCD8CF}"/>
    <cellStyle name="20% - Accent4 2 2 4 8" xfId="24391" xr:uid="{9BB55BA2-14DE-4837-B57F-7A36F79CC430}"/>
    <cellStyle name="20% - Accent4 2 2 4 9" xfId="36336" xr:uid="{7A9738DE-F43C-4784-BB80-B6327A9F0D88}"/>
    <cellStyle name="20% - Accent4 2 2 5" xfId="858" xr:uid="{00000000-0005-0000-0000-000046000000}"/>
    <cellStyle name="20% - Accent4 2 2 5 2" xfId="2302" xr:uid="{00000000-0005-0000-0000-000046000000}"/>
    <cellStyle name="20% - Accent4 2 2 5 2 2" xfId="5272" xr:uid="{C3DD407F-F58C-40AE-A9E1-DD06CB73AC36}"/>
    <cellStyle name="20% - Accent4 2 2 5 2 2 2" xfId="17235" xr:uid="{84266168-657A-4E9A-B9E1-E5C1A2A960F6}"/>
    <cellStyle name="20% - Accent4 2 2 5 2 2 2 2" xfId="35162" xr:uid="{95D8FAD4-0824-414B-AAE0-F2165EFDEBC4}"/>
    <cellStyle name="20% - Accent4 2 2 5 2 2 2 3" xfId="47107" xr:uid="{062CBEF0-D7ED-469F-A0E8-58D6FEA0581F}"/>
    <cellStyle name="20% - Accent4 2 2 5 2 2 3" xfId="23194" xr:uid="{2D03572A-0127-4E9D-B9F6-162B75E16FF0}"/>
    <cellStyle name="20% - Accent4 2 2 5 2 2 4" xfId="11252" xr:uid="{B725F0F4-5856-4E12-9A6A-1DCC8D7D7A6B}"/>
    <cellStyle name="20% - Accent4 2 2 5 2 2 5" xfId="29179" xr:uid="{BBD4FEE4-FB89-4726-9AD5-D4138617E167}"/>
    <cellStyle name="20% - Accent4 2 2 5 2 2 6" xfId="41124" xr:uid="{E970CCDD-115C-4722-B7F7-75F49686CDF0}"/>
    <cellStyle name="20% - Accent4 2 2 5 2 3" xfId="14265" xr:uid="{1606B040-75F7-45D3-A864-FA2E201C23C1}"/>
    <cellStyle name="20% - Accent4 2 2 5 2 3 2" xfId="32192" xr:uid="{77A0006E-BECE-493C-9AB1-129E73784D36}"/>
    <cellStyle name="20% - Accent4 2 2 5 2 3 3" xfId="44137" xr:uid="{8037BDA0-A320-4924-946E-6933C1263FF2}"/>
    <cellStyle name="20% - Accent4 2 2 5 2 4" xfId="20224" xr:uid="{844BAA85-9880-421C-AD50-54BC2CA52AF4}"/>
    <cellStyle name="20% - Accent4 2 2 5 2 5" xfId="8282" xr:uid="{2641AA80-C03D-4FC0-81FA-707C68F9C9D0}"/>
    <cellStyle name="20% - Accent4 2 2 5 2 6" xfId="26209" xr:uid="{5CC18007-CBA1-4456-952E-8DC5EDE45D47}"/>
    <cellStyle name="20% - Accent4 2 2 5 2 7" xfId="38154" xr:uid="{CF224157-DEDD-4C18-A7AC-B5FE1BBF9349}"/>
    <cellStyle name="20% - Accent4 2 2 5 3" xfId="3828" xr:uid="{51DB1E82-72E4-40BB-9803-DED5B39494DA}"/>
    <cellStyle name="20% - Accent4 2 2 5 3 2" xfId="15791" xr:uid="{97D2ED19-F80F-4BA7-95EF-81D5F22E2E9D}"/>
    <cellStyle name="20% - Accent4 2 2 5 3 2 2" xfId="33718" xr:uid="{C220801E-8B7F-46DF-9AC7-8E50CAF36029}"/>
    <cellStyle name="20% - Accent4 2 2 5 3 2 3" xfId="45663" xr:uid="{6F019FBD-9E11-404D-ABD9-34CA3D5090C2}"/>
    <cellStyle name="20% - Accent4 2 2 5 3 3" xfId="21750" xr:uid="{B9ADDB52-6E85-4AFD-8B3B-5BFE7DDC3CF5}"/>
    <cellStyle name="20% - Accent4 2 2 5 3 4" xfId="9808" xr:uid="{72EC48E8-B2F8-4A24-8942-57632793C876}"/>
    <cellStyle name="20% - Accent4 2 2 5 3 5" xfId="27735" xr:uid="{FD9ACE0A-C8E6-45BA-9EF0-D5DE8D4C34E9}"/>
    <cellStyle name="20% - Accent4 2 2 5 3 6" xfId="39680" xr:uid="{40DE80B8-1DEB-4F35-88A4-A7598CA5C8B1}"/>
    <cellStyle name="20% - Accent4 2 2 5 4" xfId="12821" xr:uid="{8880AAC9-9D22-42F1-8130-72F27FD39D33}"/>
    <cellStyle name="20% - Accent4 2 2 5 4 2" xfId="30748" xr:uid="{98FBF805-6778-45DA-82AD-FB88BF55194D}"/>
    <cellStyle name="20% - Accent4 2 2 5 4 3" xfId="42693" xr:uid="{2D29AA88-0235-41A5-A572-6209FEC7C057}"/>
    <cellStyle name="20% - Accent4 2 2 5 5" xfId="18780" xr:uid="{0AEF7810-4278-4612-8992-71DEFF057062}"/>
    <cellStyle name="20% - Accent4 2 2 5 6" xfId="6838" xr:uid="{BEDA7A47-B736-4A64-B9B8-B56B0AB1674B}"/>
    <cellStyle name="20% - Accent4 2 2 5 7" xfId="24765" xr:uid="{DDD6EAC0-BA4B-4CEC-9DB8-AE0CDF01D63D}"/>
    <cellStyle name="20% - Accent4 2 2 5 8" xfId="36710" xr:uid="{C1E629CC-353A-4EBE-933D-99CD83884FD8}"/>
    <cellStyle name="20% - Accent4 2 2 6" xfId="1580" xr:uid="{00000000-0005-0000-0000-000046000000}"/>
    <cellStyle name="20% - Accent4 2 2 6 2" xfId="4550" xr:uid="{25510ECB-85B5-4327-ABB3-C741947598D5}"/>
    <cellStyle name="20% - Accent4 2 2 6 2 2" xfId="16513" xr:uid="{5B127047-2049-4217-9C3A-7BF0DA13B9C9}"/>
    <cellStyle name="20% - Accent4 2 2 6 2 2 2" xfId="34440" xr:uid="{6A117340-870C-4FBA-B4F5-9697A4717ABD}"/>
    <cellStyle name="20% - Accent4 2 2 6 2 2 3" xfId="46385" xr:uid="{26209829-3357-4FA5-ADC8-FC466099311F}"/>
    <cellStyle name="20% - Accent4 2 2 6 2 3" xfId="22472" xr:uid="{2E878833-2D71-4D36-8CF2-2F6EFDEE46C5}"/>
    <cellStyle name="20% - Accent4 2 2 6 2 4" xfId="10530" xr:uid="{016BB9CA-E7F1-4AC6-95FD-E79A7AC81E70}"/>
    <cellStyle name="20% - Accent4 2 2 6 2 5" xfId="28457" xr:uid="{FD64B604-2128-46DA-A93F-8EDCAF6C07FD}"/>
    <cellStyle name="20% - Accent4 2 2 6 2 6" xfId="40402" xr:uid="{6F2121BA-9480-4A3C-ADBD-FCBB58530331}"/>
    <cellStyle name="20% - Accent4 2 2 6 3" xfId="13543" xr:uid="{BB3E8613-DE5C-49C7-AE9E-17DBAB77247C}"/>
    <cellStyle name="20% - Accent4 2 2 6 3 2" xfId="31470" xr:uid="{D906B9D2-D8E8-4057-9A0E-10102721E88D}"/>
    <cellStyle name="20% - Accent4 2 2 6 3 3" xfId="43415" xr:uid="{AEA5B548-06C2-4E04-B309-CE95BC1AC846}"/>
    <cellStyle name="20% - Accent4 2 2 6 4" xfId="19502" xr:uid="{B6E9C1FA-20A8-47AB-A893-7B32661C491C}"/>
    <cellStyle name="20% - Accent4 2 2 6 5" xfId="7560" xr:uid="{45C80B58-AFE2-49A4-8FAB-3B5B9A15568D}"/>
    <cellStyle name="20% - Accent4 2 2 6 6" xfId="25487" xr:uid="{32862F57-A931-44BB-80A4-19425F582015}"/>
    <cellStyle name="20% - Accent4 2 2 6 7" xfId="37432" xr:uid="{89D37041-7044-407A-9C31-D11460287B1C}"/>
    <cellStyle name="20% - Accent4 2 2 7" xfId="3106" xr:uid="{B0D75EBB-C4E6-4145-A960-D8104A2921DD}"/>
    <cellStyle name="20% - Accent4 2 2 7 2" xfId="15069" xr:uid="{D39819A3-00A9-49F8-885A-454E3746717B}"/>
    <cellStyle name="20% - Accent4 2 2 7 2 2" xfId="32996" xr:uid="{130F0395-C3D1-4063-B6F7-2275EBAD5D06}"/>
    <cellStyle name="20% - Accent4 2 2 7 2 3" xfId="44941" xr:uid="{1205DF9F-164F-41C2-9CE8-270B1DE63308}"/>
    <cellStyle name="20% - Accent4 2 2 7 3" xfId="21028" xr:uid="{D5932A42-C632-4B43-820E-939A93D087D3}"/>
    <cellStyle name="20% - Accent4 2 2 7 4" xfId="9086" xr:uid="{C54E1B0B-9A7D-433B-AFC7-32B5BE4E1BC9}"/>
    <cellStyle name="20% - Accent4 2 2 7 5" xfId="27013" xr:uid="{2F3EA188-E11B-40C7-8F76-CECF031C3EBC}"/>
    <cellStyle name="20% - Accent4 2 2 7 6" xfId="38958" xr:uid="{EB72C200-0353-4981-A2CE-CC0FE1A0AE39}"/>
    <cellStyle name="20% - Accent4 2 2 8" xfId="12099" xr:uid="{51B4128B-2CDA-4F39-86C0-CF00BE98DDEF}"/>
    <cellStyle name="20% - Accent4 2 2 8 2" xfId="30026" xr:uid="{3C7789CB-AFB1-4A49-8392-BED130C2C36A}"/>
    <cellStyle name="20% - Accent4 2 2 8 3" xfId="41971" xr:uid="{7AE7B33B-FB8C-42E3-9228-A4F129E25FA0}"/>
    <cellStyle name="20% - Accent4 2 2 9" xfId="18058" xr:uid="{2CC23ECA-1242-4E6F-844E-EB453437A5C2}"/>
    <cellStyle name="20% - Accent4 2 3" xfId="194" xr:uid="{00000000-0005-0000-0000-000046000000}"/>
    <cellStyle name="20% - Accent4 2 3 10" xfId="36046" xr:uid="{BBF40DC1-4AFB-448B-BA1E-7CBACDF012EE}"/>
    <cellStyle name="20% - Accent4 2 3 2" xfId="542" xr:uid="{00000000-0005-0000-0000-000046000000}"/>
    <cellStyle name="20% - Accent4 2 3 2 2" xfId="1264" xr:uid="{00000000-0005-0000-0000-000046000000}"/>
    <cellStyle name="20% - Accent4 2 3 2 2 2" xfId="2708" xr:uid="{00000000-0005-0000-0000-000046000000}"/>
    <cellStyle name="20% - Accent4 2 3 2 2 2 2" xfId="5678" xr:uid="{1C5635AA-6E65-402E-B5BE-C4F1EB5B8E34}"/>
    <cellStyle name="20% - Accent4 2 3 2 2 2 2 2" xfId="17641" xr:uid="{6E0DF9F6-2BAD-44C4-9F68-93DD73DB5BAA}"/>
    <cellStyle name="20% - Accent4 2 3 2 2 2 2 2 2" xfId="35568" xr:uid="{23489B07-8042-459F-94D8-FA6A8F7221C7}"/>
    <cellStyle name="20% - Accent4 2 3 2 2 2 2 2 3" xfId="47513" xr:uid="{EEE9A8EA-145C-4B66-A1CC-914DF8A88D4C}"/>
    <cellStyle name="20% - Accent4 2 3 2 2 2 2 3" xfId="23600" xr:uid="{408A6526-46EE-410B-9D8C-08EFA17A680D}"/>
    <cellStyle name="20% - Accent4 2 3 2 2 2 2 4" xfId="11658" xr:uid="{EB785BBA-2C3A-4A5E-958B-91CA15B4D6B6}"/>
    <cellStyle name="20% - Accent4 2 3 2 2 2 2 5" xfId="29585" xr:uid="{D5654878-27E6-49E0-A2AD-0EE1541B02F6}"/>
    <cellStyle name="20% - Accent4 2 3 2 2 2 2 6" xfId="41530" xr:uid="{35503CD5-8E59-4EF2-8CF5-908C257F7018}"/>
    <cellStyle name="20% - Accent4 2 3 2 2 2 3" xfId="14671" xr:uid="{1AAF6C66-791F-4702-B86F-790CCBFAD31E}"/>
    <cellStyle name="20% - Accent4 2 3 2 2 2 3 2" xfId="32598" xr:uid="{743F4CCA-98F1-4710-AADD-FEB44FF45B58}"/>
    <cellStyle name="20% - Accent4 2 3 2 2 2 3 3" xfId="44543" xr:uid="{3305165E-33FC-422E-ACE5-317AC5E2A55C}"/>
    <cellStyle name="20% - Accent4 2 3 2 2 2 4" xfId="20630" xr:uid="{FECFAA3C-7890-47A8-9DE1-F972209E5E33}"/>
    <cellStyle name="20% - Accent4 2 3 2 2 2 5" xfId="8688" xr:uid="{68B9A2AC-5E30-4C8F-B391-C0D7631458FF}"/>
    <cellStyle name="20% - Accent4 2 3 2 2 2 6" xfId="26615" xr:uid="{4CFE8C4E-2CCB-484F-8100-7E68851A6AAC}"/>
    <cellStyle name="20% - Accent4 2 3 2 2 2 7" xfId="38560" xr:uid="{A2C11D4D-5F09-4F44-AE64-2700B3FC45F7}"/>
    <cellStyle name="20% - Accent4 2 3 2 2 3" xfId="4234" xr:uid="{98C87690-8A45-4CDF-8219-3B29DCEAA8D4}"/>
    <cellStyle name="20% - Accent4 2 3 2 2 3 2" xfId="16197" xr:uid="{09AA5DCB-6C9B-42F4-A7D5-90FDE06498F5}"/>
    <cellStyle name="20% - Accent4 2 3 2 2 3 2 2" xfId="34124" xr:uid="{34D994C8-6EA5-405A-8DEC-C81076313148}"/>
    <cellStyle name="20% - Accent4 2 3 2 2 3 2 3" xfId="46069" xr:uid="{DEFD8193-0F82-4247-B769-2E77356084FF}"/>
    <cellStyle name="20% - Accent4 2 3 2 2 3 3" xfId="22156" xr:uid="{ABAC0AE0-0FB3-4ECA-B8D2-8E5A0C16C6B7}"/>
    <cellStyle name="20% - Accent4 2 3 2 2 3 4" xfId="10214" xr:uid="{2AD05866-96D5-494F-AB1F-1F0ACD59CE5A}"/>
    <cellStyle name="20% - Accent4 2 3 2 2 3 5" xfId="28141" xr:uid="{F0C2B915-69B7-48A5-9E56-E458C321DC80}"/>
    <cellStyle name="20% - Accent4 2 3 2 2 3 6" xfId="40086" xr:uid="{AAC0D1B2-CD1F-4BFD-9B32-7648BB3A5173}"/>
    <cellStyle name="20% - Accent4 2 3 2 2 4" xfId="13227" xr:uid="{F00335D8-6888-4469-B2C3-D0954E3A0CCC}"/>
    <cellStyle name="20% - Accent4 2 3 2 2 4 2" xfId="31154" xr:uid="{DA800D5F-9056-4A73-9093-6BF4ED1F9703}"/>
    <cellStyle name="20% - Accent4 2 3 2 2 4 3" xfId="43099" xr:uid="{B959ED21-ACE7-4A6D-BBF6-FE17AF87B87D}"/>
    <cellStyle name="20% - Accent4 2 3 2 2 5" xfId="19186" xr:uid="{0ECADF59-F328-48A6-9028-1B2358903D78}"/>
    <cellStyle name="20% - Accent4 2 3 2 2 6" xfId="7244" xr:uid="{2BC59DD0-AD98-4962-BBAC-9EE3E9600B45}"/>
    <cellStyle name="20% - Accent4 2 3 2 2 7" xfId="25171" xr:uid="{A3FA15FB-7EC7-48B2-91F5-1F108DC670D6}"/>
    <cellStyle name="20% - Accent4 2 3 2 2 8" xfId="37116" xr:uid="{7F454A84-1E8F-42C5-BCC7-AB7725597169}"/>
    <cellStyle name="20% - Accent4 2 3 2 3" xfId="1986" xr:uid="{00000000-0005-0000-0000-000046000000}"/>
    <cellStyle name="20% - Accent4 2 3 2 3 2" xfId="4956" xr:uid="{2F6C38B0-42A4-4306-9DB0-C07889E38A8D}"/>
    <cellStyle name="20% - Accent4 2 3 2 3 2 2" xfId="16919" xr:uid="{F284736B-E5AF-4F1D-B8E9-A59CA545903C}"/>
    <cellStyle name="20% - Accent4 2 3 2 3 2 2 2" xfId="34846" xr:uid="{A1111468-DA80-428F-A93A-193250E0DA70}"/>
    <cellStyle name="20% - Accent4 2 3 2 3 2 2 3" xfId="46791" xr:uid="{47ECFF40-9C1D-4AF2-84C4-B1E2D0BD8A76}"/>
    <cellStyle name="20% - Accent4 2 3 2 3 2 3" xfId="22878" xr:uid="{2D4C8D15-1BC6-47D2-AE0D-9C54F460D37A}"/>
    <cellStyle name="20% - Accent4 2 3 2 3 2 4" xfId="10936" xr:uid="{757CF22D-3811-45D8-9657-415A8B4E9C27}"/>
    <cellStyle name="20% - Accent4 2 3 2 3 2 5" xfId="28863" xr:uid="{D75A6DD3-04B8-4BC5-9015-330362637C83}"/>
    <cellStyle name="20% - Accent4 2 3 2 3 2 6" xfId="40808" xr:uid="{33CF4C80-EB5D-43D7-9764-039BF8C06CA6}"/>
    <cellStyle name="20% - Accent4 2 3 2 3 3" xfId="13949" xr:uid="{74E6A1F4-EE71-4E9D-9A8D-DF9C13E3F8EA}"/>
    <cellStyle name="20% - Accent4 2 3 2 3 3 2" xfId="31876" xr:uid="{EC387A07-D503-4AB2-9E5D-4BA2AB1FC02E}"/>
    <cellStyle name="20% - Accent4 2 3 2 3 3 3" xfId="43821" xr:uid="{9FD7430F-E7A0-4DC1-8CF8-AD8BB6C048F2}"/>
    <cellStyle name="20% - Accent4 2 3 2 3 4" xfId="19908" xr:uid="{70089D60-58AB-493A-93E4-FB49CEA1D956}"/>
    <cellStyle name="20% - Accent4 2 3 2 3 5" xfId="7966" xr:uid="{AFD1CE20-CA17-4373-BC9E-C28905BF1A6B}"/>
    <cellStyle name="20% - Accent4 2 3 2 3 6" xfId="25893" xr:uid="{93EBB960-B0CF-48BC-85F5-02227C6EBC5F}"/>
    <cellStyle name="20% - Accent4 2 3 2 3 7" xfId="37838" xr:uid="{FC8A8066-828E-4F36-BE9B-3AFF16774985}"/>
    <cellStyle name="20% - Accent4 2 3 2 4" xfId="3512" xr:uid="{E7477399-61D4-4D42-8649-293E89A092AC}"/>
    <cellStyle name="20% - Accent4 2 3 2 4 2" xfId="15475" xr:uid="{CA16392D-1E15-4522-8E94-37FDE76A0FA6}"/>
    <cellStyle name="20% - Accent4 2 3 2 4 2 2" xfId="33402" xr:uid="{5E362F3C-AF84-42FF-9A2D-67BD6B5A5636}"/>
    <cellStyle name="20% - Accent4 2 3 2 4 2 3" xfId="45347" xr:uid="{D2D92D4D-6593-4761-8D19-181628E30900}"/>
    <cellStyle name="20% - Accent4 2 3 2 4 3" xfId="21434" xr:uid="{3797A7E3-6BF0-459F-99BA-7BBD3DF47DEA}"/>
    <cellStyle name="20% - Accent4 2 3 2 4 4" xfId="9492" xr:uid="{457083EB-D5ED-45DF-886B-7184A8FC8103}"/>
    <cellStyle name="20% - Accent4 2 3 2 4 5" xfId="27419" xr:uid="{FD263215-AB8D-490E-9815-03BDB1C42F12}"/>
    <cellStyle name="20% - Accent4 2 3 2 4 6" xfId="39364" xr:uid="{6F5C945D-F467-4A6F-BD3F-94D6119124B3}"/>
    <cellStyle name="20% - Accent4 2 3 2 5" xfId="12505" xr:uid="{0F0A9093-5835-433D-B34C-6F0DFC906982}"/>
    <cellStyle name="20% - Accent4 2 3 2 5 2" xfId="30432" xr:uid="{022ECB4F-31D4-4B71-B55F-9B2A5A69A416}"/>
    <cellStyle name="20% - Accent4 2 3 2 5 3" xfId="42377" xr:uid="{74D1DAC9-84AB-45B4-822B-A93A0C304D63}"/>
    <cellStyle name="20% - Accent4 2 3 2 6" xfId="18464" xr:uid="{E092C384-8E52-4984-8A21-9DD06B5BD29B}"/>
    <cellStyle name="20% - Accent4 2 3 2 7" xfId="6522" xr:uid="{747B262C-AD91-4C55-AFCE-32853CC0A7C5}"/>
    <cellStyle name="20% - Accent4 2 3 2 8" xfId="24449" xr:uid="{9C13345C-77A1-45EE-B9E1-3BF34FE3D9E5}"/>
    <cellStyle name="20% - Accent4 2 3 2 9" xfId="36394" xr:uid="{2EC0F361-DB65-47FA-A954-03538A16CE12}"/>
    <cellStyle name="20% - Accent4 2 3 3" xfId="916" xr:uid="{00000000-0005-0000-0000-000046000000}"/>
    <cellStyle name="20% - Accent4 2 3 3 2" xfId="2360" xr:uid="{00000000-0005-0000-0000-000046000000}"/>
    <cellStyle name="20% - Accent4 2 3 3 2 2" xfId="5330" xr:uid="{C221AAD1-D743-4E84-91AA-8AF36C5D7559}"/>
    <cellStyle name="20% - Accent4 2 3 3 2 2 2" xfId="17293" xr:uid="{E0CBA68E-BD98-460B-A85D-322A82C820E7}"/>
    <cellStyle name="20% - Accent4 2 3 3 2 2 2 2" xfId="35220" xr:uid="{DAFE9566-4157-4654-A96F-E48124FCC928}"/>
    <cellStyle name="20% - Accent4 2 3 3 2 2 2 3" xfId="47165" xr:uid="{2347034C-59E6-43A9-B493-7D52EDB34B81}"/>
    <cellStyle name="20% - Accent4 2 3 3 2 2 3" xfId="23252" xr:uid="{72E6D288-5127-4504-B427-DC8BD5FD246A}"/>
    <cellStyle name="20% - Accent4 2 3 3 2 2 4" xfId="11310" xr:uid="{284A89D8-F317-47E7-8E79-40916F730195}"/>
    <cellStyle name="20% - Accent4 2 3 3 2 2 5" xfId="29237" xr:uid="{B39F07E1-4BB4-4240-ACCF-B5B44C590B54}"/>
    <cellStyle name="20% - Accent4 2 3 3 2 2 6" xfId="41182" xr:uid="{564AFE53-852B-4129-9467-2283540011A0}"/>
    <cellStyle name="20% - Accent4 2 3 3 2 3" xfId="14323" xr:uid="{E0FC716F-E956-49D5-AC28-B0D1207CF3C5}"/>
    <cellStyle name="20% - Accent4 2 3 3 2 3 2" xfId="32250" xr:uid="{07D51153-66D4-40F7-84EB-84822ABD307D}"/>
    <cellStyle name="20% - Accent4 2 3 3 2 3 3" xfId="44195" xr:uid="{187BDE97-889B-4014-B77F-437827A93A83}"/>
    <cellStyle name="20% - Accent4 2 3 3 2 4" xfId="20282" xr:uid="{7342CCC7-AFDC-444F-9058-5CEAF18F623C}"/>
    <cellStyle name="20% - Accent4 2 3 3 2 5" xfId="8340" xr:uid="{F2492422-4C1E-4245-B030-462F568C255E}"/>
    <cellStyle name="20% - Accent4 2 3 3 2 6" xfId="26267" xr:uid="{5DCFF602-0231-4B50-A7C5-C223F83BD539}"/>
    <cellStyle name="20% - Accent4 2 3 3 2 7" xfId="38212" xr:uid="{6D6C17A0-B507-40C5-877A-B15938A15DA6}"/>
    <cellStyle name="20% - Accent4 2 3 3 3" xfId="3886" xr:uid="{8C6F6B80-20FC-4A06-84EA-A0A5A33C582A}"/>
    <cellStyle name="20% - Accent4 2 3 3 3 2" xfId="15849" xr:uid="{85C7FA14-0246-40D9-8805-7CB3492BB02B}"/>
    <cellStyle name="20% - Accent4 2 3 3 3 2 2" xfId="33776" xr:uid="{011AD45F-AB86-4CC4-ABE6-29A1B9F3DE73}"/>
    <cellStyle name="20% - Accent4 2 3 3 3 2 3" xfId="45721" xr:uid="{2EAF7E94-2BAB-4897-98F5-998982CFE773}"/>
    <cellStyle name="20% - Accent4 2 3 3 3 3" xfId="21808" xr:uid="{96ACF91B-5CC4-40B9-B7A2-1DD69FF86AC6}"/>
    <cellStyle name="20% - Accent4 2 3 3 3 4" xfId="9866" xr:uid="{C0213B40-D512-4898-8E37-C859737289AA}"/>
    <cellStyle name="20% - Accent4 2 3 3 3 5" xfId="27793" xr:uid="{F26DE055-9F1D-4035-939E-8FCE0DE8EDAC}"/>
    <cellStyle name="20% - Accent4 2 3 3 3 6" xfId="39738" xr:uid="{445ECAF7-1F58-4C48-B840-2D1CFFB7DDB1}"/>
    <cellStyle name="20% - Accent4 2 3 3 4" xfId="12879" xr:uid="{16D13BCC-F925-41A5-B245-AAFCFD845845}"/>
    <cellStyle name="20% - Accent4 2 3 3 4 2" xfId="30806" xr:uid="{8706B812-4734-4D5E-B25C-2FB5950AA86D}"/>
    <cellStyle name="20% - Accent4 2 3 3 4 3" xfId="42751" xr:uid="{A29490AB-B1D7-4972-B27D-FE74C538025B}"/>
    <cellStyle name="20% - Accent4 2 3 3 5" xfId="18838" xr:uid="{707F013A-42E4-4884-B408-510E4A370B3F}"/>
    <cellStyle name="20% - Accent4 2 3 3 6" xfId="6896" xr:uid="{EDEA8906-AFF7-4738-A7E8-B4115BBBA19C}"/>
    <cellStyle name="20% - Accent4 2 3 3 7" xfId="24823" xr:uid="{B4FA5B58-1858-4E52-95F7-DA052E25518D}"/>
    <cellStyle name="20% - Accent4 2 3 3 8" xfId="36768" xr:uid="{1D29496A-11B9-4BE2-8C31-7A2EB78849A5}"/>
    <cellStyle name="20% - Accent4 2 3 4" xfId="1638" xr:uid="{00000000-0005-0000-0000-000046000000}"/>
    <cellStyle name="20% - Accent4 2 3 4 2" xfId="4608" xr:uid="{E8D201B4-562D-4075-84FC-2154891A83FE}"/>
    <cellStyle name="20% - Accent4 2 3 4 2 2" xfId="16571" xr:uid="{8B0418B4-E5D4-4358-B474-EC7AC00A2450}"/>
    <cellStyle name="20% - Accent4 2 3 4 2 2 2" xfId="34498" xr:uid="{2384815F-936A-4ED9-8939-B3F7F52AA957}"/>
    <cellStyle name="20% - Accent4 2 3 4 2 2 3" xfId="46443" xr:uid="{85C20D78-2FF2-4C97-80D8-F8681B3D61A1}"/>
    <cellStyle name="20% - Accent4 2 3 4 2 3" xfId="22530" xr:uid="{A3C14239-47A0-442A-8056-70A074B148C0}"/>
    <cellStyle name="20% - Accent4 2 3 4 2 4" xfId="10588" xr:uid="{B237EDDE-E36B-493B-86C3-9EEDCEBEC4C8}"/>
    <cellStyle name="20% - Accent4 2 3 4 2 5" xfId="28515" xr:uid="{B0AF6C50-7123-498B-9874-1DDD16535305}"/>
    <cellStyle name="20% - Accent4 2 3 4 2 6" xfId="40460" xr:uid="{7C22B3ED-CED3-4C2F-AD90-3C25AB9084F4}"/>
    <cellStyle name="20% - Accent4 2 3 4 3" xfId="13601" xr:uid="{8609AC0C-9EEF-42AE-A941-2EDE6DB75C14}"/>
    <cellStyle name="20% - Accent4 2 3 4 3 2" xfId="31528" xr:uid="{E55DE42E-7CA4-494A-A6A9-7FDD715CEA1E}"/>
    <cellStyle name="20% - Accent4 2 3 4 3 3" xfId="43473" xr:uid="{0AFD292D-B842-4D56-BFD6-EB20103CB84A}"/>
    <cellStyle name="20% - Accent4 2 3 4 4" xfId="19560" xr:uid="{CDC0232B-3E0A-4BBD-938C-8576D2C0463F}"/>
    <cellStyle name="20% - Accent4 2 3 4 5" xfId="7618" xr:uid="{8EEDA89F-FBB7-4356-984A-8B86E1B990B0}"/>
    <cellStyle name="20% - Accent4 2 3 4 6" xfId="25545" xr:uid="{EBA2C24F-69B8-4198-A0D1-1C858AEF756B}"/>
    <cellStyle name="20% - Accent4 2 3 4 7" xfId="37490" xr:uid="{00A3EFBC-2A44-4CEB-BB6D-C44CD829F899}"/>
    <cellStyle name="20% - Accent4 2 3 5" xfId="3164" xr:uid="{41E85C6F-3583-4C2D-8406-BCA29A1508A1}"/>
    <cellStyle name="20% - Accent4 2 3 5 2" xfId="15127" xr:uid="{38D9F130-0791-4FD5-BE09-A35C0035EBEA}"/>
    <cellStyle name="20% - Accent4 2 3 5 2 2" xfId="33054" xr:uid="{2C219398-DCE6-48A6-BA68-3EA7D1DDC2A7}"/>
    <cellStyle name="20% - Accent4 2 3 5 2 3" xfId="44999" xr:uid="{7E133E48-0C2C-4397-AAF1-144226295392}"/>
    <cellStyle name="20% - Accent4 2 3 5 3" xfId="21086" xr:uid="{D5F835FD-6658-4F3D-B127-9BC951F35CC9}"/>
    <cellStyle name="20% - Accent4 2 3 5 4" xfId="9144" xr:uid="{DEBB0E6E-39AB-4921-B699-3FB300D3B2FC}"/>
    <cellStyle name="20% - Accent4 2 3 5 5" xfId="27071" xr:uid="{2B3F42EF-CE22-4C14-9090-B7E010C6440F}"/>
    <cellStyle name="20% - Accent4 2 3 5 6" xfId="39016" xr:uid="{1AC2279D-5D18-46F0-9D0F-9ADDFA97B0BA}"/>
    <cellStyle name="20% - Accent4 2 3 6" xfId="12157" xr:uid="{26003946-C610-43EB-A611-2E692DFA0424}"/>
    <cellStyle name="20% - Accent4 2 3 6 2" xfId="30084" xr:uid="{4E4B537A-DF8F-44A3-8331-1A487C1D89F7}"/>
    <cellStyle name="20% - Accent4 2 3 6 3" xfId="42029" xr:uid="{4EE50701-5075-4354-BC10-8998BE34355B}"/>
    <cellStyle name="20% - Accent4 2 3 7" xfId="18116" xr:uid="{2F2AD2B8-891E-4C82-A441-49D46949A3A8}"/>
    <cellStyle name="20% - Accent4 2 3 8" xfId="6174" xr:uid="{E02B8A48-6284-4BA7-B2CB-8421E7667C73}"/>
    <cellStyle name="20% - Accent4 2 3 9" xfId="24101" xr:uid="{FE04A963-3996-4BAC-9975-DDCB53B7220A}"/>
    <cellStyle name="20% - Accent4 2 4" xfId="310" xr:uid="{00000000-0005-0000-0000-000046000000}"/>
    <cellStyle name="20% - Accent4 2 4 10" xfId="36162" xr:uid="{87523C40-CEC7-417E-B906-0F6109A3C9B9}"/>
    <cellStyle name="20% - Accent4 2 4 2" xfId="658" xr:uid="{00000000-0005-0000-0000-000046000000}"/>
    <cellStyle name="20% - Accent4 2 4 2 2" xfId="1380" xr:uid="{00000000-0005-0000-0000-000046000000}"/>
    <cellStyle name="20% - Accent4 2 4 2 2 2" xfId="2824" xr:uid="{00000000-0005-0000-0000-000046000000}"/>
    <cellStyle name="20% - Accent4 2 4 2 2 2 2" xfId="5794" xr:uid="{231F38B2-4B73-49EC-85D3-F6EE20F5D73F}"/>
    <cellStyle name="20% - Accent4 2 4 2 2 2 2 2" xfId="17757" xr:uid="{D017B7E4-D71B-4D7A-A808-72843299E4B0}"/>
    <cellStyle name="20% - Accent4 2 4 2 2 2 2 2 2" xfId="35684" xr:uid="{E5AE6A5A-5FC3-4CAB-B7C2-39954F2750CA}"/>
    <cellStyle name="20% - Accent4 2 4 2 2 2 2 2 3" xfId="47629" xr:uid="{54F97926-FE56-4D3C-AF15-CC75BACD529E}"/>
    <cellStyle name="20% - Accent4 2 4 2 2 2 2 3" xfId="23716" xr:uid="{3253CBFC-2109-429A-B630-75F85910E297}"/>
    <cellStyle name="20% - Accent4 2 4 2 2 2 2 4" xfId="11774" xr:uid="{5C6C5C7F-9ED0-4557-BB4C-C76C451B9A1F}"/>
    <cellStyle name="20% - Accent4 2 4 2 2 2 2 5" xfId="29701" xr:uid="{8AD7A0A0-56E1-410D-9DCB-1B888D7135D0}"/>
    <cellStyle name="20% - Accent4 2 4 2 2 2 2 6" xfId="41646" xr:uid="{035B970D-5C86-4250-8431-C3383C6465FC}"/>
    <cellStyle name="20% - Accent4 2 4 2 2 2 3" xfId="14787" xr:uid="{74337713-AA39-4CA8-82D2-AF640426D160}"/>
    <cellStyle name="20% - Accent4 2 4 2 2 2 3 2" xfId="32714" xr:uid="{DF4CA6C9-AD15-40BA-A9E2-749B63B2C23B}"/>
    <cellStyle name="20% - Accent4 2 4 2 2 2 3 3" xfId="44659" xr:uid="{F439B86B-9CD3-4F40-9CC8-00A597200999}"/>
    <cellStyle name="20% - Accent4 2 4 2 2 2 4" xfId="20746" xr:uid="{DFDF51EF-0D76-4E1B-82FC-728138E9ABCF}"/>
    <cellStyle name="20% - Accent4 2 4 2 2 2 5" xfId="8804" xr:uid="{764FE46F-4AD7-4BBD-9262-9142A3F1D6C3}"/>
    <cellStyle name="20% - Accent4 2 4 2 2 2 6" xfId="26731" xr:uid="{C9AF22E0-1E84-4BA1-A00D-A5A3DB2DC631}"/>
    <cellStyle name="20% - Accent4 2 4 2 2 2 7" xfId="38676" xr:uid="{ACE6AB38-45DC-4F7C-A573-791605AA1B9C}"/>
    <cellStyle name="20% - Accent4 2 4 2 2 3" xfId="4350" xr:uid="{36EBFBDB-692B-45F8-A6EA-B28A37336CAD}"/>
    <cellStyle name="20% - Accent4 2 4 2 2 3 2" xfId="16313" xr:uid="{1E5DBFD4-70AA-4831-8A46-CA5634A76507}"/>
    <cellStyle name="20% - Accent4 2 4 2 2 3 2 2" xfId="34240" xr:uid="{43AAF42E-35E3-4ACE-8311-A6D909E75D52}"/>
    <cellStyle name="20% - Accent4 2 4 2 2 3 2 3" xfId="46185" xr:uid="{1EFCE13B-00D0-46EC-9AE4-32C7221D3C62}"/>
    <cellStyle name="20% - Accent4 2 4 2 2 3 3" xfId="22272" xr:uid="{D8E82CF5-83B2-4F65-9CAC-515D407201BC}"/>
    <cellStyle name="20% - Accent4 2 4 2 2 3 4" xfId="10330" xr:uid="{525B251C-B8DF-4A42-B4CE-B2DAD86CB5A5}"/>
    <cellStyle name="20% - Accent4 2 4 2 2 3 5" xfId="28257" xr:uid="{587C9476-1150-4BA7-A4E3-E84B60CD64F3}"/>
    <cellStyle name="20% - Accent4 2 4 2 2 3 6" xfId="40202" xr:uid="{5B8874EB-3F3D-47BB-96DB-967FA9466D76}"/>
    <cellStyle name="20% - Accent4 2 4 2 2 4" xfId="13343" xr:uid="{3112D9CB-7C7A-4A5C-9756-6148FDAC1585}"/>
    <cellStyle name="20% - Accent4 2 4 2 2 4 2" xfId="31270" xr:uid="{0FE7453A-A7FC-414C-8A3D-08E9ABE645A3}"/>
    <cellStyle name="20% - Accent4 2 4 2 2 4 3" xfId="43215" xr:uid="{5748FBF2-25F9-4C50-8A22-C92614CD4448}"/>
    <cellStyle name="20% - Accent4 2 4 2 2 5" xfId="19302" xr:uid="{45B75C04-2885-472E-A0BE-17F5B0C3591B}"/>
    <cellStyle name="20% - Accent4 2 4 2 2 6" xfId="7360" xr:uid="{22975898-9370-43D5-B018-4E0CCC1FB0C6}"/>
    <cellStyle name="20% - Accent4 2 4 2 2 7" xfId="25287" xr:uid="{D2874693-38CD-48B4-A33A-D91E8C72AADD}"/>
    <cellStyle name="20% - Accent4 2 4 2 2 8" xfId="37232" xr:uid="{81D9D1C7-C528-4078-A614-AC19B4772FDF}"/>
    <cellStyle name="20% - Accent4 2 4 2 3" xfId="2102" xr:uid="{00000000-0005-0000-0000-000046000000}"/>
    <cellStyle name="20% - Accent4 2 4 2 3 2" xfId="5072" xr:uid="{2ACCA31D-3158-4103-BA39-0B88813BE7B9}"/>
    <cellStyle name="20% - Accent4 2 4 2 3 2 2" xfId="17035" xr:uid="{2A3777C5-308D-4240-A5DD-FF590BAAA581}"/>
    <cellStyle name="20% - Accent4 2 4 2 3 2 2 2" xfId="34962" xr:uid="{F671E27F-EE8F-49DA-B42E-DE9A69C33C08}"/>
    <cellStyle name="20% - Accent4 2 4 2 3 2 2 3" xfId="46907" xr:uid="{762BEA98-2765-41BE-96D8-3185FED330B7}"/>
    <cellStyle name="20% - Accent4 2 4 2 3 2 3" xfId="22994" xr:uid="{B0B7E4EA-0025-47D0-AA61-47B9AF4C1638}"/>
    <cellStyle name="20% - Accent4 2 4 2 3 2 4" xfId="11052" xr:uid="{667B2A92-8AF2-47A7-915E-3DA3832C8353}"/>
    <cellStyle name="20% - Accent4 2 4 2 3 2 5" xfId="28979" xr:uid="{DB97DEFF-F5F9-4C8C-AFC8-6C348C1D015F}"/>
    <cellStyle name="20% - Accent4 2 4 2 3 2 6" xfId="40924" xr:uid="{4104DF48-7F90-43B6-BD8C-DD79DFBDA732}"/>
    <cellStyle name="20% - Accent4 2 4 2 3 3" xfId="14065" xr:uid="{8FF119CE-F949-440B-BFA8-DD5EB014C112}"/>
    <cellStyle name="20% - Accent4 2 4 2 3 3 2" xfId="31992" xr:uid="{B5B42940-8106-46A4-936E-1BE3C2CB8DE8}"/>
    <cellStyle name="20% - Accent4 2 4 2 3 3 3" xfId="43937" xr:uid="{763B2507-0BA4-455E-AB0B-946BF25DAA6D}"/>
    <cellStyle name="20% - Accent4 2 4 2 3 4" xfId="20024" xr:uid="{31FFEA8C-F642-45FE-9A52-493623F997FD}"/>
    <cellStyle name="20% - Accent4 2 4 2 3 5" xfId="8082" xr:uid="{976EED0E-1D1C-488D-BCAE-B57A0FB962A1}"/>
    <cellStyle name="20% - Accent4 2 4 2 3 6" xfId="26009" xr:uid="{E61194B3-E12B-4C75-89EB-BE8F1E0DD243}"/>
    <cellStyle name="20% - Accent4 2 4 2 3 7" xfId="37954" xr:uid="{8E3A58BC-C3B8-403A-9ECC-2A06251E145F}"/>
    <cellStyle name="20% - Accent4 2 4 2 4" xfId="3628" xr:uid="{62E75116-3D3D-4299-AE31-87541CC6E182}"/>
    <cellStyle name="20% - Accent4 2 4 2 4 2" xfId="15591" xr:uid="{A38242C1-23EC-4178-9C2D-0F595B49CBD4}"/>
    <cellStyle name="20% - Accent4 2 4 2 4 2 2" xfId="33518" xr:uid="{B5DDAC3F-A0ED-4B36-BDD7-DABC44F330C6}"/>
    <cellStyle name="20% - Accent4 2 4 2 4 2 3" xfId="45463" xr:uid="{F5C350C1-1531-4C9B-B9BA-DC48204C2708}"/>
    <cellStyle name="20% - Accent4 2 4 2 4 3" xfId="21550" xr:uid="{9319923A-7A5E-432E-A000-26E49916C08C}"/>
    <cellStyle name="20% - Accent4 2 4 2 4 4" xfId="9608" xr:uid="{DF37EB71-9614-4265-A238-779A0BC34023}"/>
    <cellStyle name="20% - Accent4 2 4 2 4 5" xfId="27535" xr:uid="{EC3415D8-F028-4CD2-AF0F-0589E0957616}"/>
    <cellStyle name="20% - Accent4 2 4 2 4 6" xfId="39480" xr:uid="{5290AA2F-1871-4207-986F-D9199D86E592}"/>
    <cellStyle name="20% - Accent4 2 4 2 5" xfId="12621" xr:uid="{2D4AC5E3-5BE4-4C56-B6BD-D326D1534C95}"/>
    <cellStyle name="20% - Accent4 2 4 2 5 2" xfId="30548" xr:uid="{F51A8CD3-8F88-44D8-B1C2-B856FB71F90C}"/>
    <cellStyle name="20% - Accent4 2 4 2 5 3" xfId="42493" xr:uid="{C355068C-5269-4B03-BD97-035A73BCB69C}"/>
    <cellStyle name="20% - Accent4 2 4 2 6" xfId="18580" xr:uid="{DD9BFDCB-1B13-4D26-8B98-B838AFB7B634}"/>
    <cellStyle name="20% - Accent4 2 4 2 7" xfId="6638" xr:uid="{9980BEFD-598A-484D-932C-F234E75000BF}"/>
    <cellStyle name="20% - Accent4 2 4 2 8" xfId="24565" xr:uid="{46D54BF2-1566-4541-A1F3-2904A69923BE}"/>
    <cellStyle name="20% - Accent4 2 4 2 9" xfId="36510" xr:uid="{46A080C3-1ECB-47D8-8873-A5937A8E5182}"/>
    <cellStyle name="20% - Accent4 2 4 3" xfId="1032" xr:uid="{00000000-0005-0000-0000-000046000000}"/>
    <cellStyle name="20% - Accent4 2 4 3 2" xfId="2476" xr:uid="{00000000-0005-0000-0000-000046000000}"/>
    <cellStyle name="20% - Accent4 2 4 3 2 2" xfId="5446" xr:uid="{F3CC72CF-8C06-40AC-AC73-52F069AE4FA8}"/>
    <cellStyle name="20% - Accent4 2 4 3 2 2 2" xfId="17409" xr:uid="{7A469D6E-FEE7-4196-B05E-D7A573C90382}"/>
    <cellStyle name="20% - Accent4 2 4 3 2 2 2 2" xfId="35336" xr:uid="{E7AB3E08-5EE7-4ADB-B4E4-643D067BBD14}"/>
    <cellStyle name="20% - Accent4 2 4 3 2 2 2 3" xfId="47281" xr:uid="{2F0F5A46-B926-4C57-A7E5-A72BFD0C08A7}"/>
    <cellStyle name="20% - Accent4 2 4 3 2 2 3" xfId="23368" xr:uid="{582F762A-6B7E-44C3-9B53-1BC988541A62}"/>
    <cellStyle name="20% - Accent4 2 4 3 2 2 4" xfId="11426" xr:uid="{B55A8959-22FD-4815-BEEB-642BE89E343D}"/>
    <cellStyle name="20% - Accent4 2 4 3 2 2 5" xfId="29353" xr:uid="{530DED8E-06AF-4137-8C08-4BFB4DE11C54}"/>
    <cellStyle name="20% - Accent4 2 4 3 2 2 6" xfId="41298" xr:uid="{ADF98B54-FC21-4964-A484-79F908FF8646}"/>
    <cellStyle name="20% - Accent4 2 4 3 2 3" xfId="14439" xr:uid="{B9115995-C076-4EB3-9070-C9C38C1162BA}"/>
    <cellStyle name="20% - Accent4 2 4 3 2 3 2" xfId="32366" xr:uid="{B95FB7EC-D105-4229-BB73-4FC2A57F4632}"/>
    <cellStyle name="20% - Accent4 2 4 3 2 3 3" xfId="44311" xr:uid="{CB614D28-0147-48C8-BA53-0D6EA2AC085B}"/>
    <cellStyle name="20% - Accent4 2 4 3 2 4" xfId="20398" xr:uid="{B0C132C2-3B3E-4432-B89E-95D9319067B1}"/>
    <cellStyle name="20% - Accent4 2 4 3 2 5" xfId="8456" xr:uid="{1D87293E-999F-42F6-BD5D-F7AE67E69541}"/>
    <cellStyle name="20% - Accent4 2 4 3 2 6" xfId="26383" xr:uid="{0B55C031-2629-46C6-8598-CFEDAD9BAB8E}"/>
    <cellStyle name="20% - Accent4 2 4 3 2 7" xfId="38328" xr:uid="{CD444CDA-4739-46A9-A117-9637FC8CE587}"/>
    <cellStyle name="20% - Accent4 2 4 3 3" xfId="4002" xr:uid="{1B47BF1F-550A-4ABE-900F-18BB3F7C95AA}"/>
    <cellStyle name="20% - Accent4 2 4 3 3 2" xfId="15965" xr:uid="{1F76FD84-5E39-4510-9DDD-57544D8945AE}"/>
    <cellStyle name="20% - Accent4 2 4 3 3 2 2" xfId="33892" xr:uid="{19B0B788-FD1C-4D4D-8F24-FCAC357826DF}"/>
    <cellStyle name="20% - Accent4 2 4 3 3 2 3" xfId="45837" xr:uid="{E508936E-505C-4F31-B8B7-B2E946008E9D}"/>
    <cellStyle name="20% - Accent4 2 4 3 3 3" xfId="21924" xr:uid="{80B9406D-6A8B-44C9-941E-BFABB4555EB7}"/>
    <cellStyle name="20% - Accent4 2 4 3 3 4" xfId="9982" xr:uid="{1C5F1AD6-89E4-43BF-9C9C-B21550772D81}"/>
    <cellStyle name="20% - Accent4 2 4 3 3 5" xfId="27909" xr:uid="{96883AED-DC2E-44FD-851E-43404E4A0831}"/>
    <cellStyle name="20% - Accent4 2 4 3 3 6" xfId="39854" xr:uid="{90B82990-D3A9-49F5-9A82-3A91932D9BC3}"/>
    <cellStyle name="20% - Accent4 2 4 3 4" xfId="12995" xr:uid="{84B7394D-EDBC-4CB9-8160-0763E046F457}"/>
    <cellStyle name="20% - Accent4 2 4 3 4 2" xfId="30922" xr:uid="{6CEDE6C4-AAE3-4913-A913-1456B9BF21BD}"/>
    <cellStyle name="20% - Accent4 2 4 3 4 3" xfId="42867" xr:uid="{FAEB3853-AE0B-4558-B135-42663F70F71C}"/>
    <cellStyle name="20% - Accent4 2 4 3 5" xfId="18954" xr:uid="{4AC09CFE-BA87-4F0B-85B4-3829C6F58AFD}"/>
    <cellStyle name="20% - Accent4 2 4 3 6" xfId="7012" xr:uid="{BA921777-E554-487E-BCC1-0FC4C1C92CC0}"/>
    <cellStyle name="20% - Accent4 2 4 3 7" xfId="24939" xr:uid="{11A9EC3E-715D-4AA9-B01E-16C586159D9A}"/>
    <cellStyle name="20% - Accent4 2 4 3 8" xfId="36884" xr:uid="{56520102-A1B0-4420-80AC-2D271968E0B9}"/>
    <cellStyle name="20% - Accent4 2 4 4" xfId="1754" xr:uid="{00000000-0005-0000-0000-000046000000}"/>
    <cellStyle name="20% - Accent4 2 4 4 2" xfId="4724" xr:uid="{33A09F21-16DC-4D00-A3B9-63785B0F8BF4}"/>
    <cellStyle name="20% - Accent4 2 4 4 2 2" xfId="16687" xr:uid="{F9A9A3A6-45DC-4095-86BB-4E0A5C1A2180}"/>
    <cellStyle name="20% - Accent4 2 4 4 2 2 2" xfId="34614" xr:uid="{4BC6D01B-B504-4625-A630-A465FC382026}"/>
    <cellStyle name="20% - Accent4 2 4 4 2 2 3" xfId="46559" xr:uid="{0953D459-0470-44AF-9AB4-F33A9C3AE5C7}"/>
    <cellStyle name="20% - Accent4 2 4 4 2 3" xfId="22646" xr:uid="{2CE454B6-92BD-4A30-B4CA-E23FA2DFA707}"/>
    <cellStyle name="20% - Accent4 2 4 4 2 4" xfId="10704" xr:uid="{EEED108C-D06B-4D2F-A4C9-B114F2F26DB4}"/>
    <cellStyle name="20% - Accent4 2 4 4 2 5" xfId="28631" xr:uid="{C75F7B3A-38F8-4159-8A18-23D9A0FC1FA8}"/>
    <cellStyle name="20% - Accent4 2 4 4 2 6" xfId="40576" xr:uid="{6731CE79-2F9F-4C4A-9133-47D6834CE508}"/>
    <cellStyle name="20% - Accent4 2 4 4 3" xfId="13717" xr:uid="{A4A2D1E6-C670-4859-B834-CC09A317B7F9}"/>
    <cellStyle name="20% - Accent4 2 4 4 3 2" xfId="31644" xr:uid="{83FE71E1-10AA-45F5-9987-EFCCDDB49CBC}"/>
    <cellStyle name="20% - Accent4 2 4 4 3 3" xfId="43589" xr:uid="{885815CB-6104-46CF-80E8-C75EC50FD8DB}"/>
    <cellStyle name="20% - Accent4 2 4 4 4" xfId="19676" xr:uid="{C4C61B46-27C9-4E9B-A9F9-F0AFA3722021}"/>
    <cellStyle name="20% - Accent4 2 4 4 5" xfId="7734" xr:uid="{10759009-4FEE-415A-B7D1-AC4465AEE249}"/>
    <cellStyle name="20% - Accent4 2 4 4 6" xfId="25661" xr:uid="{513FB7E8-2F30-458F-B84F-791B03A75794}"/>
    <cellStyle name="20% - Accent4 2 4 4 7" xfId="37606" xr:uid="{C98A100C-26A7-4253-826B-09194A6B6B99}"/>
    <cellStyle name="20% - Accent4 2 4 5" xfId="3280" xr:uid="{0FE7409C-ACE8-4A22-B377-AFCF7FB23519}"/>
    <cellStyle name="20% - Accent4 2 4 5 2" xfId="15243" xr:uid="{1E3F7708-6044-4ECA-9738-B19676D5D52B}"/>
    <cellStyle name="20% - Accent4 2 4 5 2 2" xfId="33170" xr:uid="{C9326C5E-92DF-43A8-95CF-C9649652F367}"/>
    <cellStyle name="20% - Accent4 2 4 5 2 3" xfId="45115" xr:uid="{1BB81D76-71FD-4DDF-8B9D-BC873D2A2096}"/>
    <cellStyle name="20% - Accent4 2 4 5 3" xfId="21202" xr:uid="{CE9615C6-F812-4CA8-A400-AFE479E26E58}"/>
    <cellStyle name="20% - Accent4 2 4 5 4" xfId="9260" xr:uid="{109345CA-06B4-4CCB-8F3B-EDC9366ECAB1}"/>
    <cellStyle name="20% - Accent4 2 4 5 5" xfId="27187" xr:uid="{2F596658-BD66-4C7F-8BE9-3243306BAC6B}"/>
    <cellStyle name="20% - Accent4 2 4 5 6" xfId="39132" xr:uid="{217DB6EC-FA71-4A90-9B7B-84DE61B98786}"/>
    <cellStyle name="20% - Accent4 2 4 6" xfId="12273" xr:uid="{ED907F15-F8D1-4A37-8D31-D086BD4EC4A0}"/>
    <cellStyle name="20% - Accent4 2 4 6 2" xfId="30200" xr:uid="{0D450401-E57C-47B9-ABA6-4FDEE1D6AEB4}"/>
    <cellStyle name="20% - Accent4 2 4 6 3" xfId="42145" xr:uid="{3CE8B7F9-FBCC-4453-9937-8F42F1C7F194}"/>
    <cellStyle name="20% - Accent4 2 4 7" xfId="18232" xr:uid="{95CCD5B4-5B52-486F-8BD6-B91EEBF61012}"/>
    <cellStyle name="20% - Accent4 2 4 8" xfId="6290" xr:uid="{8DC8941E-CB2F-4E5C-B036-520E28D60F5E}"/>
    <cellStyle name="20% - Accent4 2 4 9" xfId="24217" xr:uid="{C8B0A93B-B108-4E64-A635-BCC887CCB11F}"/>
    <cellStyle name="20% - Accent4 2 5" xfId="426" xr:uid="{00000000-0005-0000-0000-000046000000}"/>
    <cellStyle name="20% - Accent4 2 5 2" xfId="1148" xr:uid="{00000000-0005-0000-0000-000046000000}"/>
    <cellStyle name="20% - Accent4 2 5 2 2" xfId="2592" xr:uid="{00000000-0005-0000-0000-000046000000}"/>
    <cellStyle name="20% - Accent4 2 5 2 2 2" xfId="5562" xr:uid="{E44365F1-2687-4B74-92F2-5AEE9F92037D}"/>
    <cellStyle name="20% - Accent4 2 5 2 2 2 2" xfId="17525" xr:uid="{DA6080ED-EC9A-495A-9B00-A28B8092DAD8}"/>
    <cellStyle name="20% - Accent4 2 5 2 2 2 2 2" xfId="35452" xr:uid="{00A63049-FE5E-45DB-8BD7-355A7D82688D}"/>
    <cellStyle name="20% - Accent4 2 5 2 2 2 2 3" xfId="47397" xr:uid="{F134E162-89B6-4439-B65C-95ECFBEBF265}"/>
    <cellStyle name="20% - Accent4 2 5 2 2 2 3" xfId="23484" xr:uid="{A8E931AF-8C72-4E57-89D2-DE38AD71952C}"/>
    <cellStyle name="20% - Accent4 2 5 2 2 2 4" xfId="11542" xr:uid="{3C1534E0-E315-4933-83D0-A378A3FF221B}"/>
    <cellStyle name="20% - Accent4 2 5 2 2 2 5" xfId="29469" xr:uid="{055A19A9-7ED6-4402-ACFC-A4FEE17A333D}"/>
    <cellStyle name="20% - Accent4 2 5 2 2 2 6" xfId="41414" xr:uid="{29729E35-314F-4B3A-B3C1-92E3C6C84D5B}"/>
    <cellStyle name="20% - Accent4 2 5 2 2 3" xfId="14555" xr:uid="{CFAAE890-19D5-4B96-9D22-5942F0F45C81}"/>
    <cellStyle name="20% - Accent4 2 5 2 2 3 2" xfId="32482" xr:uid="{539720F5-7F40-4DD1-9C1C-311CB176B496}"/>
    <cellStyle name="20% - Accent4 2 5 2 2 3 3" xfId="44427" xr:uid="{58A5A744-021C-4F52-A878-0F97594606AC}"/>
    <cellStyle name="20% - Accent4 2 5 2 2 4" xfId="20514" xr:uid="{F1DA4F89-C928-42DB-B5BA-F0B32D8984A1}"/>
    <cellStyle name="20% - Accent4 2 5 2 2 5" xfId="8572" xr:uid="{6602B74E-50CA-490A-B007-E63DCC0AC4EC}"/>
    <cellStyle name="20% - Accent4 2 5 2 2 6" xfId="26499" xr:uid="{0C208D4A-C223-428F-873F-5EE6768BB924}"/>
    <cellStyle name="20% - Accent4 2 5 2 2 7" xfId="38444" xr:uid="{D85359B4-0098-4501-9640-4D28976C5932}"/>
    <cellStyle name="20% - Accent4 2 5 2 3" xfId="4118" xr:uid="{6AE58B6F-2194-4C48-85D1-0B7E6118294C}"/>
    <cellStyle name="20% - Accent4 2 5 2 3 2" xfId="16081" xr:uid="{6F11F293-FF3F-40EE-97D6-73F88981DC42}"/>
    <cellStyle name="20% - Accent4 2 5 2 3 2 2" xfId="34008" xr:uid="{33D5952E-CC60-4525-88E7-E1C8EC819A45}"/>
    <cellStyle name="20% - Accent4 2 5 2 3 2 3" xfId="45953" xr:uid="{89A19A39-0979-4312-9949-80959320600E}"/>
    <cellStyle name="20% - Accent4 2 5 2 3 3" xfId="22040" xr:uid="{C540D2BE-424F-4312-BEFA-BBA55045584D}"/>
    <cellStyle name="20% - Accent4 2 5 2 3 4" xfId="10098" xr:uid="{FCFFF0F1-65FD-4693-9939-C0C64BF974FC}"/>
    <cellStyle name="20% - Accent4 2 5 2 3 5" xfId="28025" xr:uid="{8B6D1CEA-18DF-49F5-8A8D-12634C00DB43}"/>
    <cellStyle name="20% - Accent4 2 5 2 3 6" xfId="39970" xr:uid="{EC2FB825-66B1-4144-8F3A-2CFC94FD0D3D}"/>
    <cellStyle name="20% - Accent4 2 5 2 4" xfId="13111" xr:uid="{AC67E60E-390B-4306-A177-02488797E0FC}"/>
    <cellStyle name="20% - Accent4 2 5 2 4 2" xfId="31038" xr:uid="{4ACF47F3-807B-4083-AEA7-3B8330596EC1}"/>
    <cellStyle name="20% - Accent4 2 5 2 4 3" xfId="42983" xr:uid="{EC27B90E-35D9-4670-B180-4A9ECE6E8303}"/>
    <cellStyle name="20% - Accent4 2 5 2 5" xfId="19070" xr:uid="{84F50087-AD11-4E11-91EF-44AD089A240C}"/>
    <cellStyle name="20% - Accent4 2 5 2 6" xfId="7128" xr:uid="{3651D3E9-D624-467C-A46C-6C7AE92C05F5}"/>
    <cellStyle name="20% - Accent4 2 5 2 7" xfId="25055" xr:uid="{F15D71C3-AEEE-4CFF-9AA7-A2D3F723EC01}"/>
    <cellStyle name="20% - Accent4 2 5 2 8" xfId="37000" xr:uid="{18EA6599-9139-4311-99AC-318A4FF08E56}"/>
    <cellStyle name="20% - Accent4 2 5 3" xfId="1870" xr:uid="{00000000-0005-0000-0000-000046000000}"/>
    <cellStyle name="20% - Accent4 2 5 3 2" xfId="4840" xr:uid="{285D148C-1481-4425-8F64-9EFCEC5C02DD}"/>
    <cellStyle name="20% - Accent4 2 5 3 2 2" xfId="16803" xr:uid="{742085C2-17C9-4E42-9151-F5711C63225F}"/>
    <cellStyle name="20% - Accent4 2 5 3 2 2 2" xfId="34730" xr:uid="{7CCBBE5B-65DC-4010-9DD3-5FF577E61640}"/>
    <cellStyle name="20% - Accent4 2 5 3 2 2 3" xfId="46675" xr:uid="{55392D31-7F91-4B27-8C9F-55F11D6B0A91}"/>
    <cellStyle name="20% - Accent4 2 5 3 2 3" xfId="22762" xr:uid="{9CB12AD8-FF47-45E9-9B32-2DFC4D904F9F}"/>
    <cellStyle name="20% - Accent4 2 5 3 2 4" xfId="10820" xr:uid="{160667CD-76D6-41DF-8A53-9C0147B569B9}"/>
    <cellStyle name="20% - Accent4 2 5 3 2 5" xfId="28747" xr:uid="{8D562875-A1B9-42DA-A842-DDC127CC0C99}"/>
    <cellStyle name="20% - Accent4 2 5 3 2 6" xfId="40692" xr:uid="{2AD42452-EE0D-4E86-BAB3-CD0EFFA7ECD2}"/>
    <cellStyle name="20% - Accent4 2 5 3 3" xfId="13833" xr:uid="{E21355F6-8C04-463E-8734-D25F7B56FEF1}"/>
    <cellStyle name="20% - Accent4 2 5 3 3 2" xfId="31760" xr:uid="{CF75A402-0305-4473-BEE6-6FDC3214D252}"/>
    <cellStyle name="20% - Accent4 2 5 3 3 3" xfId="43705" xr:uid="{B7B8AB26-FA5B-4DAD-8462-D3EFC6F3E92B}"/>
    <cellStyle name="20% - Accent4 2 5 3 4" xfId="19792" xr:uid="{E6F78415-2631-4530-AE46-C07DDBC607EB}"/>
    <cellStyle name="20% - Accent4 2 5 3 5" xfId="7850" xr:uid="{757C6829-306A-4465-9D4D-6F56E0BB7ECB}"/>
    <cellStyle name="20% - Accent4 2 5 3 6" xfId="25777" xr:uid="{C0D3B665-1E66-40C7-972B-7CAA96268DB0}"/>
    <cellStyle name="20% - Accent4 2 5 3 7" xfId="37722" xr:uid="{ADD7AA1F-BE68-4C0E-91B8-C6F7BAD5D7F9}"/>
    <cellStyle name="20% - Accent4 2 5 4" xfId="3396" xr:uid="{47EA14F2-9DF9-40D8-932C-DCBAE2C8AA33}"/>
    <cellStyle name="20% - Accent4 2 5 4 2" xfId="15359" xr:uid="{D0B9F8EE-2F88-4C58-9E39-FAF728CE1DDE}"/>
    <cellStyle name="20% - Accent4 2 5 4 2 2" xfId="33286" xr:uid="{FFD396EB-8BC8-434E-B33C-8802EF2B3197}"/>
    <cellStyle name="20% - Accent4 2 5 4 2 3" xfId="45231" xr:uid="{43A36220-0D33-4B5C-BA3C-81B382D63575}"/>
    <cellStyle name="20% - Accent4 2 5 4 3" xfId="21318" xr:uid="{02A04955-FA75-415A-84AC-A5EF5446722C}"/>
    <cellStyle name="20% - Accent4 2 5 4 4" xfId="9376" xr:uid="{E4DA2676-0EB4-4C2D-A57B-C99F6C001A48}"/>
    <cellStyle name="20% - Accent4 2 5 4 5" xfId="27303" xr:uid="{B1603087-0B1B-4E99-A8B8-4E10CDEDFD3F}"/>
    <cellStyle name="20% - Accent4 2 5 4 6" xfId="39248" xr:uid="{0F370645-2E6B-496C-9140-F681FD869B6C}"/>
    <cellStyle name="20% - Accent4 2 5 5" xfId="12389" xr:uid="{840DF179-6C61-47FF-951D-357DE271D88C}"/>
    <cellStyle name="20% - Accent4 2 5 5 2" xfId="30316" xr:uid="{DE658286-C441-41EE-AED1-E9D381DA10EF}"/>
    <cellStyle name="20% - Accent4 2 5 5 3" xfId="42261" xr:uid="{0816358D-99C1-4E3B-A510-E456B27771BE}"/>
    <cellStyle name="20% - Accent4 2 5 6" xfId="18348" xr:uid="{BB2385BF-E9CB-4F2B-B08A-14483C56FEF5}"/>
    <cellStyle name="20% - Accent4 2 5 7" xfId="6406" xr:uid="{FE880E6C-715C-4057-B6BA-D53B5226C26C}"/>
    <cellStyle name="20% - Accent4 2 5 8" xfId="24333" xr:uid="{33CF4FD4-BA30-44E3-AD18-D1E29B4B06B3}"/>
    <cellStyle name="20% - Accent4 2 5 9" xfId="36278" xr:uid="{480117DF-BE6F-487F-AFCE-36B6136EC913}"/>
    <cellStyle name="20% - Accent4 2 6" xfId="800" xr:uid="{00000000-0005-0000-0000-000046000000}"/>
    <cellStyle name="20% - Accent4 2 6 2" xfId="2244" xr:uid="{00000000-0005-0000-0000-000046000000}"/>
    <cellStyle name="20% - Accent4 2 6 2 2" xfId="5214" xr:uid="{568CF504-EEF4-4ABF-B7E1-B7348204DA42}"/>
    <cellStyle name="20% - Accent4 2 6 2 2 2" xfId="17177" xr:uid="{C38301BF-DBCA-436A-BA71-1AF6D727C772}"/>
    <cellStyle name="20% - Accent4 2 6 2 2 2 2" xfId="35104" xr:uid="{78415D0B-389B-4ABB-BBC5-CDC5A65C252B}"/>
    <cellStyle name="20% - Accent4 2 6 2 2 2 3" xfId="47049" xr:uid="{78A8EFCF-3D0A-4BCB-8F24-FD8246F757B2}"/>
    <cellStyle name="20% - Accent4 2 6 2 2 3" xfId="23136" xr:uid="{D7E2B386-C36D-4F71-99F4-0F65B7A73D55}"/>
    <cellStyle name="20% - Accent4 2 6 2 2 4" xfId="11194" xr:uid="{C3009334-C3ED-4830-AA07-75D53C9AF230}"/>
    <cellStyle name="20% - Accent4 2 6 2 2 5" xfId="29121" xr:uid="{019FF2D4-7E61-4931-9588-D90E0B02591D}"/>
    <cellStyle name="20% - Accent4 2 6 2 2 6" xfId="41066" xr:uid="{1C1C121B-7ACB-45E6-87CF-952743425C0D}"/>
    <cellStyle name="20% - Accent4 2 6 2 3" xfId="14207" xr:uid="{89F0C355-A569-4003-8647-7F8C1584FBF2}"/>
    <cellStyle name="20% - Accent4 2 6 2 3 2" xfId="32134" xr:uid="{7D33081C-665B-468C-90E1-001E3724C676}"/>
    <cellStyle name="20% - Accent4 2 6 2 3 3" xfId="44079" xr:uid="{F18D6F83-B843-42FF-ABCA-6BA5E55B8286}"/>
    <cellStyle name="20% - Accent4 2 6 2 4" xfId="20166" xr:uid="{36AB8576-4412-46B0-8F25-CC2DBAE1BA58}"/>
    <cellStyle name="20% - Accent4 2 6 2 5" xfId="8224" xr:uid="{344D1C2E-2982-4FB3-9B1F-3F2A9D139C37}"/>
    <cellStyle name="20% - Accent4 2 6 2 6" xfId="26151" xr:uid="{83BE683B-6ADC-4285-9C41-CC62B6C138E7}"/>
    <cellStyle name="20% - Accent4 2 6 2 7" xfId="38096" xr:uid="{7864F6A6-F936-409C-97F2-63C663FF2A4D}"/>
    <cellStyle name="20% - Accent4 2 6 3" xfId="3770" xr:uid="{359AC46F-4729-4E7A-94C1-FDE17307B62A}"/>
    <cellStyle name="20% - Accent4 2 6 3 2" xfId="15733" xr:uid="{FE454A4A-F016-4D20-BD33-DBAA110B5822}"/>
    <cellStyle name="20% - Accent4 2 6 3 2 2" xfId="33660" xr:uid="{3B4030E6-E3DB-48B4-B059-FBA247D7DE90}"/>
    <cellStyle name="20% - Accent4 2 6 3 2 3" xfId="45605" xr:uid="{6FB2A20D-583C-4EB0-A3DA-295BFB739212}"/>
    <cellStyle name="20% - Accent4 2 6 3 3" xfId="21692" xr:uid="{FFD8ED97-F33F-46CE-B703-88E8ED81B5F1}"/>
    <cellStyle name="20% - Accent4 2 6 3 4" xfId="9750" xr:uid="{9BAC810D-F3D4-454E-A213-5098D28FBE20}"/>
    <cellStyle name="20% - Accent4 2 6 3 5" xfId="27677" xr:uid="{EB067A89-C5A2-4CE1-B91A-5E4E680DB255}"/>
    <cellStyle name="20% - Accent4 2 6 3 6" xfId="39622" xr:uid="{E1EF90F3-0C87-42BB-8FF3-6D671EF60E43}"/>
    <cellStyle name="20% - Accent4 2 6 4" xfId="12763" xr:uid="{8EBC1965-5984-4738-A27F-F19C491B167B}"/>
    <cellStyle name="20% - Accent4 2 6 4 2" xfId="30690" xr:uid="{FADD4826-B5CB-4BAA-B759-9863B037BFDF}"/>
    <cellStyle name="20% - Accent4 2 6 4 3" xfId="42635" xr:uid="{C620EB72-77E1-4DE6-B0B0-8785C10BA2B5}"/>
    <cellStyle name="20% - Accent4 2 6 5" xfId="18722" xr:uid="{9B4B445B-932B-450E-9187-C4F57CD24A16}"/>
    <cellStyle name="20% - Accent4 2 6 6" xfId="6780" xr:uid="{C1963B15-49D0-4A6E-93C1-5C6D417F551D}"/>
    <cellStyle name="20% - Accent4 2 6 7" xfId="24707" xr:uid="{5B072BBB-84C8-4D59-AC1F-18AD2139AD8C}"/>
    <cellStyle name="20% - Accent4 2 6 8" xfId="36652" xr:uid="{C94BDAEB-9949-42BF-9108-ECDAE1F53D5B}"/>
    <cellStyle name="20% - Accent4 2 7" xfId="1522" xr:uid="{00000000-0005-0000-0000-000046000000}"/>
    <cellStyle name="20% - Accent4 2 7 2" xfId="4492" xr:uid="{EE3FDE4E-EB7F-4BED-9D98-CE87D202D01E}"/>
    <cellStyle name="20% - Accent4 2 7 2 2" xfId="16455" xr:uid="{73A15BCF-AD72-4778-BDB5-003C130F697E}"/>
    <cellStyle name="20% - Accent4 2 7 2 2 2" xfId="34382" xr:uid="{AD298C76-D725-4ADE-B950-F92033566661}"/>
    <cellStyle name="20% - Accent4 2 7 2 2 3" xfId="46327" xr:uid="{0D87FE8F-D336-446A-9A77-A51A2F7D4961}"/>
    <cellStyle name="20% - Accent4 2 7 2 3" xfId="22414" xr:uid="{22A0581D-6E08-4EF3-824E-885DB45D6A7B}"/>
    <cellStyle name="20% - Accent4 2 7 2 4" xfId="10472" xr:uid="{28201319-4872-4803-9A53-C640E1859F6F}"/>
    <cellStyle name="20% - Accent4 2 7 2 5" xfId="28399" xr:uid="{3AB3D9B5-D4C1-47E0-9EE0-B4CE800B2C87}"/>
    <cellStyle name="20% - Accent4 2 7 2 6" xfId="40344" xr:uid="{3164CE3D-8522-4A9E-B8F5-3FBFA0F08EE0}"/>
    <cellStyle name="20% - Accent4 2 7 3" xfId="13485" xr:uid="{B032BAA4-EDCC-4C76-A12B-73FD48444096}"/>
    <cellStyle name="20% - Accent4 2 7 3 2" xfId="31412" xr:uid="{318DA337-3092-4D0F-BCDC-5709C8FBD51C}"/>
    <cellStyle name="20% - Accent4 2 7 3 3" xfId="43357" xr:uid="{71A22142-DB21-4736-B2CD-3FE7CDFEA2B8}"/>
    <cellStyle name="20% - Accent4 2 7 4" xfId="19444" xr:uid="{F705D4BD-FF0B-47A2-8623-040BD7A71C52}"/>
    <cellStyle name="20% - Accent4 2 7 5" xfId="7502" xr:uid="{8EEFE99E-F05A-468E-9C23-5E9B2A103A62}"/>
    <cellStyle name="20% - Accent4 2 7 6" xfId="25429" xr:uid="{F541471D-2525-4ED7-AF4D-E10238FC905D}"/>
    <cellStyle name="20% - Accent4 2 7 7" xfId="37374" xr:uid="{43B4C4CF-5DA4-4D2F-9319-102D39C18524}"/>
    <cellStyle name="20% - Accent4 2 8" xfId="3048" xr:uid="{6797FDB6-977B-4712-A61C-41596BA21F4F}"/>
    <cellStyle name="20% - Accent4 2 8 2" xfId="15011" xr:uid="{625524DA-8750-4E6D-AA3C-F9A53F77AE2E}"/>
    <cellStyle name="20% - Accent4 2 8 2 2" xfId="32938" xr:uid="{C89F8171-FE3E-4F6C-A116-558C8D52FB3A}"/>
    <cellStyle name="20% - Accent4 2 8 2 3" xfId="44883" xr:uid="{A5A10F1C-9DEC-4BC7-9E25-23965EF07ECE}"/>
    <cellStyle name="20% - Accent4 2 8 3" xfId="20970" xr:uid="{C2FEDAE8-81EC-4FA5-9DAE-B53F92CFC835}"/>
    <cellStyle name="20% - Accent4 2 8 4" xfId="9028" xr:uid="{76B0BB2F-6D3A-4CFA-9A87-BC0F0C3B8AFB}"/>
    <cellStyle name="20% - Accent4 2 8 5" xfId="26955" xr:uid="{E9C5357D-A8E8-4588-885B-A6542512AA93}"/>
    <cellStyle name="20% - Accent4 2 8 6" xfId="38900" xr:uid="{9E6043B6-997F-4CD9-A92B-2CEF0563419E}"/>
    <cellStyle name="20% - Accent4 2 9" xfId="12041" xr:uid="{CA07FD5C-064A-40E6-A764-2B794AFBCA04}"/>
    <cellStyle name="20% - Accent4 2 9 2" xfId="29968" xr:uid="{A1D12E46-09D0-4B61-9745-636909C46E62}"/>
    <cellStyle name="20% - Accent4 2 9 3" xfId="41913" xr:uid="{4B833918-6584-4305-A5D0-DC6D7DBEEAC3}"/>
    <cellStyle name="20% - Accent4 20" xfId="23945" xr:uid="{E5C7616D-4D57-4D2E-ADFE-EBE3BDB8F6A9}"/>
    <cellStyle name="20% - Accent4 21" xfId="35893" xr:uid="{B04EBE76-31BE-4EFE-85A4-B58F8FB895E3}"/>
    <cellStyle name="20% - Accent4 22" xfId="47837" xr:uid="{72234033-CEB1-4C86-84CC-4E4BC64D250C}"/>
    <cellStyle name="20% - Accent4 3" xfId="105" xr:uid="{00000000-0005-0000-0000-000064000000}"/>
    <cellStyle name="20% - Accent4 3 10" xfId="6085" xr:uid="{3D913A61-72EA-43E7-84C1-6F82A67604F1}"/>
    <cellStyle name="20% - Accent4 3 11" xfId="24012" xr:uid="{42201959-48F8-4813-A0D5-473A801277C9}"/>
    <cellStyle name="20% - Accent4 3 12" xfId="35957" xr:uid="{346AAFAA-732D-4BD1-8302-D40A6898CB9F}"/>
    <cellStyle name="20% - Accent4 3 2" xfId="221" xr:uid="{00000000-0005-0000-0000-000064000000}"/>
    <cellStyle name="20% - Accent4 3 2 10" xfId="36073" xr:uid="{5FB4643E-3260-4CDB-BDF5-F3CC656CEFFB}"/>
    <cellStyle name="20% - Accent4 3 2 2" xfId="569" xr:uid="{00000000-0005-0000-0000-000064000000}"/>
    <cellStyle name="20% - Accent4 3 2 2 2" xfId="1291" xr:uid="{00000000-0005-0000-0000-000064000000}"/>
    <cellStyle name="20% - Accent4 3 2 2 2 2" xfId="2735" xr:uid="{00000000-0005-0000-0000-000064000000}"/>
    <cellStyle name="20% - Accent4 3 2 2 2 2 2" xfId="5705" xr:uid="{F025F703-E74E-4E7B-A365-1256977F26ED}"/>
    <cellStyle name="20% - Accent4 3 2 2 2 2 2 2" xfId="17668" xr:uid="{E97FCD29-F45E-43E1-972E-51150E16428F}"/>
    <cellStyle name="20% - Accent4 3 2 2 2 2 2 2 2" xfId="35595" xr:uid="{CF76BA86-A50C-44AE-AED5-DA929A713D81}"/>
    <cellStyle name="20% - Accent4 3 2 2 2 2 2 2 3" xfId="47540" xr:uid="{EB4BF27A-65D7-463F-B10F-62598E83D14C}"/>
    <cellStyle name="20% - Accent4 3 2 2 2 2 2 3" xfId="23627" xr:uid="{FD9935F3-2070-4EA4-8529-AB92BCE1D202}"/>
    <cellStyle name="20% - Accent4 3 2 2 2 2 2 4" xfId="11685" xr:uid="{D66597A5-660E-4010-9712-A762BCE1CB32}"/>
    <cellStyle name="20% - Accent4 3 2 2 2 2 2 5" xfId="29612" xr:uid="{5763CB84-42FA-4363-98F0-B7776E317BB1}"/>
    <cellStyle name="20% - Accent4 3 2 2 2 2 2 6" xfId="41557" xr:uid="{2EABDE86-2EAF-4A87-8E5E-067FFF0A1BD0}"/>
    <cellStyle name="20% - Accent4 3 2 2 2 2 3" xfId="14698" xr:uid="{15D83D45-4AB1-4AD3-B155-969777BFDA21}"/>
    <cellStyle name="20% - Accent4 3 2 2 2 2 3 2" xfId="32625" xr:uid="{5D3BACFA-2B6D-4CC0-B7DC-DC017D5C6573}"/>
    <cellStyle name="20% - Accent4 3 2 2 2 2 3 3" xfId="44570" xr:uid="{1A7308A1-C344-413F-83BC-831C8691509B}"/>
    <cellStyle name="20% - Accent4 3 2 2 2 2 4" xfId="20657" xr:uid="{23500A03-C0EE-4E16-9B85-F3681213EE1E}"/>
    <cellStyle name="20% - Accent4 3 2 2 2 2 5" xfId="8715" xr:uid="{53E0EF29-82F6-467F-BA64-4A739976971C}"/>
    <cellStyle name="20% - Accent4 3 2 2 2 2 6" xfId="26642" xr:uid="{5FC4ABB6-E5B5-40B0-9328-9066DB66EB96}"/>
    <cellStyle name="20% - Accent4 3 2 2 2 2 7" xfId="38587" xr:uid="{F0A68286-D3FF-4FD2-A66F-E1E46E348EE1}"/>
    <cellStyle name="20% - Accent4 3 2 2 2 3" xfId="4261" xr:uid="{E86903A3-042F-4F36-A16B-E6A99DDCC8FD}"/>
    <cellStyle name="20% - Accent4 3 2 2 2 3 2" xfId="16224" xr:uid="{BB272F3B-0170-4252-9B25-9B80442C795C}"/>
    <cellStyle name="20% - Accent4 3 2 2 2 3 2 2" xfId="34151" xr:uid="{69A7929E-2B9A-4377-AAB8-893F727D0CA3}"/>
    <cellStyle name="20% - Accent4 3 2 2 2 3 2 3" xfId="46096" xr:uid="{085EDC5D-E08B-49CC-AC00-1B117F5B7C8E}"/>
    <cellStyle name="20% - Accent4 3 2 2 2 3 3" xfId="22183" xr:uid="{F5B6FC50-5C48-486D-A385-96FC4B053249}"/>
    <cellStyle name="20% - Accent4 3 2 2 2 3 4" xfId="10241" xr:uid="{2CFD22AF-02F1-4C77-A4A1-9DF1879A4EA4}"/>
    <cellStyle name="20% - Accent4 3 2 2 2 3 5" xfId="28168" xr:uid="{3494EFEA-C365-498A-AEEA-4B3E80B2A7BF}"/>
    <cellStyle name="20% - Accent4 3 2 2 2 3 6" xfId="40113" xr:uid="{CBEC17D8-A428-4DBB-8F55-28ADBB2E35E1}"/>
    <cellStyle name="20% - Accent4 3 2 2 2 4" xfId="13254" xr:uid="{00DADF6D-9A87-44D2-952D-CC65A5AB4B47}"/>
    <cellStyle name="20% - Accent4 3 2 2 2 4 2" xfId="31181" xr:uid="{EE5A0B16-E6C2-42AD-8FF9-175FAFB23CBD}"/>
    <cellStyle name="20% - Accent4 3 2 2 2 4 3" xfId="43126" xr:uid="{3A52E6D9-0C43-42F7-B9ED-C5537A2F02F6}"/>
    <cellStyle name="20% - Accent4 3 2 2 2 5" xfId="19213" xr:uid="{099472D9-3CF6-49A2-9081-6C31509AA460}"/>
    <cellStyle name="20% - Accent4 3 2 2 2 6" xfId="7271" xr:uid="{0DA732FC-642B-4542-A9A3-25A3133B97C7}"/>
    <cellStyle name="20% - Accent4 3 2 2 2 7" xfId="25198" xr:uid="{63B668B6-0BF1-49CA-8C2A-B4EA5AB1167C}"/>
    <cellStyle name="20% - Accent4 3 2 2 2 8" xfId="37143" xr:uid="{74816CD8-D3F4-4528-A0BF-E8BF179DBC0A}"/>
    <cellStyle name="20% - Accent4 3 2 2 3" xfId="2013" xr:uid="{00000000-0005-0000-0000-000064000000}"/>
    <cellStyle name="20% - Accent4 3 2 2 3 2" xfId="4983" xr:uid="{F9015FAF-C896-46C2-922D-28395F033265}"/>
    <cellStyle name="20% - Accent4 3 2 2 3 2 2" xfId="16946" xr:uid="{23923736-3174-4A4C-909A-ACC499DB6B30}"/>
    <cellStyle name="20% - Accent4 3 2 2 3 2 2 2" xfId="34873" xr:uid="{AFE60772-0121-4C08-88F3-06B582B248EF}"/>
    <cellStyle name="20% - Accent4 3 2 2 3 2 2 3" xfId="46818" xr:uid="{808C92E0-0298-415B-95A9-D1FE2D6BBC3D}"/>
    <cellStyle name="20% - Accent4 3 2 2 3 2 3" xfId="22905" xr:uid="{52B633E9-D6D4-4BB0-AE3E-E0A0C18CBA23}"/>
    <cellStyle name="20% - Accent4 3 2 2 3 2 4" xfId="10963" xr:uid="{3C95A766-1A63-4A2D-8FCA-0FA3249655A2}"/>
    <cellStyle name="20% - Accent4 3 2 2 3 2 5" xfId="28890" xr:uid="{860813A1-2D9A-4F23-8BA0-0788BD747C44}"/>
    <cellStyle name="20% - Accent4 3 2 2 3 2 6" xfId="40835" xr:uid="{82021FB9-A7A2-4C64-B63D-9B5DDEB3D07D}"/>
    <cellStyle name="20% - Accent4 3 2 2 3 3" xfId="13976" xr:uid="{5869803D-27BA-469C-903B-DFF4D073C6A1}"/>
    <cellStyle name="20% - Accent4 3 2 2 3 3 2" xfId="31903" xr:uid="{777C82EF-8D9D-4E21-92B4-F325102119A7}"/>
    <cellStyle name="20% - Accent4 3 2 2 3 3 3" xfId="43848" xr:uid="{D4734C39-299F-44A8-8549-27B4CAE4147D}"/>
    <cellStyle name="20% - Accent4 3 2 2 3 4" xfId="19935" xr:uid="{AD4524DF-BA4E-48CA-9601-40F847EC9949}"/>
    <cellStyle name="20% - Accent4 3 2 2 3 5" xfId="7993" xr:uid="{76B81B79-8B43-4955-8E7F-E3E0201C77CF}"/>
    <cellStyle name="20% - Accent4 3 2 2 3 6" xfId="25920" xr:uid="{039E3099-7197-4180-A0E8-0683C786B692}"/>
    <cellStyle name="20% - Accent4 3 2 2 3 7" xfId="37865" xr:uid="{9E240AE8-8089-47E0-9BEB-EDBEA3E924CD}"/>
    <cellStyle name="20% - Accent4 3 2 2 4" xfId="3539" xr:uid="{5E01C0BD-902A-40C8-968E-647225EE512F}"/>
    <cellStyle name="20% - Accent4 3 2 2 4 2" xfId="15502" xr:uid="{3853E1C0-4710-477A-B0A4-C15254C2624E}"/>
    <cellStyle name="20% - Accent4 3 2 2 4 2 2" xfId="33429" xr:uid="{FA1EA80F-3AD3-41EA-B8E4-1A598ACF0F4B}"/>
    <cellStyle name="20% - Accent4 3 2 2 4 2 3" xfId="45374" xr:uid="{0F6D0710-1C83-4D8B-99A4-70E49765811F}"/>
    <cellStyle name="20% - Accent4 3 2 2 4 3" xfId="21461" xr:uid="{B4D6DA30-721E-4474-8987-EEDF0832346D}"/>
    <cellStyle name="20% - Accent4 3 2 2 4 4" xfId="9519" xr:uid="{6F532665-9169-443F-A564-811684FB85B1}"/>
    <cellStyle name="20% - Accent4 3 2 2 4 5" xfId="27446" xr:uid="{E035D4F5-F9F8-4958-BCE1-FCCB23471876}"/>
    <cellStyle name="20% - Accent4 3 2 2 4 6" xfId="39391" xr:uid="{2EE7156D-D2BA-48BC-BB07-9C0E06D7A8E1}"/>
    <cellStyle name="20% - Accent4 3 2 2 5" xfId="12532" xr:uid="{5402BCBE-8018-4CD6-973B-7D2B5D518A9A}"/>
    <cellStyle name="20% - Accent4 3 2 2 5 2" xfId="30459" xr:uid="{21E1006D-B194-4AD2-836B-A4B67BAB4217}"/>
    <cellStyle name="20% - Accent4 3 2 2 5 3" xfId="42404" xr:uid="{3742EC38-329D-4BFE-A3C8-E6AAC926CDE6}"/>
    <cellStyle name="20% - Accent4 3 2 2 6" xfId="18491" xr:uid="{0E2E6040-F231-47D0-915B-8A6D83A8A9CB}"/>
    <cellStyle name="20% - Accent4 3 2 2 7" xfId="6549" xr:uid="{460E56F4-5FAE-43E7-8E36-45E24FA89AAD}"/>
    <cellStyle name="20% - Accent4 3 2 2 8" xfId="24476" xr:uid="{A90EA19C-4142-4BCE-A7FE-034573E54D18}"/>
    <cellStyle name="20% - Accent4 3 2 2 9" xfId="36421" xr:uid="{E7727FA8-6B54-43F4-BDEA-65654E9B6A44}"/>
    <cellStyle name="20% - Accent4 3 2 3" xfId="943" xr:uid="{00000000-0005-0000-0000-000064000000}"/>
    <cellStyle name="20% - Accent4 3 2 3 2" xfId="2387" xr:uid="{00000000-0005-0000-0000-000064000000}"/>
    <cellStyle name="20% - Accent4 3 2 3 2 2" xfId="5357" xr:uid="{1A4B74C8-8A02-40F3-8C42-DB7EECFE3194}"/>
    <cellStyle name="20% - Accent4 3 2 3 2 2 2" xfId="17320" xr:uid="{2B5EF94C-AED3-48CD-B206-5B480BB61C10}"/>
    <cellStyle name="20% - Accent4 3 2 3 2 2 2 2" xfId="35247" xr:uid="{1D643A0E-89B4-4170-9E1F-19F9261F8B8E}"/>
    <cellStyle name="20% - Accent4 3 2 3 2 2 2 3" xfId="47192" xr:uid="{258721E5-7268-4241-B102-D779A8AD2F06}"/>
    <cellStyle name="20% - Accent4 3 2 3 2 2 3" xfId="23279" xr:uid="{10B8D398-2FB2-486F-9644-507401E3256C}"/>
    <cellStyle name="20% - Accent4 3 2 3 2 2 4" xfId="11337" xr:uid="{A491D122-FBA0-42A9-BE16-149B9964C1D0}"/>
    <cellStyle name="20% - Accent4 3 2 3 2 2 5" xfId="29264" xr:uid="{C42D04C5-6735-4D2E-B7EE-37E0D0156E07}"/>
    <cellStyle name="20% - Accent4 3 2 3 2 2 6" xfId="41209" xr:uid="{46F4C42F-E232-44AC-96C5-AEC24FCBB620}"/>
    <cellStyle name="20% - Accent4 3 2 3 2 3" xfId="14350" xr:uid="{7346E017-C55E-4520-9EC6-476CB457224E}"/>
    <cellStyle name="20% - Accent4 3 2 3 2 3 2" xfId="32277" xr:uid="{0D2EF34D-4689-498C-9CC3-C14532F44A78}"/>
    <cellStyle name="20% - Accent4 3 2 3 2 3 3" xfId="44222" xr:uid="{150A9B01-F240-459D-B8B9-4E0C8611103C}"/>
    <cellStyle name="20% - Accent4 3 2 3 2 4" xfId="20309" xr:uid="{BB1E81D5-CE23-47F1-BB4F-8D0AA70FCB16}"/>
    <cellStyle name="20% - Accent4 3 2 3 2 5" xfId="8367" xr:uid="{7310283B-1D8C-45B8-83AF-E0B52932BEF9}"/>
    <cellStyle name="20% - Accent4 3 2 3 2 6" xfId="26294" xr:uid="{0FD029DF-80A1-4B3C-AB55-619EEBCB6610}"/>
    <cellStyle name="20% - Accent4 3 2 3 2 7" xfId="38239" xr:uid="{F5A59204-3EC5-48E4-8B6D-73E039003E01}"/>
    <cellStyle name="20% - Accent4 3 2 3 3" xfId="3913" xr:uid="{2788863E-F434-4C23-A910-F01895D2C7CB}"/>
    <cellStyle name="20% - Accent4 3 2 3 3 2" xfId="15876" xr:uid="{9A24DF07-9697-41EE-843C-22951890C23B}"/>
    <cellStyle name="20% - Accent4 3 2 3 3 2 2" xfId="33803" xr:uid="{FE28FA7E-AE6C-4E60-8C6D-649DEB69259C}"/>
    <cellStyle name="20% - Accent4 3 2 3 3 2 3" xfId="45748" xr:uid="{F82BCC5F-1492-4D35-AF8A-AEC10C7B7634}"/>
    <cellStyle name="20% - Accent4 3 2 3 3 3" xfId="21835" xr:uid="{F733C56A-C70E-4019-9572-9375FF96F714}"/>
    <cellStyle name="20% - Accent4 3 2 3 3 4" xfId="9893" xr:uid="{01A9F79D-73A3-40E6-8467-20779A48E87F}"/>
    <cellStyle name="20% - Accent4 3 2 3 3 5" xfId="27820" xr:uid="{34E65FE4-2396-4AE6-93C1-6A684D2E8CFB}"/>
    <cellStyle name="20% - Accent4 3 2 3 3 6" xfId="39765" xr:uid="{287421C0-770D-4368-921E-ED77319ECA05}"/>
    <cellStyle name="20% - Accent4 3 2 3 4" xfId="12906" xr:uid="{979CF411-0D21-47DE-9B4D-DB9855F8DBC3}"/>
    <cellStyle name="20% - Accent4 3 2 3 4 2" xfId="30833" xr:uid="{69CB9A55-718A-46FF-864F-B7CBFEFF4E8C}"/>
    <cellStyle name="20% - Accent4 3 2 3 4 3" xfId="42778" xr:uid="{003875B4-A703-4D41-94C2-DD2D00034849}"/>
    <cellStyle name="20% - Accent4 3 2 3 5" xfId="18865" xr:uid="{17664FBE-94B2-486B-8DA5-0FD88F528D6B}"/>
    <cellStyle name="20% - Accent4 3 2 3 6" xfId="6923" xr:uid="{CF8D45A3-6DDC-419F-96C9-E5A936FE57AD}"/>
    <cellStyle name="20% - Accent4 3 2 3 7" xfId="24850" xr:uid="{C9FFA2AC-FACE-4D3E-B846-C262ACFA371D}"/>
    <cellStyle name="20% - Accent4 3 2 3 8" xfId="36795" xr:uid="{63925A66-74B8-4B0E-B174-3E6FFDE7C2D3}"/>
    <cellStyle name="20% - Accent4 3 2 4" xfId="1665" xr:uid="{00000000-0005-0000-0000-000064000000}"/>
    <cellStyle name="20% - Accent4 3 2 4 2" xfId="4635" xr:uid="{171166E2-8A04-42E1-94AA-671A4A4B86DC}"/>
    <cellStyle name="20% - Accent4 3 2 4 2 2" xfId="16598" xr:uid="{C272FCCA-92EF-404A-B367-DA80D007E951}"/>
    <cellStyle name="20% - Accent4 3 2 4 2 2 2" xfId="34525" xr:uid="{5A341B24-0DF4-4399-8FB1-D49E589E7FC4}"/>
    <cellStyle name="20% - Accent4 3 2 4 2 2 3" xfId="46470" xr:uid="{50F55A0F-4EB3-4378-8E5E-C723FC00C3AD}"/>
    <cellStyle name="20% - Accent4 3 2 4 2 3" xfId="22557" xr:uid="{C156D1EB-C925-451C-9D7D-68319B164FD9}"/>
    <cellStyle name="20% - Accent4 3 2 4 2 4" xfId="10615" xr:uid="{87AE425D-A47F-4EE0-80E6-03765347E67D}"/>
    <cellStyle name="20% - Accent4 3 2 4 2 5" xfId="28542" xr:uid="{BBE7459F-197D-4CA2-A52F-1670FC9B36F3}"/>
    <cellStyle name="20% - Accent4 3 2 4 2 6" xfId="40487" xr:uid="{DD1DED85-5A27-49BB-BCC5-758A5D8ADEA1}"/>
    <cellStyle name="20% - Accent4 3 2 4 3" xfId="13628" xr:uid="{0F601526-5B27-4A3A-93DC-6269DB08DFB1}"/>
    <cellStyle name="20% - Accent4 3 2 4 3 2" xfId="31555" xr:uid="{ACB4C6B1-8632-423F-83DB-2B60FD0A82C8}"/>
    <cellStyle name="20% - Accent4 3 2 4 3 3" xfId="43500" xr:uid="{3CBC93BF-B258-4C25-B652-28A165D0E977}"/>
    <cellStyle name="20% - Accent4 3 2 4 4" xfId="19587" xr:uid="{FBB6A1CF-CD32-4F71-B56C-7AD2AF82E1E2}"/>
    <cellStyle name="20% - Accent4 3 2 4 5" xfId="7645" xr:uid="{1ADA8594-D655-4F13-80FD-DBF22B56E26C}"/>
    <cellStyle name="20% - Accent4 3 2 4 6" xfId="25572" xr:uid="{7691001D-CD34-4DD6-8853-7D42AF7C4C08}"/>
    <cellStyle name="20% - Accent4 3 2 4 7" xfId="37517" xr:uid="{3B1D2DDF-4C28-481F-9E66-B60FF3EB434F}"/>
    <cellStyle name="20% - Accent4 3 2 5" xfId="3191" xr:uid="{29F2AF7F-CADA-4236-A54B-38A2E54E303C}"/>
    <cellStyle name="20% - Accent4 3 2 5 2" xfId="15154" xr:uid="{FA06811A-BDE8-41E1-9EE2-9355A0A0AF02}"/>
    <cellStyle name="20% - Accent4 3 2 5 2 2" xfId="33081" xr:uid="{B1755759-E65D-4AE3-BB05-CB3157FB838E}"/>
    <cellStyle name="20% - Accent4 3 2 5 2 3" xfId="45026" xr:uid="{7DAE29ED-4FC1-4DF2-87F2-76D7574BE9AB}"/>
    <cellStyle name="20% - Accent4 3 2 5 3" xfId="21113" xr:uid="{E7C41778-CA2D-40BD-8631-3AA3A0B46ADB}"/>
    <cellStyle name="20% - Accent4 3 2 5 4" xfId="9171" xr:uid="{A5577835-17E8-4267-9085-CE3B4898EF1B}"/>
    <cellStyle name="20% - Accent4 3 2 5 5" xfId="27098" xr:uid="{B835475B-30DF-4706-9933-591CA7E1C1E8}"/>
    <cellStyle name="20% - Accent4 3 2 5 6" xfId="39043" xr:uid="{1B5C0F03-BEFC-48B6-9814-D75C1A7A26B8}"/>
    <cellStyle name="20% - Accent4 3 2 6" xfId="12184" xr:uid="{AC0B930E-6F62-41A5-8A50-6FC031EBBE3E}"/>
    <cellStyle name="20% - Accent4 3 2 6 2" xfId="30111" xr:uid="{D79E29B8-9E64-4B3C-8678-91963EE3D8A3}"/>
    <cellStyle name="20% - Accent4 3 2 6 3" xfId="42056" xr:uid="{85E71F3A-0015-47FC-AC5E-8CA978FE76D1}"/>
    <cellStyle name="20% - Accent4 3 2 7" xfId="18143" xr:uid="{EF793448-1D95-4A48-98E1-226364E094B5}"/>
    <cellStyle name="20% - Accent4 3 2 8" xfId="6201" xr:uid="{18B86AB7-9B8A-41E1-8468-477338A622F4}"/>
    <cellStyle name="20% - Accent4 3 2 9" xfId="24128" xr:uid="{F96FC3A8-E7AD-4AEB-99BF-9D38E7524400}"/>
    <cellStyle name="20% - Accent4 3 3" xfId="337" xr:uid="{00000000-0005-0000-0000-000064000000}"/>
    <cellStyle name="20% - Accent4 3 3 10" xfId="36189" xr:uid="{9582DC16-2B1E-465A-97FC-12D03288FC03}"/>
    <cellStyle name="20% - Accent4 3 3 2" xfId="685" xr:uid="{00000000-0005-0000-0000-000064000000}"/>
    <cellStyle name="20% - Accent4 3 3 2 2" xfId="1407" xr:uid="{00000000-0005-0000-0000-000064000000}"/>
    <cellStyle name="20% - Accent4 3 3 2 2 2" xfId="2851" xr:uid="{00000000-0005-0000-0000-000064000000}"/>
    <cellStyle name="20% - Accent4 3 3 2 2 2 2" xfId="5821" xr:uid="{C0F33570-930D-44F5-B2B2-305409A0CAAD}"/>
    <cellStyle name="20% - Accent4 3 3 2 2 2 2 2" xfId="17784" xr:uid="{0466DA43-1099-4815-9FA4-A46F4085DD75}"/>
    <cellStyle name="20% - Accent4 3 3 2 2 2 2 2 2" xfId="35711" xr:uid="{3C23DCC9-2E93-4B24-B7E0-93F064033082}"/>
    <cellStyle name="20% - Accent4 3 3 2 2 2 2 2 3" xfId="47656" xr:uid="{EF8049D9-8534-4C73-9815-93728E6E271C}"/>
    <cellStyle name="20% - Accent4 3 3 2 2 2 2 3" xfId="23743" xr:uid="{0744F92C-544A-4338-9C30-93D782401F53}"/>
    <cellStyle name="20% - Accent4 3 3 2 2 2 2 4" xfId="11801" xr:uid="{4D8223C4-8919-41FF-B74C-DBD59D8E9E01}"/>
    <cellStyle name="20% - Accent4 3 3 2 2 2 2 5" xfId="29728" xr:uid="{AD9D9BF6-3DC9-4E3D-8ACC-D208E6250A5D}"/>
    <cellStyle name="20% - Accent4 3 3 2 2 2 2 6" xfId="41673" xr:uid="{08B1A976-69B5-4862-85ED-8A293B9E6C76}"/>
    <cellStyle name="20% - Accent4 3 3 2 2 2 3" xfId="14814" xr:uid="{26DB0316-15A7-4219-8D14-4E4FF5991C27}"/>
    <cellStyle name="20% - Accent4 3 3 2 2 2 3 2" xfId="32741" xr:uid="{B0B47390-2EB0-4C4A-8076-BE36598A1DA1}"/>
    <cellStyle name="20% - Accent4 3 3 2 2 2 3 3" xfId="44686" xr:uid="{29DBB4B5-5168-4C58-B9AF-1245F1D04F66}"/>
    <cellStyle name="20% - Accent4 3 3 2 2 2 4" xfId="20773" xr:uid="{A6171798-7E30-40AF-97C5-0ACF8A5B6D6B}"/>
    <cellStyle name="20% - Accent4 3 3 2 2 2 5" xfId="8831" xr:uid="{09BFA8B0-EB8D-4145-AF80-024177FB945E}"/>
    <cellStyle name="20% - Accent4 3 3 2 2 2 6" xfId="26758" xr:uid="{57705C4F-B4E2-4C24-AFE8-D912C0F0EC2E}"/>
    <cellStyle name="20% - Accent4 3 3 2 2 2 7" xfId="38703" xr:uid="{FE4249B6-BDAF-447D-9FCB-673DD939E199}"/>
    <cellStyle name="20% - Accent4 3 3 2 2 3" xfId="4377" xr:uid="{7AC5B055-E206-4FBF-A222-1190BA06ACB4}"/>
    <cellStyle name="20% - Accent4 3 3 2 2 3 2" xfId="16340" xr:uid="{81CDB367-B291-49C0-AE3C-65C7ACD88F70}"/>
    <cellStyle name="20% - Accent4 3 3 2 2 3 2 2" xfId="34267" xr:uid="{7EBFB1AE-E1EC-422F-8315-12032741415F}"/>
    <cellStyle name="20% - Accent4 3 3 2 2 3 2 3" xfId="46212" xr:uid="{09F264D0-DBF3-43E0-B575-77E1B7DB800E}"/>
    <cellStyle name="20% - Accent4 3 3 2 2 3 3" xfId="22299" xr:uid="{E2BD13C1-6A0F-413F-A2BA-9188C0229056}"/>
    <cellStyle name="20% - Accent4 3 3 2 2 3 4" xfId="10357" xr:uid="{077EA442-B552-48FC-800A-0E3BD4DF3AC2}"/>
    <cellStyle name="20% - Accent4 3 3 2 2 3 5" xfId="28284" xr:uid="{65A482AF-098E-4C32-A45D-00D44AB36135}"/>
    <cellStyle name="20% - Accent4 3 3 2 2 3 6" xfId="40229" xr:uid="{8FC503B4-C499-4881-9C57-B472A0FD484C}"/>
    <cellStyle name="20% - Accent4 3 3 2 2 4" xfId="13370" xr:uid="{E6D42D37-C0C6-477B-9CA1-1E0DEF3E516A}"/>
    <cellStyle name="20% - Accent4 3 3 2 2 4 2" xfId="31297" xr:uid="{A8D82E04-0DDB-4980-9243-5B418C110F23}"/>
    <cellStyle name="20% - Accent4 3 3 2 2 4 3" xfId="43242" xr:uid="{A3271E61-8A25-4B21-9C9F-A8EB6DE74AEC}"/>
    <cellStyle name="20% - Accent4 3 3 2 2 5" xfId="19329" xr:uid="{CFA68F4D-B0F0-40D7-AF0F-EF1398854580}"/>
    <cellStyle name="20% - Accent4 3 3 2 2 6" xfId="7387" xr:uid="{EDA006A2-134B-4186-9C57-498052704DA3}"/>
    <cellStyle name="20% - Accent4 3 3 2 2 7" xfId="25314" xr:uid="{7B40B146-DF02-4227-A7DF-FDA47E6DC08A}"/>
    <cellStyle name="20% - Accent4 3 3 2 2 8" xfId="37259" xr:uid="{57CD44F4-8F46-4100-9E7F-C3892F6D4A1D}"/>
    <cellStyle name="20% - Accent4 3 3 2 3" xfId="2129" xr:uid="{00000000-0005-0000-0000-000064000000}"/>
    <cellStyle name="20% - Accent4 3 3 2 3 2" xfId="5099" xr:uid="{9401D9AC-C07E-490A-B859-165F2E46EB56}"/>
    <cellStyle name="20% - Accent4 3 3 2 3 2 2" xfId="17062" xr:uid="{57B15A6A-CB6A-4D1A-B81F-86CA17576FD7}"/>
    <cellStyle name="20% - Accent4 3 3 2 3 2 2 2" xfId="34989" xr:uid="{7240A0DD-E8EB-4E2B-A2E6-220C88CCEE64}"/>
    <cellStyle name="20% - Accent4 3 3 2 3 2 2 3" xfId="46934" xr:uid="{E12D87B0-50AE-472E-9395-707A220F2922}"/>
    <cellStyle name="20% - Accent4 3 3 2 3 2 3" xfId="23021" xr:uid="{035A32FC-57C6-4921-975A-B7A63B98876E}"/>
    <cellStyle name="20% - Accent4 3 3 2 3 2 4" xfId="11079" xr:uid="{E37290F1-FC1D-4CD6-8A33-18D92F91CAC6}"/>
    <cellStyle name="20% - Accent4 3 3 2 3 2 5" xfId="29006" xr:uid="{D035A25D-5C94-468E-B19A-A487AB994A30}"/>
    <cellStyle name="20% - Accent4 3 3 2 3 2 6" xfId="40951" xr:uid="{773BBB8F-2CB6-41EC-9D94-2F0CDD15F933}"/>
    <cellStyle name="20% - Accent4 3 3 2 3 3" xfId="14092" xr:uid="{3BEC3E01-4BC3-4DE2-B938-7163031A5905}"/>
    <cellStyle name="20% - Accent4 3 3 2 3 3 2" xfId="32019" xr:uid="{7FC6C249-DEFB-425F-B083-4AD8B6CFC9B5}"/>
    <cellStyle name="20% - Accent4 3 3 2 3 3 3" xfId="43964" xr:uid="{A2026659-5F36-418A-9C65-29DB5302988B}"/>
    <cellStyle name="20% - Accent4 3 3 2 3 4" xfId="20051" xr:uid="{C2E8B20B-9224-4018-BFBD-7272B74B604E}"/>
    <cellStyle name="20% - Accent4 3 3 2 3 5" xfId="8109" xr:uid="{FF5E1822-DAF0-4168-88BD-C8A4D8B4EF30}"/>
    <cellStyle name="20% - Accent4 3 3 2 3 6" xfId="26036" xr:uid="{70A68912-74A8-4FCC-962E-D1B27D65C7C8}"/>
    <cellStyle name="20% - Accent4 3 3 2 3 7" xfId="37981" xr:uid="{125F392D-A73B-4C51-A4F2-6006DD2E668F}"/>
    <cellStyle name="20% - Accent4 3 3 2 4" xfId="3655" xr:uid="{2842B44B-2120-4E25-903B-B594DBD2E982}"/>
    <cellStyle name="20% - Accent4 3 3 2 4 2" xfId="15618" xr:uid="{FB4E4B43-CCE5-445D-B279-AF87C9561AD0}"/>
    <cellStyle name="20% - Accent4 3 3 2 4 2 2" xfId="33545" xr:uid="{67C30B8B-CFE7-4194-9CB2-1DCD178388C8}"/>
    <cellStyle name="20% - Accent4 3 3 2 4 2 3" xfId="45490" xr:uid="{BF4DA516-FA60-4DD2-BA30-A335B6A7CDF4}"/>
    <cellStyle name="20% - Accent4 3 3 2 4 3" xfId="21577" xr:uid="{4F948CCD-F3D5-42BC-8DC5-611141440776}"/>
    <cellStyle name="20% - Accent4 3 3 2 4 4" xfId="9635" xr:uid="{F891D498-633A-4F11-BC26-94BCF31D841F}"/>
    <cellStyle name="20% - Accent4 3 3 2 4 5" xfId="27562" xr:uid="{80375247-B7A1-439E-B8F0-510C138B38C4}"/>
    <cellStyle name="20% - Accent4 3 3 2 4 6" xfId="39507" xr:uid="{50AB968E-8F25-42BE-822C-32A181E1A374}"/>
    <cellStyle name="20% - Accent4 3 3 2 5" xfId="12648" xr:uid="{FE47D8C5-8D26-4B07-BA73-410787D98843}"/>
    <cellStyle name="20% - Accent4 3 3 2 5 2" xfId="30575" xr:uid="{93A50141-412F-4CA0-A46E-6B4140E84A22}"/>
    <cellStyle name="20% - Accent4 3 3 2 5 3" xfId="42520" xr:uid="{7C223266-CEA8-4671-AAF5-0DAE277F3639}"/>
    <cellStyle name="20% - Accent4 3 3 2 6" xfId="18607" xr:uid="{9A88D94C-7215-457A-8925-A3F199737DF9}"/>
    <cellStyle name="20% - Accent4 3 3 2 7" xfId="6665" xr:uid="{FF77C376-7BA5-4AFB-8956-F5084D67FE2D}"/>
    <cellStyle name="20% - Accent4 3 3 2 8" xfId="24592" xr:uid="{B2062EB8-B13F-4E04-8011-2BDAC9B2AF89}"/>
    <cellStyle name="20% - Accent4 3 3 2 9" xfId="36537" xr:uid="{64EDED18-1EFB-41DB-B3A1-17501307F7AC}"/>
    <cellStyle name="20% - Accent4 3 3 3" xfId="1059" xr:uid="{00000000-0005-0000-0000-000064000000}"/>
    <cellStyle name="20% - Accent4 3 3 3 2" xfId="2503" xr:uid="{00000000-0005-0000-0000-000064000000}"/>
    <cellStyle name="20% - Accent4 3 3 3 2 2" xfId="5473" xr:uid="{A976A2EB-A0C6-416A-8222-216F86D07456}"/>
    <cellStyle name="20% - Accent4 3 3 3 2 2 2" xfId="17436" xr:uid="{16A09667-A0C4-4E12-A274-4EA7DA816A7A}"/>
    <cellStyle name="20% - Accent4 3 3 3 2 2 2 2" xfId="35363" xr:uid="{06926336-AC16-4E4D-A4E8-79CB6F02DA5B}"/>
    <cellStyle name="20% - Accent4 3 3 3 2 2 2 3" xfId="47308" xr:uid="{C9B0B9C9-E173-4475-810A-1F3FE0C8AFCE}"/>
    <cellStyle name="20% - Accent4 3 3 3 2 2 3" xfId="23395" xr:uid="{BC01D005-8199-459E-B27D-7BC228FAE08F}"/>
    <cellStyle name="20% - Accent4 3 3 3 2 2 4" xfId="11453" xr:uid="{A83F33CE-E45B-4CA9-941D-05B0E9A3457D}"/>
    <cellStyle name="20% - Accent4 3 3 3 2 2 5" xfId="29380" xr:uid="{D857D475-E5DB-47C4-A17D-FF1163416613}"/>
    <cellStyle name="20% - Accent4 3 3 3 2 2 6" xfId="41325" xr:uid="{ECC6C2D2-1576-4FA6-BA90-469233E42B03}"/>
    <cellStyle name="20% - Accent4 3 3 3 2 3" xfId="14466" xr:uid="{7952C70B-75DA-4D8B-9625-61D352981735}"/>
    <cellStyle name="20% - Accent4 3 3 3 2 3 2" xfId="32393" xr:uid="{C073F49E-F0AB-4B7E-BA22-BB1F0840E6A2}"/>
    <cellStyle name="20% - Accent4 3 3 3 2 3 3" xfId="44338" xr:uid="{C1FD4320-8784-4210-89F1-1B76BA093A6F}"/>
    <cellStyle name="20% - Accent4 3 3 3 2 4" xfId="20425" xr:uid="{71278962-FFB9-428E-9845-4E65BCE26C1F}"/>
    <cellStyle name="20% - Accent4 3 3 3 2 5" xfId="8483" xr:uid="{8CD54FD7-31C6-43D4-856D-D1B7D65ABBFE}"/>
    <cellStyle name="20% - Accent4 3 3 3 2 6" xfId="26410" xr:uid="{E4A634AF-D247-40AF-ACB6-49E9C83B4592}"/>
    <cellStyle name="20% - Accent4 3 3 3 2 7" xfId="38355" xr:uid="{6E7D7EEB-9623-4F76-B1B4-3B05A9399EF9}"/>
    <cellStyle name="20% - Accent4 3 3 3 3" xfId="4029" xr:uid="{CF18788D-DF77-4FD9-8880-69F2AD6B5672}"/>
    <cellStyle name="20% - Accent4 3 3 3 3 2" xfId="15992" xr:uid="{D9A2B2EB-298A-409E-B003-50CC2B2F503A}"/>
    <cellStyle name="20% - Accent4 3 3 3 3 2 2" xfId="33919" xr:uid="{A376D268-B493-49FA-84A6-3BFCE2319B84}"/>
    <cellStyle name="20% - Accent4 3 3 3 3 2 3" xfId="45864" xr:uid="{0F678344-AA69-46EF-A59D-159508230A1F}"/>
    <cellStyle name="20% - Accent4 3 3 3 3 3" xfId="21951" xr:uid="{A8FE3B79-06B4-45E4-86EF-468292F5E3EF}"/>
    <cellStyle name="20% - Accent4 3 3 3 3 4" xfId="10009" xr:uid="{C430CC56-52EE-4E3A-9086-967A637675D1}"/>
    <cellStyle name="20% - Accent4 3 3 3 3 5" xfId="27936" xr:uid="{12CED892-8E7A-4F51-A008-B6D5D585C5E2}"/>
    <cellStyle name="20% - Accent4 3 3 3 3 6" xfId="39881" xr:uid="{DD01CA53-7E66-4E24-A91D-6C3E49CCBB95}"/>
    <cellStyle name="20% - Accent4 3 3 3 4" xfId="13022" xr:uid="{968CECE2-335F-40BD-940B-AEE6A283F679}"/>
    <cellStyle name="20% - Accent4 3 3 3 4 2" xfId="30949" xr:uid="{EEAEA0B5-98F2-44B4-8FB6-CC17C1D6B310}"/>
    <cellStyle name="20% - Accent4 3 3 3 4 3" xfId="42894" xr:uid="{5B7D68DE-9237-4954-9B25-C1D25A40BBEF}"/>
    <cellStyle name="20% - Accent4 3 3 3 5" xfId="18981" xr:uid="{3FBCD070-4025-40D2-A956-4474E5BEE71C}"/>
    <cellStyle name="20% - Accent4 3 3 3 6" xfId="7039" xr:uid="{DBC87EA7-708E-4566-B78F-4382C136739D}"/>
    <cellStyle name="20% - Accent4 3 3 3 7" xfId="24966" xr:uid="{F502BE3A-55A6-4D45-9E1F-5D1ED530BB9D}"/>
    <cellStyle name="20% - Accent4 3 3 3 8" xfId="36911" xr:uid="{C8ED7134-D0CA-4D80-92F9-C18CE12519D2}"/>
    <cellStyle name="20% - Accent4 3 3 4" xfId="1781" xr:uid="{00000000-0005-0000-0000-000064000000}"/>
    <cellStyle name="20% - Accent4 3 3 4 2" xfId="4751" xr:uid="{535AEE70-49BB-4F07-917C-0B1741F3CCC1}"/>
    <cellStyle name="20% - Accent4 3 3 4 2 2" xfId="16714" xr:uid="{DBEB5B7F-C5AD-4ACB-B956-ACD6EBC34435}"/>
    <cellStyle name="20% - Accent4 3 3 4 2 2 2" xfId="34641" xr:uid="{5CAA5D2B-81E6-4547-9120-ECD33B5899AB}"/>
    <cellStyle name="20% - Accent4 3 3 4 2 2 3" xfId="46586" xr:uid="{C387DFF6-4C63-4A94-8DF9-7FA7D9C89C55}"/>
    <cellStyle name="20% - Accent4 3 3 4 2 3" xfId="22673" xr:uid="{C8CEF45D-F680-40DB-B2A4-F39847AFE7D2}"/>
    <cellStyle name="20% - Accent4 3 3 4 2 4" xfId="10731" xr:uid="{821335B0-03E2-46F3-BECE-E9F731B22204}"/>
    <cellStyle name="20% - Accent4 3 3 4 2 5" xfId="28658" xr:uid="{C5A12B6F-34EF-4273-9523-8C1CFB465DAC}"/>
    <cellStyle name="20% - Accent4 3 3 4 2 6" xfId="40603" xr:uid="{58D2FC38-4B24-48E2-84E6-2D2E43D5A489}"/>
    <cellStyle name="20% - Accent4 3 3 4 3" xfId="13744" xr:uid="{10241A47-7B42-4BBA-A69C-3FA6FBE33EB8}"/>
    <cellStyle name="20% - Accent4 3 3 4 3 2" xfId="31671" xr:uid="{1F70B2D5-D9A6-4821-A3CD-E14E27C07097}"/>
    <cellStyle name="20% - Accent4 3 3 4 3 3" xfId="43616" xr:uid="{D98D9146-E396-47E3-AAE8-0FFB8AC91E65}"/>
    <cellStyle name="20% - Accent4 3 3 4 4" xfId="19703" xr:uid="{5C34D9F4-CD2F-473E-ABD1-1AB64ECCF741}"/>
    <cellStyle name="20% - Accent4 3 3 4 5" xfId="7761" xr:uid="{4E5E2586-7D1B-4168-8E9E-2F4C6E5CB6CC}"/>
    <cellStyle name="20% - Accent4 3 3 4 6" xfId="25688" xr:uid="{5C32EC5D-DC94-42E4-ACAB-BB45628489D9}"/>
    <cellStyle name="20% - Accent4 3 3 4 7" xfId="37633" xr:uid="{B301BC94-A723-4399-8E74-5C82D5335F1E}"/>
    <cellStyle name="20% - Accent4 3 3 5" xfId="3307" xr:uid="{FE02F625-2D28-4AC3-939A-16024D748749}"/>
    <cellStyle name="20% - Accent4 3 3 5 2" xfId="15270" xr:uid="{B08CCF1D-1035-4B79-8638-76B6833E6118}"/>
    <cellStyle name="20% - Accent4 3 3 5 2 2" xfId="33197" xr:uid="{83FA5243-6B87-4F3F-8D03-30DBD5402312}"/>
    <cellStyle name="20% - Accent4 3 3 5 2 3" xfId="45142" xr:uid="{F6D2C3DC-5342-4051-BE7B-24560529FC16}"/>
    <cellStyle name="20% - Accent4 3 3 5 3" xfId="21229" xr:uid="{DBE73855-E22C-4859-93B7-30BBE985044C}"/>
    <cellStyle name="20% - Accent4 3 3 5 4" xfId="9287" xr:uid="{105F5791-0622-4854-94A1-35E4AC3C3B37}"/>
    <cellStyle name="20% - Accent4 3 3 5 5" xfId="27214" xr:uid="{8BFDDD54-9213-411C-B832-B2DC15904F2F}"/>
    <cellStyle name="20% - Accent4 3 3 5 6" xfId="39159" xr:uid="{5D734082-0374-4DD4-B224-FBCA290796D5}"/>
    <cellStyle name="20% - Accent4 3 3 6" xfId="12300" xr:uid="{DD0F334A-D273-4781-9BB3-D3F3C8901691}"/>
    <cellStyle name="20% - Accent4 3 3 6 2" xfId="30227" xr:uid="{856E5FDC-C372-4F9E-A5A3-2BA0226B80E4}"/>
    <cellStyle name="20% - Accent4 3 3 6 3" xfId="42172" xr:uid="{86E67715-458D-4C52-93F7-EF3D9EB08018}"/>
    <cellStyle name="20% - Accent4 3 3 7" xfId="18259" xr:uid="{4C81D36F-8DDC-46AE-8BCB-77FBD618ABD9}"/>
    <cellStyle name="20% - Accent4 3 3 8" xfId="6317" xr:uid="{82EE2487-B069-4AEF-94D4-8D0A2F7DAEBA}"/>
    <cellStyle name="20% - Accent4 3 3 9" xfId="24244" xr:uid="{791217ED-C5FE-4DC3-ABFC-90F13026CA08}"/>
    <cellStyle name="20% - Accent4 3 4" xfId="453" xr:uid="{00000000-0005-0000-0000-000064000000}"/>
    <cellStyle name="20% - Accent4 3 4 2" xfId="1175" xr:uid="{00000000-0005-0000-0000-000064000000}"/>
    <cellStyle name="20% - Accent4 3 4 2 2" xfId="2619" xr:uid="{00000000-0005-0000-0000-000064000000}"/>
    <cellStyle name="20% - Accent4 3 4 2 2 2" xfId="5589" xr:uid="{72B01D03-1D19-488B-99C5-6A80FB03CAEB}"/>
    <cellStyle name="20% - Accent4 3 4 2 2 2 2" xfId="17552" xr:uid="{67618B97-B2C9-4043-A16C-A65F7A8F8F7A}"/>
    <cellStyle name="20% - Accent4 3 4 2 2 2 2 2" xfId="35479" xr:uid="{2D82300E-4C62-4D4C-9F1E-9A4F962CE07B}"/>
    <cellStyle name="20% - Accent4 3 4 2 2 2 2 3" xfId="47424" xr:uid="{F8553295-7F2C-455F-B825-E5B553496EAE}"/>
    <cellStyle name="20% - Accent4 3 4 2 2 2 3" xfId="23511" xr:uid="{4DA9DD7D-8124-452A-9515-4A3D36F6B1BB}"/>
    <cellStyle name="20% - Accent4 3 4 2 2 2 4" xfId="11569" xr:uid="{76CBBDFF-B6FD-4511-A5BC-BE2DB29007CA}"/>
    <cellStyle name="20% - Accent4 3 4 2 2 2 5" xfId="29496" xr:uid="{4A2D98C8-1EE4-4AB5-BBB3-6C9112DD885E}"/>
    <cellStyle name="20% - Accent4 3 4 2 2 2 6" xfId="41441" xr:uid="{9E0CCC7F-99B1-4175-A4E9-1C448560657B}"/>
    <cellStyle name="20% - Accent4 3 4 2 2 3" xfId="14582" xr:uid="{D67B92E0-F46E-4429-BABF-5E37F25EAB1C}"/>
    <cellStyle name="20% - Accent4 3 4 2 2 3 2" xfId="32509" xr:uid="{EB38C8EB-1966-4C99-86DA-FF4D282984CD}"/>
    <cellStyle name="20% - Accent4 3 4 2 2 3 3" xfId="44454" xr:uid="{A9350220-BE6B-4B85-9E43-E267B6B04E45}"/>
    <cellStyle name="20% - Accent4 3 4 2 2 4" xfId="20541" xr:uid="{41AFFF61-7291-47C2-9916-EBD789B3B9F2}"/>
    <cellStyle name="20% - Accent4 3 4 2 2 5" xfId="8599" xr:uid="{81426DB4-E60E-4990-ACEA-CB8200CEA458}"/>
    <cellStyle name="20% - Accent4 3 4 2 2 6" xfId="26526" xr:uid="{23BD0B2D-4D86-478D-97EC-9C1B55D1549E}"/>
    <cellStyle name="20% - Accent4 3 4 2 2 7" xfId="38471" xr:uid="{0CF7BEB2-2401-4455-B33D-AAE0E61F7A32}"/>
    <cellStyle name="20% - Accent4 3 4 2 3" xfId="4145" xr:uid="{30EB9766-587B-45E2-A948-4AA733966735}"/>
    <cellStyle name="20% - Accent4 3 4 2 3 2" xfId="16108" xr:uid="{11B00200-6DFF-4E09-80D9-10C77DA7E3C1}"/>
    <cellStyle name="20% - Accent4 3 4 2 3 2 2" xfId="34035" xr:uid="{DDA5050E-78BB-455C-970D-8146D529E51A}"/>
    <cellStyle name="20% - Accent4 3 4 2 3 2 3" xfId="45980" xr:uid="{8C79FA96-355D-4685-BF35-360609946600}"/>
    <cellStyle name="20% - Accent4 3 4 2 3 3" xfId="22067" xr:uid="{3C2784FE-5F9C-46C9-8BA8-8FB19A952DD9}"/>
    <cellStyle name="20% - Accent4 3 4 2 3 4" xfId="10125" xr:uid="{B6F43336-8371-4ACF-9C1D-D4D358B2D034}"/>
    <cellStyle name="20% - Accent4 3 4 2 3 5" xfId="28052" xr:uid="{07828FCC-D86C-4C94-8443-D8837D5F0331}"/>
    <cellStyle name="20% - Accent4 3 4 2 3 6" xfId="39997" xr:uid="{6ED583DA-B27F-42D2-9507-B4F5A89BBA5A}"/>
    <cellStyle name="20% - Accent4 3 4 2 4" xfId="13138" xr:uid="{FEEBB5E2-E9B3-4C9A-8BB9-4B406D2CCF7A}"/>
    <cellStyle name="20% - Accent4 3 4 2 4 2" xfId="31065" xr:uid="{078B503E-C03E-45B0-B0D4-B3FE33F75482}"/>
    <cellStyle name="20% - Accent4 3 4 2 4 3" xfId="43010" xr:uid="{8C7F6523-1866-4B59-B881-44E3491706D4}"/>
    <cellStyle name="20% - Accent4 3 4 2 5" xfId="19097" xr:uid="{A7998131-8E22-4AE4-A292-4EE686E9EEE2}"/>
    <cellStyle name="20% - Accent4 3 4 2 6" xfId="7155" xr:uid="{729218A2-A98D-4F0D-A7C9-54951E3834AA}"/>
    <cellStyle name="20% - Accent4 3 4 2 7" xfId="25082" xr:uid="{A21D8B9F-580F-462A-A766-AAB2C670B15D}"/>
    <cellStyle name="20% - Accent4 3 4 2 8" xfId="37027" xr:uid="{C65308DB-A8E0-46E7-A029-12910FECE9B0}"/>
    <cellStyle name="20% - Accent4 3 4 3" xfId="1897" xr:uid="{00000000-0005-0000-0000-000064000000}"/>
    <cellStyle name="20% - Accent4 3 4 3 2" xfId="4867" xr:uid="{15F2C56C-2644-459A-B1F2-5E760E4CAD6B}"/>
    <cellStyle name="20% - Accent4 3 4 3 2 2" xfId="16830" xr:uid="{02F83ADF-0357-48B8-BEB2-54740AE013BC}"/>
    <cellStyle name="20% - Accent4 3 4 3 2 2 2" xfId="34757" xr:uid="{807F418D-A3AF-4C2B-8CE9-17E427BFA425}"/>
    <cellStyle name="20% - Accent4 3 4 3 2 2 3" xfId="46702" xr:uid="{E28CC273-B6C4-4932-8100-0EE979AAEB49}"/>
    <cellStyle name="20% - Accent4 3 4 3 2 3" xfId="22789" xr:uid="{560D57AA-86E3-4233-B0D4-59398D727147}"/>
    <cellStyle name="20% - Accent4 3 4 3 2 4" xfId="10847" xr:uid="{0D75717E-DC42-48A7-B75E-330B7E0E44A5}"/>
    <cellStyle name="20% - Accent4 3 4 3 2 5" xfId="28774" xr:uid="{2A0DDDB7-1644-472C-8088-43947D03D607}"/>
    <cellStyle name="20% - Accent4 3 4 3 2 6" xfId="40719" xr:uid="{7650D83E-3012-4F16-8961-4FE80400C537}"/>
    <cellStyle name="20% - Accent4 3 4 3 3" xfId="13860" xr:uid="{8BE4F2E7-4855-44CC-B2DC-7045914DBFBE}"/>
    <cellStyle name="20% - Accent4 3 4 3 3 2" xfId="31787" xr:uid="{01D13FF3-52C5-4F14-AF95-C5ABB5D497C8}"/>
    <cellStyle name="20% - Accent4 3 4 3 3 3" xfId="43732" xr:uid="{9474F42C-A716-452C-9426-07D95E198D21}"/>
    <cellStyle name="20% - Accent4 3 4 3 4" xfId="19819" xr:uid="{F60A642C-13E1-41AA-B356-5170CE6A9F34}"/>
    <cellStyle name="20% - Accent4 3 4 3 5" xfId="7877" xr:uid="{1560A412-648C-4BAA-A596-C942E9793616}"/>
    <cellStyle name="20% - Accent4 3 4 3 6" xfId="25804" xr:uid="{D4BFEF14-5307-4403-B47A-2D29CF7812DE}"/>
    <cellStyle name="20% - Accent4 3 4 3 7" xfId="37749" xr:uid="{36BE4738-C98C-4B4C-A2DA-C95BB6DDB556}"/>
    <cellStyle name="20% - Accent4 3 4 4" xfId="3423" xr:uid="{62FDDCD9-97BD-4E92-854D-7C5C8C46C1F4}"/>
    <cellStyle name="20% - Accent4 3 4 4 2" xfId="15386" xr:uid="{7DB2B795-6DD8-4D79-B2B5-6C2E0096FC71}"/>
    <cellStyle name="20% - Accent4 3 4 4 2 2" xfId="33313" xr:uid="{3DD0A354-AA62-4B19-987A-3E8C3BFA7BD7}"/>
    <cellStyle name="20% - Accent4 3 4 4 2 3" xfId="45258" xr:uid="{E38871DC-BBD5-470A-8D7E-AE03233720F8}"/>
    <cellStyle name="20% - Accent4 3 4 4 3" xfId="21345" xr:uid="{9ABFFB17-D34A-4FEB-B0DA-81B901660687}"/>
    <cellStyle name="20% - Accent4 3 4 4 4" xfId="9403" xr:uid="{5B30B295-9FDD-4351-AE6B-D48459D6CBE4}"/>
    <cellStyle name="20% - Accent4 3 4 4 5" xfId="27330" xr:uid="{26E8C50C-0C0E-4496-A729-DD1975E9D743}"/>
    <cellStyle name="20% - Accent4 3 4 4 6" xfId="39275" xr:uid="{A817D802-2FE3-4D07-92B1-6567CEF7775E}"/>
    <cellStyle name="20% - Accent4 3 4 5" xfId="12416" xr:uid="{02820EB5-461A-4E3A-9D8E-0B818EA569C4}"/>
    <cellStyle name="20% - Accent4 3 4 5 2" xfId="30343" xr:uid="{F8ECE702-E999-4095-A42E-F91C34725ABA}"/>
    <cellStyle name="20% - Accent4 3 4 5 3" xfId="42288" xr:uid="{055374A6-1F3F-458A-9E32-0940EF382607}"/>
    <cellStyle name="20% - Accent4 3 4 6" xfId="18375" xr:uid="{6830A689-1A95-4F96-B232-A1613B770482}"/>
    <cellStyle name="20% - Accent4 3 4 7" xfId="6433" xr:uid="{09A8E96E-205D-4F7D-B10B-244A48CC182C}"/>
    <cellStyle name="20% - Accent4 3 4 8" xfId="24360" xr:uid="{51684E27-6B36-4379-B90D-DCC223A2DB8B}"/>
    <cellStyle name="20% - Accent4 3 4 9" xfId="36305" xr:uid="{C249D036-9CB7-4017-A91C-F700D6F1444A}"/>
    <cellStyle name="20% - Accent4 3 5" xfId="827" xr:uid="{00000000-0005-0000-0000-000064000000}"/>
    <cellStyle name="20% - Accent4 3 5 2" xfId="2271" xr:uid="{00000000-0005-0000-0000-000064000000}"/>
    <cellStyle name="20% - Accent4 3 5 2 2" xfId="5241" xr:uid="{6EE5B3F2-BBB6-4EA2-ADD8-29146B8F084B}"/>
    <cellStyle name="20% - Accent4 3 5 2 2 2" xfId="17204" xr:uid="{6A99BC6E-D576-49A9-B14C-6CF344CE7646}"/>
    <cellStyle name="20% - Accent4 3 5 2 2 2 2" xfId="35131" xr:uid="{2F8B6453-AAAB-47CB-9F26-70A2EE2EF1C3}"/>
    <cellStyle name="20% - Accent4 3 5 2 2 2 3" xfId="47076" xr:uid="{9702FF16-B468-480B-9B95-97558B2ADFD5}"/>
    <cellStyle name="20% - Accent4 3 5 2 2 3" xfId="23163" xr:uid="{203B2DC2-DD36-4275-98D9-D353922F34E6}"/>
    <cellStyle name="20% - Accent4 3 5 2 2 4" xfId="11221" xr:uid="{4EF28167-2D9F-4A0D-A1D1-9C71E29FA946}"/>
    <cellStyle name="20% - Accent4 3 5 2 2 5" xfId="29148" xr:uid="{D23BCDB2-A8D8-4FA1-B9B8-6312758FDA24}"/>
    <cellStyle name="20% - Accent4 3 5 2 2 6" xfId="41093" xr:uid="{60B9B417-63F3-468B-9801-99A4473A3F1D}"/>
    <cellStyle name="20% - Accent4 3 5 2 3" xfId="14234" xr:uid="{27C81DB6-D0D8-440A-A700-686BE3F7FD53}"/>
    <cellStyle name="20% - Accent4 3 5 2 3 2" xfId="32161" xr:uid="{FA321820-FE0B-4839-B23E-74F8B7391139}"/>
    <cellStyle name="20% - Accent4 3 5 2 3 3" xfId="44106" xr:uid="{AE4E0AD7-F303-4D23-A1EB-95DE1E3B02B1}"/>
    <cellStyle name="20% - Accent4 3 5 2 4" xfId="20193" xr:uid="{9123CF81-32F2-4CDD-BC1F-29D93F91BA6A}"/>
    <cellStyle name="20% - Accent4 3 5 2 5" xfId="8251" xr:uid="{D6C16702-3C04-46E7-85EF-A154BD65A26E}"/>
    <cellStyle name="20% - Accent4 3 5 2 6" xfId="26178" xr:uid="{BDADDE8A-1E2C-4D52-A5C2-5C29D6F900DE}"/>
    <cellStyle name="20% - Accent4 3 5 2 7" xfId="38123" xr:uid="{23ED3CE9-03DD-43FB-858D-6988B93D4FF6}"/>
    <cellStyle name="20% - Accent4 3 5 3" xfId="3797" xr:uid="{F0C81A6D-6FCF-408D-99E7-B19728740D8D}"/>
    <cellStyle name="20% - Accent4 3 5 3 2" xfId="15760" xr:uid="{E03712DC-A57C-44DF-925A-97ED695114C1}"/>
    <cellStyle name="20% - Accent4 3 5 3 2 2" xfId="33687" xr:uid="{753C33F2-C58D-4B9B-946C-F7B3DC893B72}"/>
    <cellStyle name="20% - Accent4 3 5 3 2 3" xfId="45632" xr:uid="{CFC83E8E-4586-46DD-83B9-318EE79D9C99}"/>
    <cellStyle name="20% - Accent4 3 5 3 3" xfId="21719" xr:uid="{E852FB82-33B1-450F-9274-2C168222D92E}"/>
    <cellStyle name="20% - Accent4 3 5 3 4" xfId="9777" xr:uid="{A19FC93D-67E8-44B8-8F6D-A31EF2E836F6}"/>
    <cellStyle name="20% - Accent4 3 5 3 5" xfId="27704" xr:uid="{5FC7218F-1D91-41FB-A799-26D035A29403}"/>
    <cellStyle name="20% - Accent4 3 5 3 6" xfId="39649" xr:uid="{307ED82A-7610-44C7-9D2C-6A6066BA061A}"/>
    <cellStyle name="20% - Accent4 3 5 4" xfId="12790" xr:uid="{AD60478F-0563-44A8-9663-EC74E1E8914A}"/>
    <cellStyle name="20% - Accent4 3 5 4 2" xfId="30717" xr:uid="{FE949B68-467A-439D-8577-C88F829336F6}"/>
    <cellStyle name="20% - Accent4 3 5 4 3" xfId="42662" xr:uid="{40EEBD2D-6F04-4652-A64E-8EAFCE4E6B9E}"/>
    <cellStyle name="20% - Accent4 3 5 5" xfId="18749" xr:uid="{F302E81C-2D36-4607-AA7B-00A03CBA8408}"/>
    <cellStyle name="20% - Accent4 3 5 6" xfId="6807" xr:uid="{3876EA70-A5A1-439D-9844-AC7E0B22A8E3}"/>
    <cellStyle name="20% - Accent4 3 5 7" xfId="24734" xr:uid="{AF3CE957-F3AC-49F2-BEAD-6880FD431180}"/>
    <cellStyle name="20% - Accent4 3 5 8" xfId="36679" xr:uid="{F8BA9F99-9CD4-485D-A44D-51DF256E158F}"/>
    <cellStyle name="20% - Accent4 3 6" xfId="1549" xr:uid="{00000000-0005-0000-0000-000064000000}"/>
    <cellStyle name="20% - Accent4 3 6 2" xfId="4519" xr:uid="{1C269F95-8169-4E8C-972C-F3EEBBA23CE3}"/>
    <cellStyle name="20% - Accent4 3 6 2 2" xfId="16482" xr:uid="{35AEB9AC-74FD-4411-9F6E-EC5676F9CCBB}"/>
    <cellStyle name="20% - Accent4 3 6 2 2 2" xfId="34409" xr:uid="{49FD7CE1-5F20-4C5A-A2F1-61788C31AF4F}"/>
    <cellStyle name="20% - Accent4 3 6 2 2 3" xfId="46354" xr:uid="{0091E15E-2F7F-400D-B33C-5DED325620D0}"/>
    <cellStyle name="20% - Accent4 3 6 2 3" xfId="22441" xr:uid="{B9B679D9-49A3-4461-9414-FDD3999D4216}"/>
    <cellStyle name="20% - Accent4 3 6 2 4" xfId="10499" xr:uid="{51AF8EA2-1DF9-4243-A968-C266280B8177}"/>
    <cellStyle name="20% - Accent4 3 6 2 5" xfId="28426" xr:uid="{0C8FED63-7917-4D60-B65A-F5DF7E3DD6E0}"/>
    <cellStyle name="20% - Accent4 3 6 2 6" xfId="40371" xr:uid="{C958B17B-D5A0-44F6-85E9-F3AD113ED753}"/>
    <cellStyle name="20% - Accent4 3 6 3" xfId="13512" xr:uid="{D5A1A85A-7406-4A3E-A5FC-4DF352BC0AE9}"/>
    <cellStyle name="20% - Accent4 3 6 3 2" xfId="31439" xr:uid="{FF743FCB-2EFE-4971-8B44-A40FF4B48A19}"/>
    <cellStyle name="20% - Accent4 3 6 3 3" xfId="43384" xr:uid="{ADEAB072-A297-4B44-B900-12224FF4AA64}"/>
    <cellStyle name="20% - Accent4 3 6 4" xfId="19471" xr:uid="{83076070-6C94-4161-9F8A-BC71FDB5B4EF}"/>
    <cellStyle name="20% - Accent4 3 6 5" xfId="7529" xr:uid="{2AAA5DC9-4270-46BF-8C35-8E4CE04467DB}"/>
    <cellStyle name="20% - Accent4 3 6 6" xfId="25456" xr:uid="{4F7D4D1D-5545-49F8-A3D9-80102DA9C646}"/>
    <cellStyle name="20% - Accent4 3 6 7" xfId="37401" xr:uid="{80F53791-4115-4C35-A374-4AF1238849F7}"/>
    <cellStyle name="20% - Accent4 3 7" xfId="3075" xr:uid="{5CCBB2FD-FE7A-4D59-BAF2-FA4207C6E46F}"/>
    <cellStyle name="20% - Accent4 3 7 2" xfId="15038" xr:uid="{0F141CD5-373A-4398-A0AA-7E5F94692655}"/>
    <cellStyle name="20% - Accent4 3 7 2 2" xfId="32965" xr:uid="{30E6210E-76FC-439A-B4F5-02D305379036}"/>
    <cellStyle name="20% - Accent4 3 7 2 3" xfId="44910" xr:uid="{E1399F88-C1AC-4F09-81E2-A093DB649095}"/>
    <cellStyle name="20% - Accent4 3 7 3" xfId="20997" xr:uid="{81CAD802-312E-4411-A37B-28C46EB1C00C}"/>
    <cellStyle name="20% - Accent4 3 7 4" xfId="9055" xr:uid="{042153A2-441E-4026-8A4E-2380F5CE77BE}"/>
    <cellStyle name="20% - Accent4 3 7 5" xfId="26982" xr:uid="{86B6C7E2-94F6-4A6F-A408-D8AF019191FD}"/>
    <cellStyle name="20% - Accent4 3 7 6" xfId="38927" xr:uid="{7CD98E6A-9464-4A42-9E1E-F88EB243A551}"/>
    <cellStyle name="20% - Accent4 3 8" xfId="12068" xr:uid="{9868D5A8-E1A8-4103-89A5-53BF820EACCA}"/>
    <cellStyle name="20% - Accent4 3 8 2" xfId="29995" xr:uid="{DD033213-AECF-4D4B-9E64-5DD3E1F46DFB}"/>
    <cellStyle name="20% - Accent4 3 8 3" xfId="41940" xr:uid="{446EFA2B-B912-40B8-A174-3E74B7E65F63}"/>
    <cellStyle name="20% - Accent4 3 9" xfId="18027" xr:uid="{94D6C1F1-ABE4-4171-8FEC-F5AC6C4D6409}"/>
    <cellStyle name="20% - Accent4 4" xfId="163" xr:uid="{00000000-0005-0000-0000-0000A4000000}"/>
    <cellStyle name="20% - Accent4 4 10" xfId="36015" xr:uid="{C85055D0-4238-4BDB-AB08-7A16450BC3F0}"/>
    <cellStyle name="20% - Accent4 4 2" xfId="511" xr:uid="{00000000-0005-0000-0000-0000A4000000}"/>
    <cellStyle name="20% - Accent4 4 2 2" xfId="1233" xr:uid="{00000000-0005-0000-0000-0000A4000000}"/>
    <cellStyle name="20% - Accent4 4 2 2 2" xfId="2677" xr:uid="{00000000-0005-0000-0000-0000A4000000}"/>
    <cellStyle name="20% - Accent4 4 2 2 2 2" xfId="5647" xr:uid="{3CF708E5-C66F-497D-94D4-87AB31F8E077}"/>
    <cellStyle name="20% - Accent4 4 2 2 2 2 2" xfId="17610" xr:uid="{E383D4FE-1F5C-40CE-A7A6-974C63AFA1DF}"/>
    <cellStyle name="20% - Accent4 4 2 2 2 2 2 2" xfId="35537" xr:uid="{CDEEAC07-AB59-46E2-B307-F8037D7130CE}"/>
    <cellStyle name="20% - Accent4 4 2 2 2 2 2 3" xfId="47482" xr:uid="{A8FF23F7-B4C4-4E68-8DA7-A87462C3BB4F}"/>
    <cellStyle name="20% - Accent4 4 2 2 2 2 3" xfId="23569" xr:uid="{17D02C61-95C4-47A4-B3A8-5E7D1E097F6F}"/>
    <cellStyle name="20% - Accent4 4 2 2 2 2 4" xfId="11627" xr:uid="{04C5BEDF-CA75-454D-A56C-78D4EB969710}"/>
    <cellStyle name="20% - Accent4 4 2 2 2 2 5" xfId="29554" xr:uid="{351B90DE-6F69-4491-AF10-65717EC03544}"/>
    <cellStyle name="20% - Accent4 4 2 2 2 2 6" xfId="41499" xr:uid="{0FA27B3D-D1A5-4B2F-9191-2399BDF676B7}"/>
    <cellStyle name="20% - Accent4 4 2 2 2 3" xfId="14640" xr:uid="{F7D742B4-59DF-4824-A581-1D6E25A8DA94}"/>
    <cellStyle name="20% - Accent4 4 2 2 2 3 2" xfId="32567" xr:uid="{D2B269DF-B523-4393-BAB0-C9D732531EDF}"/>
    <cellStyle name="20% - Accent4 4 2 2 2 3 3" xfId="44512" xr:uid="{DCAED9B0-7634-4519-AE08-E42692196F56}"/>
    <cellStyle name="20% - Accent4 4 2 2 2 4" xfId="20599" xr:uid="{9B3AC5C8-8781-4136-9574-0DC26BF61CBD}"/>
    <cellStyle name="20% - Accent4 4 2 2 2 5" xfId="8657" xr:uid="{498F1720-0DF4-4061-B9F4-1DEB8AE96FBC}"/>
    <cellStyle name="20% - Accent4 4 2 2 2 6" xfId="26584" xr:uid="{F2062290-04C4-4417-BBF1-8706FDA3670C}"/>
    <cellStyle name="20% - Accent4 4 2 2 2 7" xfId="38529" xr:uid="{2C674015-050C-4D3E-BA41-8DB07C0F96B5}"/>
    <cellStyle name="20% - Accent4 4 2 2 3" xfId="4203" xr:uid="{C376182B-09A0-4166-8105-8B385ACE9EAF}"/>
    <cellStyle name="20% - Accent4 4 2 2 3 2" xfId="16166" xr:uid="{74ECE0B7-66D4-48D5-9016-CC31B54575FB}"/>
    <cellStyle name="20% - Accent4 4 2 2 3 2 2" xfId="34093" xr:uid="{1FEB8954-29D0-408B-A28A-D41E882C7759}"/>
    <cellStyle name="20% - Accent4 4 2 2 3 2 3" xfId="46038" xr:uid="{82E6DEC9-B363-459E-878E-CF1C6C9A5991}"/>
    <cellStyle name="20% - Accent4 4 2 2 3 3" xfId="22125" xr:uid="{62AA784C-24FC-4370-B69E-5211B17ED17D}"/>
    <cellStyle name="20% - Accent4 4 2 2 3 4" xfId="10183" xr:uid="{7C29D6F8-64A4-493A-A391-EB69EFF1EAEA}"/>
    <cellStyle name="20% - Accent4 4 2 2 3 5" xfId="28110" xr:uid="{28722C28-63F9-4ED4-B5A4-55330FB56758}"/>
    <cellStyle name="20% - Accent4 4 2 2 3 6" xfId="40055" xr:uid="{EDF17603-CC71-4398-A55E-3B708978C991}"/>
    <cellStyle name="20% - Accent4 4 2 2 4" xfId="13196" xr:uid="{2B160C90-5887-473C-AB84-FB683FD8C083}"/>
    <cellStyle name="20% - Accent4 4 2 2 4 2" xfId="31123" xr:uid="{7B7C8ED0-8074-4BDC-AA49-8363BB95049C}"/>
    <cellStyle name="20% - Accent4 4 2 2 4 3" xfId="43068" xr:uid="{7A2FD075-226A-4960-80BB-4B83DD7CABC5}"/>
    <cellStyle name="20% - Accent4 4 2 2 5" xfId="19155" xr:uid="{879136B6-D502-46A6-80B8-F5F19F283959}"/>
    <cellStyle name="20% - Accent4 4 2 2 6" xfId="7213" xr:uid="{07FA69FB-39D9-47D7-8E5C-E2BF518D02D6}"/>
    <cellStyle name="20% - Accent4 4 2 2 7" xfId="25140" xr:uid="{3B5E6C4A-51EF-4BC6-8B5A-C32B605BC4A7}"/>
    <cellStyle name="20% - Accent4 4 2 2 8" xfId="37085" xr:uid="{5D618ACA-4369-424D-B743-619AB07D815B}"/>
    <cellStyle name="20% - Accent4 4 2 3" xfId="1955" xr:uid="{00000000-0005-0000-0000-0000A4000000}"/>
    <cellStyle name="20% - Accent4 4 2 3 2" xfId="4925" xr:uid="{3A2EFB72-AC8D-4CC3-BFC6-100589FBD018}"/>
    <cellStyle name="20% - Accent4 4 2 3 2 2" xfId="16888" xr:uid="{67E72C42-9133-4CA3-AB37-49B25F574F32}"/>
    <cellStyle name="20% - Accent4 4 2 3 2 2 2" xfId="34815" xr:uid="{C7D81348-8C3C-4A02-966F-3FDF4E7735A2}"/>
    <cellStyle name="20% - Accent4 4 2 3 2 2 3" xfId="46760" xr:uid="{4FFA67A0-0BC4-4F87-886A-F4699B8185F3}"/>
    <cellStyle name="20% - Accent4 4 2 3 2 3" xfId="22847" xr:uid="{F0C59F5D-E864-4676-9DE3-5948AD2D9373}"/>
    <cellStyle name="20% - Accent4 4 2 3 2 4" xfId="10905" xr:uid="{E8EFCFC2-2BA9-4490-946A-380C2A208B3B}"/>
    <cellStyle name="20% - Accent4 4 2 3 2 5" xfId="28832" xr:uid="{C1EE5519-130A-4803-BF93-13242C3B173B}"/>
    <cellStyle name="20% - Accent4 4 2 3 2 6" xfId="40777" xr:uid="{FC81E42A-45C1-4B8D-AA70-6F1AEC770800}"/>
    <cellStyle name="20% - Accent4 4 2 3 3" xfId="13918" xr:uid="{740E447C-5A95-48CC-840C-8A9C5264D257}"/>
    <cellStyle name="20% - Accent4 4 2 3 3 2" xfId="31845" xr:uid="{3B72B4BF-C73B-4AF2-8F6A-8C39CBCA7B7B}"/>
    <cellStyle name="20% - Accent4 4 2 3 3 3" xfId="43790" xr:uid="{AA952473-FA55-44E8-9415-C91404D7660E}"/>
    <cellStyle name="20% - Accent4 4 2 3 4" xfId="19877" xr:uid="{DA5B1D45-161A-400D-B8D2-C367EFA81DDA}"/>
    <cellStyle name="20% - Accent4 4 2 3 5" xfId="7935" xr:uid="{FF0AD72F-60FB-4FDD-AA56-5B2BAAACEB81}"/>
    <cellStyle name="20% - Accent4 4 2 3 6" xfId="25862" xr:uid="{C339173F-E2FF-4FD4-B1DA-FD126ECC4784}"/>
    <cellStyle name="20% - Accent4 4 2 3 7" xfId="37807" xr:uid="{69132F6C-3DCA-4798-B7DC-6F56F3AEE998}"/>
    <cellStyle name="20% - Accent4 4 2 4" xfId="3481" xr:uid="{348A31E5-ED1F-4505-9D73-F91358796E2A}"/>
    <cellStyle name="20% - Accent4 4 2 4 2" xfId="15444" xr:uid="{A524E3AE-E168-4361-BD82-100D5CA014FA}"/>
    <cellStyle name="20% - Accent4 4 2 4 2 2" xfId="33371" xr:uid="{E92611F6-BB64-4806-B3A6-D7C32E5B945A}"/>
    <cellStyle name="20% - Accent4 4 2 4 2 3" xfId="45316" xr:uid="{E8D66BBB-CA7A-4611-B23B-8B068ECBA170}"/>
    <cellStyle name="20% - Accent4 4 2 4 3" xfId="21403" xr:uid="{91C1C3BA-1DC9-4B08-AF68-C7754445F348}"/>
    <cellStyle name="20% - Accent4 4 2 4 4" xfId="9461" xr:uid="{F6561395-A7D7-4705-8D73-5DE6A6AC0FCE}"/>
    <cellStyle name="20% - Accent4 4 2 4 5" xfId="27388" xr:uid="{D3D07675-EF74-40FF-8265-B1CB7843E395}"/>
    <cellStyle name="20% - Accent4 4 2 4 6" xfId="39333" xr:uid="{F8F72AA7-91DA-4DC4-8D3C-1F66B9080FA0}"/>
    <cellStyle name="20% - Accent4 4 2 5" xfId="12474" xr:uid="{C05F56EB-8E48-4941-83DC-8535942309A6}"/>
    <cellStyle name="20% - Accent4 4 2 5 2" xfId="30401" xr:uid="{7AE72C35-12A6-4FBB-A1EE-0464FEA53263}"/>
    <cellStyle name="20% - Accent4 4 2 5 3" xfId="42346" xr:uid="{CBE600C2-EFE7-4EF4-893C-D0BEBAB5CE2A}"/>
    <cellStyle name="20% - Accent4 4 2 6" xfId="18433" xr:uid="{8EBCAE21-23AF-426B-929A-953C5B1B65FB}"/>
    <cellStyle name="20% - Accent4 4 2 7" xfId="6491" xr:uid="{27B8E723-C127-4CE1-9811-D3D6AF57248D}"/>
    <cellStyle name="20% - Accent4 4 2 8" xfId="24418" xr:uid="{B4B47464-44E5-4ABE-94CD-9688EC9347E9}"/>
    <cellStyle name="20% - Accent4 4 2 9" xfId="36363" xr:uid="{7C17B709-3705-4881-A6C9-D54EEE2DE493}"/>
    <cellStyle name="20% - Accent4 4 3" xfId="885" xr:uid="{00000000-0005-0000-0000-0000A4000000}"/>
    <cellStyle name="20% - Accent4 4 3 2" xfId="2329" xr:uid="{00000000-0005-0000-0000-0000A4000000}"/>
    <cellStyle name="20% - Accent4 4 3 2 2" xfId="5299" xr:uid="{596B5AC3-C88D-42DA-95D2-BA6953812CDC}"/>
    <cellStyle name="20% - Accent4 4 3 2 2 2" xfId="17262" xr:uid="{9D3CAD51-0228-411E-AA0D-873367C1F413}"/>
    <cellStyle name="20% - Accent4 4 3 2 2 2 2" xfId="35189" xr:uid="{73563D01-D27F-48FF-BFD6-D7192F3D853C}"/>
    <cellStyle name="20% - Accent4 4 3 2 2 2 3" xfId="47134" xr:uid="{C21FB80A-6C6C-4D24-9A65-6DEE5B748FB9}"/>
    <cellStyle name="20% - Accent4 4 3 2 2 3" xfId="23221" xr:uid="{053CF0B9-7210-46EB-BCD8-74E8BD9DD03E}"/>
    <cellStyle name="20% - Accent4 4 3 2 2 4" xfId="11279" xr:uid="{CA83B1AB-F20F-4860-82D8-1FAE194D03A4}"/>
    <cellStyle name="20% - Accent4 4 3 2 2 5" xfId="29206" xr:uid="{E4A7D852-4D11-4D45-8260-CFF32920657E}"/>
    <cellStyle name="20% - Accent4 4 3 2 2 6" xfId="41151" xr:uid="{CA818EAC-E607-4CEA-9114-7DD005B14EB3}"/>
    <cellStyle name="20% - Accent4 4 3 2 3" xfId="14292" xr:uid="{531A227D-35A9-4364-A8D2-2F6D2290EAD7}"/>
    <cellStyle name="20% - Accent4 4 3 2 3 2" xfId="32219" xr:uid="{DB7E1303-8C26-423B-B9CD-98CEC78E756C}"/>
    <cellStyle name="20% - Accent4 4 3 2 3 3" xfId="44164" xr:uid="{2FC5E447-0240-48FB-8B06-22B691263EA7}"/>
    <cellStyle name="20% - Accent4 4 3 2 4" xfId="20251" xr:uid="{77B05C6C-CFB7-47B8-8B3A-B2F0B8F6671E}"/>
    <cellStyle name="20% - Accent4 4 3 2 5" xfId="8309" xr:uid="{9FC7A3BC-EE0A-4CEB-AD1C-ABBCB81AAEFB}"/>
    <cellStyle name="20% - Accent4 4 3 2 6" xfId="26236" xr:uid="{F5C41FCA-FC37-402A-BC9C-7DF95F22E63D}"/>
    <cellStyle name="20% - Accent4 4 3 2 7" xfId="38181" xr:uid="{9163BF6E-41BA-46EB-A3DF-A52BE4F39C4C}"/>
    <cellStyle name="20% - Accent4 4 3 3" xfId="3855" xr:uid="{89A2916A-3DA8-4B5D-9110-ABDBD83AE095}"/>
    <cellStyle name="20% - Accent4 4 3 3 2" xfId="15818" xr:uid="{1015954C-834E-49BF-837D-9E1B8C35287B}"/>
    <cellStyle name="20% - Accent4 4 3 3 2 2" xfId="33745" xr:uid="{0A5F8A8D-B316-4175-8D65-957E9312B8BD}"/>
    <cellStyle name="20% - Accent4 4 3 3 2 3" xfId="45690" xr:uid="{304E20C5-0464-4901-BB4D-DFC4A5C3DC59}"/>
    <cellStyle name="20% - Accent4 4 3 3 3" xfId="21777" xr:uid="{8F13AE70-174B-4E03-9144-3C6D5B369C52}"/>
    <cellStyle name="20% - Accent4 4 3 3 4" xfId="9835" xr:uid="{6E236143-9F27-4F3C-B9B4-DE2FE8D767E6}"/>
    <cellStyle name="20% - Accent4 4 3 3 5" xfId="27762" xr:uid="{18F28D8E-5F10-46D4-BEE6-596DDD03C082}"/>
    <cellStyle name="20% - Accent4 4 3 3 6" xfId="39707" xr:uid="{1C964D4A-C6AC-42FD-BAA1-A80DD7869D93}"/>
    <cellStyle name="20% - Accent4 4 3 4" xfId="12848" xr:uid="{210D5130-79F6-4660-82FF-AD87E07B9D46}"/>
    <cellStyle name="20% - Accent4 4 3 4 2" xfId="30775" xr:uid="{BC0E4F89-E680-4868-BA98-8B662A00A0DD}"/>
    <cellStyle name="20% - Accent4 4 3 4 3" xfId="42720" xr:uid="{3235105F-090F-480B-B3C0-AD65FA8DAD59}"/>
    <cellStyle name="20% - Accent4 4 3 5" xfId="18807" xr:uid="{78FF113C-DE36-457F-9708-A489FAB2E58E}"/>
    <cellStyle name="20% - Accent4 4 3 6" xfId="6865" xr:uid="{45A7BA9A-9292-47D9-9795-25BBBE3A6E60}"/>
    <cellStyle name="20% - Accent4 4 3 7" xfId="24792" xr:uid="{0543C451-BF50-4EB0-9AA7-63B9B562DD6A}"/>
    <cellStyle name="20% - Accent4 4 3 8" xfId="36737" xr:uid="{21BD86D6-D611-41C2-8266-F927EA2A5F7D}"/>
    <cellStyle name="20% - Accent4 4 4" xfId="1607" xr:uid="{00000000-0005-0000-0000-0000A4000000}"/>
    <cellStyle name="20% - Accent4 4 4 2" xfId="4577" xr:uid="{DFF94FFE-5C74-407C-B6F9-CF2ECC13D6DB}"/>
    <cellStyle name="20% - Accent4 4 4 2 2" xfId="16540" xr:uid="{E560CD27-94C2-46D9-A4CF-79CDD8D12089}"/>
    <cellStyle name="20% - Accent4 4 4 2 2 2" xfId="34467" xr:uid="{B0F7D05D-49C2-4251-AEF3-7506BCD98786}"/>
    <cellStyle name="20% - Accent4 4 4 2 2 3" xfId="46412" xr:uid="{C9E6F151-C770-421E-ADF0-551EAFEEFE99}"/>
    <cellStyle name="20% - Accent4 4 4 2 3" xfId="22499" xr:uid="{CBB9C526-E55F-4374-B2D6-A3173638D86A}"/>
    <cellStyle name="20% - Accent4 4 4 2 4" xfId="10557" xr:uid="{6903A233-2B49-47EC-9E46-46F2BA10B0AC}"/>
    <cellStyle name="20% - Accent4 4 4 2 5" xfId="28484" xr:uid="{7DE15AF6-392B-474B-B584-BD68B46FA337}"/>
    <cellStyle name="20% - Accent4 4 4 2 6" xfId="40429" xr:uid="{1F048414-81BA-413B-AC9B-0EB32CA11498}"/>
    <cellStyle name="20% - Accent4 4 4 3" xfId="13570" xr:uid="{3ECA7BAF-C926-4E90-B0E7-05E7A1469AB4}"/>
    <cellStyle name="20% - Accent4 4 4 3 2" xfId="31497" xr:uid="{C3CA2A91-6ED9-49E1-8790-D59A994CCF10}"/>
    <cellStyle name="20% - Accent4 4 4 3 3" xfId="43442" xr:uid="{1EC9CC91-CEB5-424F-986D-5B46B3E6988D}"/>
    <cellStyle name="20% - Accent4 4 4 4" xfId="19529" xr:uid="{B7F81375-707A-4DC3-8991-0A20CE0116E3}"/>
    <cellStyle name="20% - Accent4 4 4 5" xfId="7587" xr:uid="{7E27E11A-674B-4EAF-A1A1-8EE0648C2FC3}"/>
    <cellStyle name="20% - Accent4 4 4 6" xfId="25514" xr:uid="{057F4D2E-9B55-47A4-897B-C7A6BB6669E8}"/>
    <cellStyle name="20% - Accent4 4 4 7" xfId="37459" xr:uid="{66FCCC54-5DAA-42B0-AA73-FD2F51BBB48C}"/>
    <cellStyle name="20% - Accent4 4 5" xfId="3133" xr:uid="{A1D44ED4-A4C2-4AA9-B9D7-D77E6E55BF9A}"/>
    <cellStyle name="20% - Accent4 4 5 2" xfId="15096" xr:uid="{63BF7E9A-60F5-49B0-B2AE-BFC569A20594}"/>
    <cellStyle name="20% - Accent4 4 5 2 2" xfId="33023" xr:uid="{48E9F0DB-3DEC-4F1D-AEFB-9A798E0A2F7E}"/>
    <cellStyle name="20% - Accent4 4 5 2 3" xfId="44968" xr:uid="{57A6DA6D-4A1C-4098-9497-CAC608231085}"/>
    <cellStyle name="20% - Accent4 4 5 3" xfId="21055" xr:uid="{271AE017-7D4D-4710-B3BB-7FE5BE05C51A}"/>
    <cellStyle name="20% - Accent4 4 5 4" xfId="9113" xr:uid="{FA80654B-6FE3-4DA9-98E5-3264E4884A15}"/>
    <cellStyle name="20% - Accent4 4 5 5" xfId="27040" xr:uid="{ECB08AB5-304A-4628-8360-124BBA6D10F7}"/>
    <cellStyle name="20% - Accent4 4 5 6" xfId="38985" xr:uid="{A501D20C-AE6C-4FDF-8224-91CC6AF198D4}"/>
    <cellStyle name="20% - Accent4 4 6" xfId="12126" xr:uid="{EE7E0381-0C02-43A3-A144-3D09AAE8B0C2}"/>
    <cellStyle name="20% - Accent4 4 6 2" xfId="30053" xr:uid="{D27A2812-E94B-496C-8A42-661DF481509E}"/>
    <cellStyle name="20% - Accent4 4 6 3" xfId="41998" xr:uid="{15C0FD2B-2A77-4422-B451-9DEDBAD18B7E}"/>
    <cellStyle name="20% - Accent4 4 7" xfId="18085" xr:uid="{6D28AD88-A777-43BC-8B37-6F431E27374E}"/>
    <cellStyle name="20% - Accent4 4 8" xfId="6143" xr:uid="{53FF0F46-BBCD-4263-8DD2-0FA49B06CA2A}"/>
    <cellStyle name="20% - Accent4 4 9" xfId="24070" xr:uid="{4D3644FF-8BA3-4F3A-B324-BA61204B1067}"/>
    <cellStyle name="20% - Accent4 5" xfId="279" xr:uid="{00000000-0005-0000-0000-000018010000}"/>
    <cellStyle name="20% - Accent4 5 10" xfId="36131" xr:uid="{B8F02529-3994-463C-9E3D-4A4400837A38}"/>
    <cellStyle name="20% - Accent4 5 2" xfId="627" xr:uid="{00000000-0005-0000-0000-000018010000}"/>
    <cellStyle name="20% - Accent4 5 2 2" xfId="1349" xr:uid="{00000000-0005-0000-0000-000018010000}"/>
    <cellStyle name="20% - Accent4 5 2 2 2" xfId="2793" xr:uid="{00000000-0005-0000-0000-000018010000}"/>
    <cellStyle name="20% - Accent4 5 2 2 2 2" xfId="5763" xr:uid="{CFBFA8B5-53BE-4749-8382-1766CE705342}"/>
    <cellStyle name="20% - Accent4 5 2 2 2 2 2" xfId="17726" xr:uid="{9137C342-5FD7-4EDF-84B4-EE97FBA8ED97}"/>
    <cellStyle name="20% - Accent4 5 2 2 2 2 2 2" xfId="35653" xr:uid="{5F135939-F100-4004-8D3B-E5F3FA04719D}"/>
    <cellStyle name="20% - Accent4 5 2 2 2 2 2 3" xfId="47598" xr:uid="{07BC1D00-C36C-4A83-A4D9-6A4BCD45AEAD}"/>
    <cellStyle name="20% - Accent4 5 2 2 2 2 3" xfId="23685" xr:uid="{07EFB2D6-8E08-40B9-BB4B-D336F5EF7F16}"/>
    <cellStyle name="20% - Accent4 5 2 2 2 2 4" xfId="11743" xr:uid="{68900D45-4E9E-4C8C-BA05-58C09CB0DE6C}"/>
    <cellStyle name="20% - Accent4 5 2 2 2 2 5" xfId="29670" xr:uid="{7151E0AC-5A15-42C8-8C81-33B9236831BA}"/>
    <cellStyle name="20% - Accent4 5 2 2 2 2 6" xfId="41615" xr:uid="{9707140D-C778-411A-9348-7E54B44AF878}"/>
    <cellStyle name="20% - Accent4 5 2 2 2 3" xfId="14756" xr:uid="{A1F54156-74E8-4BC2-B0E3-97E6C0193C48}"/>
    <cellStyle name="20% - Accent4 5 2 2 2 3 2" xfId="32683" xr:uid="{80176124-D8CE-41F3-B65C-AB62C83A88CE}"/>
    <cellStyle name="20% - Accent4 5 2 2 2 3 3" xfId="44628" xr:uid="{F2F9553D-ABEC-47A8-A9A6-798E32DF46FD}"/>
    <cellStyle name="20% - Accent4 5 2 2 2 4" xfId="20715" xr:uid="{6AAD091B-2C88-41B8-A50C-5CD2A24F024A}"/>
    <cellStyle name="20% - Accent4 5 2 2 2 5" xfId="8773" xr:uid="{501AD2A1-134D-41BF-9CDE-EA0535389212}"/>
    <cellStyle name="20% - Accent4 5 2 2 2 6" xfId="26700" xr:uid="{50F80044-6750-4501-93E7-20BED2169B72}"/>
    <cellStyle name="20% - Accent4 5 2 2 2 7" xfId="38645" xr:uid="{8AD47662-4567-4F97-B3B9-31AFBAD7ACF3}"/>
    <cellStyle name="20% - Accent4 5 2 2 3" xfId="4319" xr:uid="{31C60AE9-9AF8-434E-97A1-4FCA7487758B}"/>
    <cellStyle name="20% - Accent4 5 2 2 3 2" xfId="16282" xr:uid="{A99778BE-43E6-4B97-8870-7A5DD7A141E0}"/>
    <cellStyle name="20% - Accent4 5 2 2 3 2 2" xfId="34209" xr:uid="{223D0011-E191-4458-9E66-EE6A8CDADC7B}"/>
    <cellStyle name="20% - Accent4 5 2 2 3 2 3" xfId="46154" xr:uid="{12FF4402-5FD9-4173-81CB-7878A8D40B40}"/>
    <cellStyle name="20% - Accent4 5 2 2 3 3" xfId="22241" xr:uid="{C2A24B6D-97B4-402C-9767-1DA46F6113F3}"/>
    <cellStyle name="20% - Accent4 5 2 2 3 4" xfId="10299" xr:uid="{4CBAECA6-B107-4AC6-AC45-1BAD338B49E2}"/>
    <cellStyle name="20% - Accent4 5 2 2 3 5" xfId="28226" xr:uid="{89A9B288-EE65-4E89-A2ED-661DB6669903}"/>
    <cellStyle name="20% - Accent4 5 2 2 3 6" xfId="40171" xr:uid="{895F5420-C49E-457F-A53E-BE0677A30369}"/>
    <cellStyle name="20% - Accent4 5 2 2 4" xfId="13312" xr:uid="{D0797EE0-2642-4D71-A5EC-7BFA8585CCAD}"/>
    <cellStyle name="20% - Accent4 5 2 2 4 2" xfId="31239" xr:uid="{F09B7880-08C2-4048-965B-626AF978798B}"/>
    <cellStyle name="20% - Accent4 5 2 2 4 3" xfId="43184" xr:uid="{ED6FDB49-D4BD-499A-A136-0029EFC0BA74}"/>
    <cellStyle name="20% - Accent4 5 2 2 5" xfId="19271" xr:uid="{55BDEA1C-008F-4E22-8A23-87A75302F88A}"/>
    <cellStyle name="20% - Accent4 5 2 2 6" xfId="7329" xr:uid="{031B98A4-8041-4CEB-89FA-85EE8FAC7916}"/>
    <cellStyle name="20% - Accent4 5 2 2 7" xfId="25256" xr:uid="{FFB94324-CEB5-4E44-945A-4F85D4C2AFA5}"/>
    <cellStyle name="20% - Accent4 5 2 2 8" xfId="37201" xr:uid="{385A0109-3B51-495D-90D5-0AC90BC24AE0}"/>
    <cellStyle name="20% - Accent4 5 2 3" xfId="2071" xr:uid="{00000000-0005-0000-0000-000018010000}"/>
    <cellStyle name="20% - Accent4 5 2 3 2" xfId="5041" xr:uid="{F4C8BDA8-7EAD-4B64-B8B9-9F68AF3A687A}"/>
    <cellStyle name="20% - Accent4 5 2 3 2 2" xfId="17004" xr:uid="{0045F4DF-8254-490C-9CCE-71102096581D}"/>
    <cellStyle name="20% - Accent4 5 2 3 2 2 2" xfId="34931" xr:uid="{53394235-2D0B-48AC-BD5E-1040B78D8486}"/>
    <cellStyle name="20% - Accent4 5 2 3 2 2 3" xfId="46876" xr:uid="{2CA8EC6B-C9A5-45EF-A0C3-1926FE5D9C38}"/>
    <cellStyle name="20% - Accent4 5 2 3 2 3" xfId="22963" xr:uid="{E28195EF-5711-4A84-90D2-C5B4389CE33F}"/>
    <cellStyle name="20% - Accent4 5 2 3 2 4" xfId="11021" xr:uid="{4D0853F6-9973-4917-A450-36CE5D215391}"/>
    <cellStyle name="20% - Accent4 5 2 3 2 5" xfId="28948" xr:uid="{8923C7A9-CC6D-43CB-8CBF-110CF285A3ED}"/>
    <cellStyle name="20% - Accent4 5 2 3 2 6" xfId="40893" xr:uid="{A7C21859-F76D-49D0-9572-3DF180D732F5}"/>
    <cellStyle name="20% - Accent4 5 2 3 3" xfId="14034" xr:uid="{2939ED9C-290E-4C6E-BF60-9282A284EB6A}"/>
    <cellStyle name="20% - Accent4 5 2 3 3 2" xfId="31961" xr:uid="{9BFA7F04-507D-49CC-A2A4-97DB5BF0DFE2}"/>
    <cellStyle name="20% - Accent4 5 2 3 3 3" xfId="43906" xr:uid="{BEB12348-4009-475D-9B73-2554E11A73F5}"/>
    <cellStyle name="20% - Accent4 5 2 3 4" xfId="19993" xr:uid="{2F393CCF-0E6A-44CA-9611-1A5758BEEC11}"/>
    <cellStyle name="20% - Accent4 5 2 3 5" xfId="8051" xr:uid="{D34E7C45-6A5B-419C-A4C3-5FF9F738783B}"/>
    <cellStyle name="20% - Accent4 5 2 3 6" xfId="25978" xr:uid="{CBB56CE8-52FE-4207-8DC8-A88629BCB905}"/>
    <cellStyle name="20% - Accent4 5 2 3 7" xfId="37923" xr:uid="{EFE9FC6E-2309-481F-867F-830D9FD3837B}"/>
    <cellStyle name="20% - Accent4 5 2 4" xfId="3597" xr:uid="{F34815E8-4BAC-4816-9DB8-C4B1F7380AC7}"/>
    <cellStyle name="20% - Accent4 5 2 4 2" xfId="15560" xr:uid="{544C7B3F-7542-41C6-861D-59E1A5DCBC22}"/>
    <cellStyle name="20% - Accent4 5 2 4 2 2" xfId="33487" xr:uid="{6D9E6B63-1588-4D68-AF25-1EFD5A858EEE}"/>
    <cellStyle name="20% - Accent4 5 2 4 2 3" xfId="45432" xr:uid="{8961133C-06E1-4808-BE92-C2906FA4B6ED}"/>
    <cellStyle name="20% - Accent4 5 2 4 3" xfId="21519" xr:uid="{D4182D4B-59F4-4B4C-9CC8-4D415AFCA1B9}"/>
    <cellStyle name="20% - Accent4 5 2 4 4" xfId="9577" xr:uid="{DED1379A-9081-42D1-A100-8640620BD7E0}"/>
    <cellStyle name="20% - Accent4 5 2 4 5" xfId="27504" xr:uid="{7237365D-C093-4BFA-AAC8-9786F2163BE3}"/>
    <cellStyle name="20% - Accent4 5 2 4 6" xfId="39449" xr:uid="{A8E6F53C-30C2-414E-A40F-FF988FD32744}"/>
    <cellStyle name="20% - Accent4 5 2 5" xfId="12590" xr:uid="{9E582E05-39BD-4624-93B4-BFBB60DD1AC5}"/>
    <cellStyle name="20% - Accent4 5 2 5 2" xfId="30517" xr:uid="{C58AD441-7D3D-427B-BC26-AF6D8E9B4F50}"/>
    <cellStyle name="20% - Accent4 5 2 5 3" xfId="42462" xr:uid="{41582637-4952-46D1-B8CA-F9AFF9905619}"/>
    <cellStyle name="20% - Accent4 5 2 6" xfId="18549" xr:uid="{695570A8-F9A4-44EC-9A37-8C3721C5D795}"/>
    <cellStyle name="20% - Accent4 5 2 7" xfId="6607" xr:uid="{35201A41-FC87-43EC-88B5-237B5E434B7F}"/>
    <cellStyle name="20% - Accent4 5 2 8" xfId="24534" xr:uid="{A135738A-AE0C-4BE9-8C49-D6DDF9A92B83}"/>
    <cellStyle name="20% - Accent4 5 2 9" xfId="36479" xr:uid="{501B59D9-0A50-414B-8FF8-D1760F48C141}"/>
    <cellStyle name="20% - Accent4 5 3" xfId="1001" xr:uid="{00000000-0005-0000-0000-000018010000}"/>
    <cellStyle name="20% - Accent4 5 3 2" xfId="2445" xr:uid="{00000000-0005-0000-0000-000018010000}"/>
    <cellStyle name="20% - Accent4 5 3 2 2" xfId="5415" xr:uid="{E97D0C61-31E8-4CBD-A8D4-D97922DFDF1F}"/>
    <cellStyle name="20% - Accent4 5 3 2 2 2" xfId="17378" xr:uid="{6476C830-4BBB-453F-94F6-7B584FF6616E}"/>
    <cellStyle name="20% - Accent4 5 3 2 2 2 2" xfId="35305" xr:uid="{C65F08C2-5A71-44E5-9A33-12C0D67DF7C0}"/>
    <cellStyle name="20% - Accent4 5 3 2 2 2 3" xfId="47250" xr:uid="{9E25C91F-DC9B-4303-BA79-016C3B2868B6}"/>
    <cellStyle name="20% - Accent4 5 3 2 2 3" xfId="23337" xr:uid="{171F6D5D-BD4B-475D-97AD-F806E309028F}"/>
    <cellStyle name="20% - Accent4 5 3 2 2 4" xfId="11395" xr:uid="{F3104683-11C5-435D-9B66-52F9FB3E3B27}"/>
    <cellStyle name="20% - Accent4 5 3 2 2 5" xfId="29322" xr:uid="{B3B3CD22-C7B8-466F-ADD7-BFA98B902B44}"/>
    <cellStyle name="20% - Accent4 5 3 2 2 6" xfId="41267" xr:uid="{B2085BF7-F148-4851-87CD-C9981598D357}"/>
    <cellStyle name="20% - Accent4 5 3 2 3" xfId="14408" xr:uid="{FC0D6B79-E66F-46D2-904C-AF907BBA2699}"/>
    <cellStyle name="20% - Accent4 5 3 2 3 2" xfId="32335" xr:uid="{8664DD87-71A8-4C47-9171-B2EC7A4E945B}"/>
    <cellStyle name="20% - Accent4 5 3 2 3 3" xfId="44280" xr:uid="{0D6428AC-BA4E-41F9-8DBC-9806AC12FB2A}"/>
    <cellStyle name="20% - Accent4 5 3 2 4" xfId="20367" xr:uid="{495B8D1B-A437-47D5-BEA9-11E6A3C74618}"/>
    <cellStyle name="20% - Accent4 5 3 2 5" xfId="8425" xr:uid="{226FA30C-B474-48F1-BACB-4DDC685D3A59}"/>
    <cellStyle name="20% - Accent4 5 3 2 6" xfId="26352" xr:uid="{CAE5AA5E-E5AB-4519-9545-C5D4CCEE5594}"/>
    <cellStyle name="20% - Accent4 5 3 2 7" xfId="38297" xr:uid="{A9D7BEEE-A6A5-4D3D-8E22-C2D9C276A933}"/>
    <cellStyle name="20% - Accent4 5 3 3" xfId="3971" xr:uid="{2C5D5995-84FF-444C-BBF5-967134322474}"/>
    <cellStyle name="20% - Accent4 5 3 3 2" xfId="15934" xr:uid="{B5C6DEC7-D160-4364-9FDF-10E1A25E9AD4}"/>
    <cellStyle name="20% - Accent4 5 3 3 2 2" xfId="33861" xr:uid="{6B95FCA5-F48E-45BB-A256-761A80A4004E}"/>
    <cellStyle name="20% - Accent4 5 3 3 2 3" xfId="45806" xr:uid="{640471AD-D072-4B54-8E73-CE1654912FBA}"/>
    <cellStyle name="20% - Accent4 5 3 3 3" xfId="21893" xr:uid="{B9F461C4-8579-41AB-ADE9-DABE1D09BE29}"/>
    <cellStyle name="20% - Accent4 5 3 3 4" xfId="9951" xr:uid="{D735988C-ACE1-4149-8F0E-7553A3D056E3}"/>
    <cellStyle name="20% - Accent4 5 3 3 5" xfId="27878" xr:uid="{9EB85DEB-F8CF-47FA-92B1-DB1766B03A02}"/>
    <cellStyle name="20% - Accent4 5 3 3 6" xfId="39823" xr:uid="{D81070FC-A159-415F-A109-DE93A691C7B2}"/>
    <cellStyle name="20% - Accent4 5 3 4" xfId="12964" xr:uid="{51AB572C-2402-4F8C-A0D5-C393F71B7E0A}"/>
    <cellStyle name="20% - Accent4 5 3 4 2" xfId="30891" xr:uid="{5306D829-3697-4B58-8F22-EAC1D80C6565}"/>
    <cellStyle name="20% - Accent4 5 3 4 3" xfId="42836" xr:uid="{D804D571-42D0-49FF-86C8-3F9E35D660C1}"/>
    <cellStyle name="20% - Accent4 5 3 5" xfId="18923" xr:uid="{A34F4DA1-E20E-4BE6-AC61-DC98ABFEEEA5}"/>
    <cellStyle name="20% - Accent4 5 3 6" xfId="6981" xr:uid="{19D4A8BB-AB58-444A-9258-357B29699191}"/>
    <cellStyle name="20% - Accent4 5 3 7" xfId="24908" xr:uid="{2ABA5FD1-1D48-4963-B1AA-D2A596692D30}"/>
    <cellStyle name="20% - Accent4 5 3 8" xfId="36853" xr:uid="{EE1207F5-EB29-4D0C-AD70-A32F5742E6D7}"/>
    <cellStyle name="20% - Accent4 5 4" xfId="1723" xr:uid="{00000000-0005-0000-0000-000018010000}"/>
    <cellStyle name="20% - Accent4 5 4 2" xfId="4693" xr:uid="{D3B73BA7-6108-4C07-A11C-0AEED95746B1}"/>
    <cellStyle name="20% - Accent4 5 4 2 2" xfId="16656" xr:uid="{EDB76051-1ECE-4D39-99C7-5DD4BA3953E1}"/>
    <cellStyle name="20% - Accent4 5 4 2 2 2" xfId="34583" xr:uid="{57DF5376-F878-429E-85D4-08F6403C1CFC}"/>
    <cellStyle name="20% - Accent4 5 4 2 2 3" xfId="46528" xr:uid="{4EEAF524-6FA3-4524-B6FA-383A92754D03}"/>
    <cellStyle name="20% - Accent4 5 4 2 3" xfId="22615" xr:uid="{80A7CE75-DD12-4829-A5C6-817D4413F8AB}"/>
    <cellStyle name="20% - Accent4 5 4 2 4" xfId="10673" xr:uid="{81A81799-25A3-4628-904A-423010CBEA9A}"/>
    <cellStyle name="20% - Accent4 5 4 2 5" xfId="28600" xr:uid="{FB401F58-81A7-4D2D-96C1-6724EC79064F}"/>
    <cellStyle name="20% - Accent4 5 4 2 6" xfId="40545" xr:uid="{92E167C3-C2E1-4798-9584-7B5C69426760}"/>
    <cellStyle name="20% - Accent4 5 4 3" xfId="13686" xr:uid="{5701F00F-1959-4D0D-9D6A-33DCBDF80A2A}"/>
    <cellStyle name="20% - Accent4 5 4 3 2" xfId="31613" xr:uid="{89BFA208-5DDB-4505-8243-27D79C52E6AC}"/>
    <cellStyle name="20% - Accent4 5 4 3 3" xfId="43558" xr:uid="{28E072B5-04A1-43AB-9257-C879B6526C13}"/>
    <cellStyle name="20% - Accent4 5 4 4" xfId="19645" xr:uid="{02294540-5D27-4856-AF5A-2E207B6C2EF9}"/>
    <cellStyle name="20% - Accent4 5 4 5" xfId="7703" xr:uid="{7729BBA5-9FBF-43B3-B42A-FA83630A90B9}"/>
    <cellStyle name="20% - Accent4 5 4 6" xfId="25630" xr:uid="{EB48A384-3064-4B24-90C1-A764864E75B2}"/>
    <cellStyle name="20% - Accent4 5 4 7" xfId="37575" xr:uid="{A34F832F-8D67-456F-8C27-47867BEF45C2}"/>
    <cellStyle name="20% - Accent4 5 5" xfId="3249" xr:uid="{F2887D7E-8E2D-4B64-A536-3EE3F7D145C2}"/>
    <cellStyle name="20% - Accent4 5 5 2" xfId="15212" xr:uid="{64353B8E-1E1B-4C2D-8416-675BBD957EA5}"/>
    <cellStyle name="20% - Accent4 5 5 2 2" xfId="33139" xr:uid="{25F7ECF0-FCE3-4CAD-BDBE-3D8937E0CFCB}"/>
    <cellStyle name="20% - Accent4 5 5 2 3" xfId="45084" xr:uid="{C180F118-EFA3-4AA2-8D00-FF85B5CC569D}"/>
    <cellStyle name="20% - Accent4 5 5 3" xfId="21171" xr:uid="{B11FC517-73C7-47F0-BF43-0AC60D6A1665}"/>
    <cellStyle name="20% - Accent4 5 5 4" xfId="9229" xr:uid="{BF396552-31E1-4DF2-9D03-5B408A44ED4F}"/>
    <cellStyle name="20% - Accent4 5 5 5" xfId="27156" xr:uid="{E5232B01-3563-4CAE-A8A9-D2E5FD45718E}"/>
    <cellStyle name="20% - Accent4 5 5 6" xfId="39101" xr:uid="{44616659-CF15-4809-9230-881DC8A5436C}"/>
    <cellStyle name="20% - Accent4 5 6" xfId="12242" xr:uid="{BE8E2A76-6DF1-4CD2-AC5F-FB9C336EB3DA}"/>
    <cellStyle name="20% - Accent4 5 6 2" xfId="30169" xr:uid="{B7A75B56-7E05-488B-90EA-844DE9AAD61F}"/>
    <cellStyle name="20% - Accent4 5 6 3" xfId="42114" xr:uid="{81105C02-44E8-4978-92AE-12B2FD9E8FBF}"/>
    <cellStyle name="20% - Accent4 5 7" xfId="18201" xr:uid="{9B9E7B5F-F867-41B7-8669-1373EF7082EF}"/>
    <cellStyle name="20% - Accent4 5 8" xfId="6259" xr:uid="{D65F30C3-4CD7-45DA-A304-E2DCB522C4B0}"/>
    <cellStyle name="20% - Accent4 5 9" xfId="24186" xr:uid="{0F6369D9-4671-401E-86A8-780C95DDD114}"/>
    <cellStyle name="20% - Accent4 6" xfId="395" xr:uid="{00000000-0005-0000-0000-0000A6010000}"/>
    <cellStyle name="20% - Accent4 6 2" xfId="1117" xr:uid="{00000000-0005-0000-0000-0000A6010000}"/>
    <cellStyle name="20% - Accent4 6 2 2" xfId="2561" xr:uid="{00000000-0005-0000-0000-0000A6010000}"/>
    <cellStyle name="20% - Accent4 6 2 2 2" xfId="5531" xr:uid="{E6D6C883-C04C-417F-BF64-A939F2C2DFE7}"/>
    <cellStyle name="20% - Accent4 6 2 2 2 2" xfId="17494" xr:uid="{C5521E3A-5782-4608-8509-898CA918621E}"/>
    <cellStyle name="20% - Accent4 6 2 2 2 2 2" xfId="35421" xr:uid="{42BB7CD0-C813-4373-B159-ACF577A92338}"/>
    <cellStyle name="20% - Accent4 6 2 2 2 2 3" xfId="47366" xr:uid="{43E425EF-A8CC-4422-B176-69B427AB935C}"/>
    <cellStyle name="20% - Accent4 6 2 2 2 3" xfId="23453" xr:uid="{B3522A8A-302F-4281-B78E-7537786C1E69}"/>
    <cellStyle name="20% - Accent4 6 2 2 2 4" xfId="11511" xr:uid="{0326DA3A-86DC-4132-877C-FF8582A7E0D1}"/>
    <cellStyle name="20% - Accent4 6 2 2 2 5" xfId="29438" xr:uid="{D2067BCC-5491-4B91-B141-2F99E07322E1}"/>
    <cellStyle name="20% - Accent4 6 2 2 2 6" xfId="41383" xr:uid="{88F3D944-5888-4423-8A1D-5C41358AE595}"/>
    <cellStyle name="20% - Accent4 6 2 2 3" xfId="14524" xr:uid="{AB17A12B-837F-4CB8-BCB6-910CDFDF5052}"/>
    <cellStyle name="20% - Accent4 6 2 2 3 2" xfId="32451" xr:uid="{BBB160F6-F37D-44F4-A193-1A7126B35C81}"/>
    <cellStyle name="20% - Accent4 6 2 2 3 3" xfId="44396" xr:uid="{EF416149-FFE2-4FF1-86CD-8F3F52C72286}"/>
    <cellStyle name="20% - Accent4 6 2 2 4" xfId="20483" xr:uid="{E12B9497-1345-44C6-BDFF-35DE37694E37}"/>
    <cellStyle name="20% - Accent4 6 2 2 5" xfId="8541" xr:uid="{14566567-8AFC-4F97-97C6-C8C6CCE0D235}"/>
    <cellStyle name="20% - Accent4 6 2 2 6" xfId="26468" xr:uid="{6426D9A9-7B8B-44E5-B26A-03D5B2792481}"/>
    <cellStyle name="20% - Accent4 6 2 2 7" xfId="38413" xr:uid="{91342264-ADA8-4E18-9F8B-901796E1BF0F}"/>
    <cellStyle name="20% - Accent4 6 2 3" xfId="4087" xr:uid="{87CFA829-995F-4210-88E8-05584DEBBAED}"/>
    <cellStyle name="20% - Accent4 6 2 3 2" xfId="16050" xr:uid="{8A89F6E7-879D-446E-AD7C-8F0A0471F688}"/>
    <cellStyle name="20% - Accent4 6 2 3 2 2" xfId="33977" xr:uid="{0F1188B4-2436-4231-937F-8FD1DDEDA7D6}"/>
    <cellStyle name="20% - Accent4 6 2 3 2 3" xfId="45922" xr:uid="{109B4CB7-B840-4962-9CA6-4F595A09C315}"/>
    <cellStyle name="20% - Accent4 6 2 3 3" xfId="22009" xr:uid="{AA5A7E05-3157-48B0-BB64-6F4ACE302296}"/>
    <cellStyle name="20% - Accent4 6 2 3 4" xfId="10067" xr:uid="{1024F514-41E7-4A3E-B16E-A563792E4CDC}"/>
    <cellStyle name="20% - Accent4 6 2 3 5" xfId="27994" xr:uid="{255E6514-11DD-473B-9FE7-68B661D85FD3}"/>
    <cellStyle name="20% - Accent4 6 2 3 6" xfId="39939" xr:uid="{7A1B9F0F-3542-420F-B897-6925BAE4B13B}"/>
    <cellStyle name="20% - Accent4 6 2 4" xfId="13080" xr:uid="{4AC52827-7595-44BE-BD1E-367AC19D0C46}"/>
    <cellStyle name="20% - Accent4 6 2 4 2" xfId="31007" xr:uid="{9C2FBBCF-AF35-41EF-9D20-8B5C83FE6E90}"/>
    <cellStyle name="20% - Accent4 6 2 4 3" xfId="42952" xr:uid="{69F68D0F-6F63-422A-B1E1-BD49D57FC404}"/>
    <cellStyle name="20% - Accent4 6 2 5" xfId="19039" xr:uid="{A2CD5FA6-794A-45DD-90D8-A9C11E89913B}"/>
    <cellStyle name="20% - Accent4 6 2 6" xfId="7097" xr:uid="{8D3766F6-0C62-4408-95C4-C02E7AD54F99}"/>
    <cellStyle name="20% - Accent4 6 2 7" xfId="25024" xr:uid="{DC531890-DC0F-431C-8DC1-186E59B5D8C6}"/>
    <cellStyle name="20% - Accent4 6 2 8" xfId="36969" xr:uid="{4D400ACD-5577-43FD-8E82-3A235D20AB2D}"/>
    <cellStyle name="20% - Accent4 6 3" xfId="1839" xr:uid="{00000000-0005-0000-0000-0000A6010000}"/>
    <cellStyle name="20% - Accent4 6 3 2" xfId="4809" xr:uid="{7C9DB8B9-B691-4A19-AD46-0929A3A9880E}"/>
    <cellStyle name="20% - Accent4 6 3 2 2" xfId="16772" xr:uid="{DC72A7D0-245A-4562-9645-121650A886A7}"/>
    <cellStyle name="20% - Accent4 6 3 2 2 2" xfId="34699" xr:uid="{6F4BD9CB-8DA5-4F5F-AD0F-644022A5E3F2}"/>
    <cellStyle name="20% - Accent4 6 3 2 2 3" xfId="46644" xr:uid="{EA04CA14-08A0-474B-B294-67461637F545}"/>
    <cellStyle name="20% - Accent4 6 3 2 3" xfId="22731" xr:uid="{5CFBA575-90CD-4AF8-8F2D-7C408D31E110}"/>
    <cellStyle name="20% - Accent4 6 3 2 4" xfId="10789" xr:uid="{45AD6288-DDBD-4409-92B5-A51210DBD32C}"/>
    <cellStyle name="20% - Accent4 6 3 2 5" xfId="28716" xr:uid="{A9B0610D-A0E8-4F01-AB67-A757612232EE}"/>
    <cellStyle name="20% - Accent4 6 3 2 6" xfId="40661" xr:uid="{A98FF78E-5C11-4AB1-8AB5-4E85CB328710}"/>
    <cellStyle name="20% - Accent4 6 3 3" xfId="13802" xr:uid="{29F0F62E-BF9C-4A28-9476-F5FC67667E52}"/>
    <cellStyle name="20% - Accent4 6 3 3 2" xfId="31729" xr:uid="{597861D5-6289-46B3-AF75-3E8803137126}"/>
    <cellStyle name="20% - Accent4 6 3 3 3" xfId="43674" xr:uid="{DA729F18-BD8A-4C0A-B7A7-1199A9B8711E}"/>
    <cellStyle name="20% - Accent4 6 3 4" xfId="19761" xr:uid="{FC6DC50C-CD34-4006-B6D7-2E570F8C64C5}"/>
    <cellStyle name="20% - Accent4 6 3 5" xfId="7819" xr:uid="{4B59D765-AB3B-4EC9-802D-9B9B752F0376}"/>
    <cellStyle name="20% - Accent4 6 3 6" xfId="25746" xr:uid="{FFFE338F-B607-40E2-A1B8-A026D5B76259}"/>
    <cellStyle name="20% - Accent4 6 3 7" xfId="37691" xr:uid="{9646ACFC-6E9D-4F76-A711-0FF8CC3BCFAE}"/>
    <cellStyle name="20% - Accent4 6 4" xfId="3365" xr:uid="{C6C4B649-3669-4C4B-955C-F3A837DADE57}"/>
    <cellStyle name="20% - Accent4 6 4 2" xfId="15328" xr:uid="{137DB7BD-566B-46B6-B76A-8840F16A0176}"/>
    <cellStyle name="20% - Accent4 6 4 2 2" xfId="33255" xr:uid="{E0E81280-8AA9-454A-96C8-E8352A1143C2}"/>
    <cellStyle name="20% - Accent4 6 4 2 3" xfId="45200" xr:uid="{DC8AF2F9-70D1-45B3-AE19-8A0206476167}"/>
    <cellStyle name="20% - Accent4 6 4 3" xfId="21287" xr:uid="{50F63833-6E40-4C97-8A84-86A9272F3DE0}"/>
    <cellStyle name="20% - Accent4 6 4 4" xfId="9345" xr:uid="{C4BC4EAA-B289-446C-8802-D4279E77E3ED}"/>
    <cellStyle name="20% - Accent4 6 4 5" xfId="27272" xr:uid="{0A5E60FE-2081-4607-ACBB-6E7F0E62BFC3}"/>
    <cellStyle name="20% - Accent4 6 4 6" xfId="39217" xr:uid="{A22B167D-34A9-4DC6-8772-38B064B64D4B}"/>
    <cellStyle name="20% - Accent4 6 5" xfId="12358" xr:uid="{8D52E8C7-3D7E-4A06-9C76-42DF4407ADA1}"/>
    <cellStyle name="20% - Accent4 6 5 2" xfId="30285" xr:uid="{1E2BA3E8-AE32-432C-84C8-8C881F99EA3D}"/>
    <cellStyle name="20% - Accent4 6 5 3" xfId="42230" xr:uid="{3BF60286-AE64-4EB4-9C23-9C09C2390B2F}"/>
    <cellStyle name="20% - Accent4 6 6" xfId="18317" xr:uid="{8044FDEF-531F-479D-BB9D-2F6E083C948B}"/>
    <cellStyle name="20% - Accent4 6 7" xfId="6375" xr:uid="{111271D8-C87E-417E-8F53-C67188BD22DE}"/>
    <cellStyle name="20% - Accent4 6 8" xfId="24302" xr:uid="{67651538-1C5F-4E49-89D1-5C23D28C09C9}"/>
    <cellStyle name="20% - Accent4 6 9" xfId="36247" xr:uid="{504256BC-7010-4238-B7D4-9A83329D4851}"/>
    <cellStyle name="20% - Accent4 7" xfId="745" xr:uid="{00000000-0005-0000-0000-0000DF020000}"/>
    <cellStyle name="20% - Accent4 7 2" xfId="1467" xr:uid="{00000000-0005-0000-0000-0000DF020000}"/>
    <cellStyle name="20% - Accent4 7 2 2" xfId="2911" xr:uid="{00000000-0005-0000-0000-0000DF020000}"/>
    <cellStyle name="20% - Accent4 7 2 2 2" xfId="5881" xr:uid="{95C2C2FB-3615-49AB-BEE3-A9AF80B35F6E}"/>
    <cellStyle name="20% - Accent4 7 2 2 2 2" xfId="17844" xr:uid="{F337743A-F5ED-4502-9351-49FF9FF4B5F3}"/>
    <cellStyle name="20% - Accent4 7 2 2 2 2 2" xfId="35771" xr:uid="{361ADFE0-751B-4C36-B485-593B463CACAB}"/>
    <cellStyle name="20% - Accent4 7 2 2 2 2 3" xfId="47716" xr:uid="{2489888B-2F35-4525-9DF8-E5D37DE8CCDF}"/>
    <cellStyle name="20% - Accent4 7 2 2 2 3" xfId="23803" xr:uid="{CC6E9EDD-8A7B-4C61-80E1-DC9F862656EB}"/>
    <cellStyle name="20% - Accent4 7 2 2 2 4" xfId="11861" xr:uid="{E28B2635-1B9C-4F7A-8BF5-9FA090207788}"/>
    <cellStyle name="20% - Accent4 7 2 2 2 5" xfId="29788" xr:uid="{5BD20BC3-1025-41BF-9D10-60AB7D42B554}"/>
    <cellStyle name="20% - Accent4 7 2 2 2 6" xfId="41733" xr:uid="{0F58C62D-1BC2-4CFA-A333-1CC177FC1E7A}"/>
    <cellStyle name="20% - Accent4 7 2 2 3" xfId="14874" xr:uid="{DB79C4CB-9276-4967-9323-0986C2EBE806}"/>
    <cellStyle name="20% - Accent4 7 2 2 3 2" xfId="32801" xr:uid="{4D2A43D1-DE82-4220-954F-F5D0DE2B007C}"/>
    <cellStyle name="20% - Accent4 7 2 2 3 3" xfId="44746" xr:uid="{ED98332C-D634-49B6-8CAB-EA5076EDDA51}"/>
    <cellStyle name="20% - Accent4 7 2 2 4" xfId="20833" xr:uid="{8FA35827-A82E-481E-8422-407350F0FAD0}"/>
    <cellStyle name="20% - Accent4 7 2 2 5" xfId="8891" xr:uid="{F88C261B-628D-4444-840D-91D39CC18243}"/>
    <cellStyle name="20% - Accent4 7 2 2 6" xfId="26818" xr:uid="{A8CED603-E8B0-4694-AEB6-CB7BDC8E0FC2}"/>
    <cellStyle name="20% - Accent4 7 2 2 7" xfId="38763" xr:uid="{D0EAAC63-FA44-4960-91A9-752089B4E279}"/>
    <cellStyle name="20% - Accent4 7 2 3" xfId="4437" xr:uid="{A5E00C10-1BB2-49FE-9A87-D53DC59CDDC5}"/>
    <cellStyle name="20% - Accent4 7 2 3 2" xfId="16400" xr:uid="{40E9C160-D882-464C-9751-70311D4C0AE5}"/>
    <cellStyle name="20% - Accent4 7 2 3 2 2" xfId="34327" xr:uid="{46AE72EA-8F0E-4B5E-BE90-6B3041592249}"/>
    <cellStyle name="20% - Accent4 7 2 3 2 3" xfId="46272" xr:uid="{80D8A35F-728B-47C5-A1E7-BDAD853A6CC7}"/>
    <cellStyle name="20% - Accent4 7 2 3 3" xfId="22359" xr:uid="{1EE7AAF0-FEF0-4C5B-8B82-43E7B8A6AEE4}"/>
    <cellStyle name="20% - Accent4 7 2 3 4" xfId="10417" xr:uid="{DDFDB4E6-CC4B-4732-A153-037BB332B2B8}"/>
    <cellStyle name="20% - Accent4 7 2 3 5" xfId="28344" xr:uid="{68BF134A-E5B5-47A7-A47E-3B619061D21A}"/>
    <cellStyle name="20% - Accent4 7 2 3 6" xfId="40289" xr:uid="{7A083F32-64B2-4624-8A1A-BB38B7489B8C}"/>
    <cellStyle name="20% - Accent4 7 2 4" xfId="13430" xr:uid="{AB2B0478-CA86-47A4-8E02-04DCF7AF1A93}"/>
    <cellStyle name="20% - Accent4 7 2 4 2" xfId="31357" xr:uid="{4DA7022D-1DD7-4BF9-9F6A-C0C1FB2F93AD}"/>
    <cellStyle name="20% - Accent4 7 2 4 3" xfId="43302" xr:uid="{C87E1CE8-7924-4185-99B6-58426F425A62}"/>
    <cellStyle name="20% - Accent4 7 2 5" xfId="19389" xr:uid="{E98A691C-303E-4106-95E9-CAE4C0E23541}"/>
    <cellStyle name="20% - Accent4 7 2 6" xfId="7447" xr:uid="{07CA0634-8AEF-4430-811A-2689DC6F6C12}"/>
    <cellStyle name="20% - Accent4 7 2 7" xfId="25374" xr:uid="{09AC1738-C86D-4780-ACE1-984011FB3675}"/>
    <cellStyle name="20% - Accent4 7 2 8" xfId="37319" xr:uid="{C5434420-384C-4346-9ADF-A8A1E6993FAC}"/>
    <cellStyle name="20% - Accent4 7 3" xfId="2189" xr:uid="{00000000-0005-0000-0000-0000DF020000}"/>
    <cellStyle name="20% - Accent4 7 3 2" xfId="5159" xr:uid="{621A68D2-8F20-486F-941C-53DE13E9E867}"/>
    <cellStyle name="20% - Accent4 7 3 2 2" xfId="17122" xr:uid="{852B8498-40FB-40B9-BE6B-552628EEF369}"/>
    <cellStyle name="20% - Accent4 7 3 2 2 2" xfId="35049" xr:uid="{FDCE8E6D-29BB-4E42-A744-25A305E860C7}"/>
    <cellStyle name="20% - Accent4 7 3 2 2 3" xfId="46994" xr:uid="{E4666628-F843-4325-858A-5C64A0F998D6}"/>
    <cellStyle name="20% - Accent4 7 3 2 3" xfId="23081" xr:uid="{D3165780-252B-45FF-B8ED-FD8E36F2C424}"/>
    <cellStyle name="20% - Accent4 7 3 2 4" xfId="11139" xr:uid="{E5FDD872-05D2-4A12-BA2A-9618A2ABADA0}"/>
    <cellStyle name="20% - Accent4 7 3 2 5" xfId="29066" xr:uid="{F71DC26E-0A90-4682-AFE3-67F7CFE9F7BA}"/>
    <cellStyle name="20% - Accent4 7 3 2 6" xfId="41011" xr:uid="{001397FD-8948-49C9-888A-D96E7BEC8FD2}"/>
    <cellStyle name="20% - Accent4 7 3 3" xfId="14152" xr:uid="{54CA44F5-36F3-448E-A6E1-061CE59303CB}"/>
    <cellStyle name="20% - Accent4 7 3 3 2" xfId="32079" xr:uid="{4C52ADA3-9FF7-44E9-BF1A-CD734DC702C0}"/>
    <cellStyle name="20% - Accent4 7 3 3 3" xfId="44024" xr:uid="{46A81488-E8D9-4F61-BBDB-48BE6980DD36}"/>
    <cellStyle name="20% - Accent4 7 3 4" xfId="20111" xr:uid="{4949E5F9-B460-4BBE-9E04-7DE493D97C9D}"/>
    <cellStyle name="20% - Accent4 7 3 5" xfId="8169" xr:uid="{BA1AF223-F63E-4C45-8058-C1B2119AADB8}"/>
    <cellStyle name="20% - Accent4 7 3 6" xfId="26096" xr:uid="{9BE26780-11F9-427E-A5C5-E500FB2168CD}"/>
    <cellStyle name="20% - Accent4 7 3 7" xfId="38041" xr:uid="{634C66E1-9404-43D4-A957-77B61420BD56}"/>
    <cellStyle name="20% - Accent4 7 4" xfId="3715" xr:uid="{C2979259-FFF8-4807-9959-30BB16E32D28}"/>
    <cellStyle name="20% - Accent4 7 4 2" xfId="15678" xr:uid="{376D925E-1057-41E3-A573-222FE08DB64C}"/>
    <cellStyle name="20% - Accent4 7 4 2 2" xfId="33605" xr:uid="{7D76003C-73C9-44EF-9092-66B67C0C9587}"/>
    <cellStyle name="20% - Accent4 7 4 2 3" xfId="45550" xr:uid="{E1035FC2-7389-4F70-8832-BEBDD83D60B0}"/>
    <cellStyle name="20% - Accent4 7 4 3" xfId="21637" xr:uid="{CBE60978-D1A4-403F-89AE-32AF162F03E4}"/>
    <cellStyle name="20% - Accent4 7 4 4" xfId="9695" xr:uid="{A62F6D84-C23D-4CAF-B08A-A4AF0B5F0649}"/>
    <cellStyle name="20% - Accent4 7 4 5" xfId="27622" xr:uid="{BD442051-4603-4DA4-9194-D74532819942}"/>
    <cellStyle name="20% - Accent4 7 4 6" xfId="39567" xr:uid="{6D6E7F0D-077D-4995-9D4A-60871B0EF5C3}"/>
    <cellStyle name="20% - Accent4 7 5" xfId="12708" xr:uid="{07805527-9A23-4DA6-A8D7-408734355BB3}"/>
    <cellStyle name="20% - Accent4 7 5 2" xfId="30635" xr:uid="{95F76062-4E56-429D-B4FA-520DCB2AA71C}"/>
    <cellStyle name="20% - Accent4 7 5 3" xfId="42580" xr:uid="{114B70E8-2FA6-4B4B-8718-4ED814888798}"/>
    <cellStyle name="20% - Accent4 7 6" xfId="18667" xr:uid="{EC42CA69-B16D-43D1-8F53-6C26C408D50F}"/>
    <cellStyle name="20% - Accent4 7 7" xfId="6725" xr:uid="{711E8686-176F-4221-B4B6-1A7A8F339227}"/>
    <cellStyle name="20% - Accent4 7 8" xfId="24652" xr:uid="{293526A6-8049-4F61-9F6F-14D226E723F2}"/>
    <cellStyle name="20% - Accent4 7 9" xfId="36597" xr:uid="{C0AF66B4-48BF-4029-8C1A-0B484C901C19}"/>
    <cellStyle name="20% - Accent4 8" xfId="769" xr:uid="{00000000-0005-0000-0000-000043030000}"/>
    <cellStyle name="20% - Accent4 8 2" xfId="2213" xr:uid="{00000000-0005-0000-0000-000043030000}"/>
    <cellStyle name="20% - Accent4 8 2 2" xfId="5183" xr:uid="{C8381B50-105F-4095-A194-2482F1A5ADE6}"/>
    <cellStyle name="20% - Accent4 8 2 2 2" xfId="17146" xr:uid="{C91AA797-A75F-454B-B9ED-39A7928C9D35}"/>
    <cellStyle name="20% - Accent4 8 2 2 2 2" xfId="35073" xr:uid="{1E4CBCFA-F17F-456C-ADBB-AED12B47E7BC}"/>
    <cellStyle name="20% - Accent4 8 2 2 2 3" xfId="47018" xr:uid="{BA9C4D05-03BB-4B1D-A930-39E8296DAD8B}"/>
    <cellStyle name="20% - Accent4 8 2 2 3" xfId="23105" xr:uid="{3629D2FE-0FE6-48CA-B1A9-8854AD8900C9}"/>
    <cellStyle name="20% - Accent4 8 2 2 4" xfId="11163" xr:uid="{67231165-00B9-412E-B79E-484DF045D7B4}"/>
    <cellStyle name="20% - Accent4 8 2 2 5" xfId="29090" xr:uid="{827BABBC-C09B-4F49-8E9A-556679F7B552}"/>
    <cellStyle name="20% - Accent4 8 2 2 6" xfId="41035" xr:uid="{00AD1DF2-4B80-4E19-A74E-11CF8292F868}"/>
    <cellStyle name="20% - Accent4 8 2 3" xfId="14176" xr:uid="{F912DFC9-5F89-467B-8AB7-274481995CE1}"/>
    <cellStyle name="20% - Accent4 8 2 3 2" xfId="32103" xr:uid="{845C826F-CD95-48B8-91D6-44D2626BAF48}"/>
    <cellStyle name="20% - Accent4 8 2 3 3" xfId="44048" xr:uid="{93844452-37B3-468F-9FEB-06B9C8B97A85}"/>
    <cellStyle name="20% - Accent4 8 2 4" xfId="20135" xr:uid="{539D3A74-9C94-4B84-A8F9-D515FC232557}"/>
    <cellStyle name="20% - Accent4 8 2 5" xfId="8193" xr:uid="{1A068DC2-4F05-45FB-93CC-8070D0933E09}"/>
    <cellStyle name="20% - Accent4 8 2 6" xfId="26120" xr:uid="{18DA84FB-800A-4A16-9AA1-72200581EEC8}"/>
    <cellStyle name="20% - Accent4 8 2 7" xfId="38065" xr:uid="{C544A5CA-FE71-4752-A278-873C79E1550C}"/>
    <cellStyle name="20% - Accent4 8 3" xfId="3739" xr:uid="{55BDFA02-5266-426A-B305-C1E081217E05}"/>
    <cellStyle name="20% - Accent4 8 3 2" xfId="15702" xr:uid="{BCE942BA-8249-4BAA-A448-394E2F31192D}"/>
    <cellStyle name="20% - Accent4 8 3 2 2" xfId="33629" xr:uid="{199AA295-C69C-429F-820E-BBE5DA9F18DC}"/>
    <cellStyle name="20% - Accent4 8 3 2 3" xfId="45574" xr:uid="{C4E649B5-9D88-41AE-BF24-4C41B3E019FE}"/>
    <cellStyle name="20% - Accent4 8 3 3" xfId="21661" xr:uid="{40AF30EE-84CA-4468-8F48-ADED6B9E61DF}"/>
    <cellStyle name="20% - Accent4 8 3 4" xfId="9719" xr:uid="{1399AE51-799C-4D68-A195-59EF1CAE4EAD}"/>
    <cellStyle name="20% - Accent4 8 3 5" xfId="27646" xr:uid="{0B0F0087-935A-41AD-8986-C0F8E9855DDE}"/>
    <cellStyle name="20% - Accent4 8 3 6" xfId="39591" xr:uid="{587077D8-5D85-44A0-8AD7-CC4EEA7148F7}"/>
    <cellStyle name="20% - Accent4 8 4" xfId="12732" xr:uid="{B3174414-56AA-41FC-B5B5-257379AA477D}"/>
    <cellStyle name="20% - Accent4 8 4 2" xfId="30659" xr:uid="{C0ED9417-70D4-47AD-ADC3-54C7EB413CDF}"/>
    <cellStyle name="20% - Accent4 8 4 3" xfId="42604" xr:uid="{E8DEF703-4D95-4124-B156-95C5BCA01126}"/>
    <cellStyle name="20% - Accent4 8 5" xfId="18691" xr:uid="{6C5D8B1C-96D3-4959-ABB2-4BDBB2482BAC}"/>
    <cellStyle name="20% - Accent4 8 6" xfId="6749" xr:uid="{23D5D3A0-1121-4705-838B-9783A1EBF6B4}"/>
    <cellStyle name="20% - Accent4 8 7" xfId="24676" xr:uid="{0924C110-41CB-4129-ACC8-7A8E3A654924}"/>
    <cellStyle name="20% - Accent4 8 8" xfId="36621" xr:uid="{D5F50AEB-0A8B-4CDB-92E4-90B40EA364EB}"/>
    <cellStyle name="20% - Accent4 9" xfId="1491" xr:uid="{00000000-0005-0000-0000-00005E060000}"/>
    <cellStyle name="20% - Accent4 9 2" xfId="4461" xr:uid="{F4FC9DB3-BA1C-44C6-9B99-687525630E10}"/>
    <cellStyle name="20% - Accent4 9 2 2" xfId="16424" xr:uid="{EBDCF268-FB71-48E2-A2DB-97BEC61FD623}"/>
    <cellStyle name="20% - Accent4 9 2 2 2" xfId="34351" xr:uid="{67FE5CA1-5D5E-458F-9352-E0B07EAB4D4A}"/>
    <cellStyle name="20% - Accent4 9 2 2 3" xfId="46296" xr:uid="{E44972E0-D512-49DB-82D0-72156B949FA5}"/>
    <cellStyle name="20% - Accent4 9 2 3" xfId="22383" xr:uid="{9DB0F86D-812E-4F41-A0F1-BE25BDDE58D6}"/>
    <cellStyle name="20% - Accent4 9 2 4" xfId="10441" xr:uid="{F86F8ECF-2E5A-4012-A622-274E5C313B89}"/>
    <cellStyle name="20% - Accent4 9 2 5" xfId="28368" xr:uid="{9F53B75C-8D48-4C6E-974A-FDEC4095D92C}"/>
    <cellStyle name="20% - Accent4 9 2 6" xfId="40313" xr:uid="{1FD32214-311D-4F2C-A074-86CC6EC1DC75}"/>
    <cellStyle name="20% - Accent4 9 3" xfId="13454" xr:uid="{BB67E8BD-84C0-4A6A-9AF4-F8B19D4ADBD2}"/>
    <cellStyle name="20% - Accent4 9 3 2" xfId="31381" xr:uid="{6189EEA3-A6C2-40AD-B161-E5285AEE354E}"/>
    <cellStyle name="20% - Accent4 9 3 3" xfId="43326" xr:uid="{9BF0B784-0055-40D0-8B6A-D3FF70488122}"/>
    <cellStyle name="20% - Accent4 9 4" xfId="19413" xr:uid="{1CC26081-5850-4E86-9CD1-08235D129F40}"/>
    <cellStyle name="20% - Accent4 9 5" xfId="7471" xr:uid="{2095E34E-64EB-4057-83EE-20B6FDF23BF2}"/>
    <cellStyle name="20% - Accent4 9 6" xfId="25398" xr:uid="{F0843D72-F5CC-4499-B7D9-F5299FB1CC0B}"/>
    <cellStyle name="20% - Accent4 9 7" xfId="37343" xr:uid="{9A58A419-5CEE-4AA0-8F81-5A0564765BB9}"/>
    <cellStyle name="20% - Accent5" xfId="49" builtinId="46" customBuiltin="1"/>
    <cellStyle name="20% - Accent5 10" xfId="2938" xr:uid="{00000000-0005-0000-0000-0000720B0000}"/>
    <cellStyle name="20% - Accent5 10 2" xfId="5908" xr:uid="{ABC6C6EF-1D9D-4427-94E7-86031185CDB2}"/>
    <cellStyle name="20% - Accent5 10 2 2" xfId="17871" xr:uid="{F23A37BC-8122-4172-BFDA-B952F7126907}"/>
    <cellStyle name="20% - Accent5 10 2 2 2" xfId="35798" xr:uid="{A77D2475-D40C-4E2E-AB16-43E033A94F58}"/>
    <cellStyle name="20% - Accent5 10 2 2 3" xfId="47743" xr:uid="{3724AAF1-87CF-4881-BD32-08A2C81B4853}"/>
    <cellStyle name="20% - Accent5 10 2 3" xfId="23830" xr:uid="{B3375D76-1BED-4B9D-9C7A-201D933383F7}"/>
    <cellStyle name="20% - Accent5 10 2 4" xfId="11888" xr:uid="{8F42BCF8-2EF1-4473-97AF-C4A67B559561}"/>
    <cellStyle name="20% - Accent5 10 2 5" xfId="29815" xr:uid="{89542E9B-6EC4-45DD-B6D4-7496D8B34CFB}"/>
    <cellStyle name="20% - Accent5 10 2 6" xfId="41760" xr:uid="{67B20AAA-B46B-4788-AAD8-EBF6878D5431}"/>
    <cellStyle name="20% - Accent5 10 3" xfId="14901" xr:uid="{0BE1F8AA-7487-4802-99A9-84987E631DC5}"/>
    <cellStyle name="20% - Accent5 10 3 2" xfId="32828" xr:uid="{DE5737F6-AD2F-432C-839D-9E3DFC698613}"/>
    <cellStyle name="20% - Accent5 10 3 3" xfId="44773" xr:uid="{4835063A-6CB6-443D-A99A-70CE52909267}"/>
    <cellStyle name="20% - Accent5 10 4" xfId="20860" xr:uid="{CF8E3B55-CC03-4C14-BA82-4BE7A93BB6E8}"/>
    <cellStyle name="20% - Accent5 10 5" xfId="8918" xr:uid="{4B87524E-9611-45F3-AC27-B2CC39B9DD3F}"/>
    <cellStyle name="20% - Accent5 10 6" xfId="26845" xr:uid="{13DB4634-69DB-49F1-B89E-CB11C3E1ADD0}"/>
    <cellStyle name="20% - Accent5 10 7" xfId="38790" xr:uid="{BF2C8F10-4EDA-43F3-B991-DA1DAD6568A7}"/>
    <cellStyle name="20% - Accent5 11" xfId="2971" xr:uid="{E9A6698E-B646-4F4F-B9FD-D3693FDA8852}"/>
    <cellStyle name="20% - Accent5 11 2" xfId="5941" xr:uid="{0D11FEA7-6C1C-4B44-8B46-D798086976B8}"/>
    <cellStyle name="20% - Accent5 11 2 2" xfId="17904" xr:uid="{3312981D-1856-416E-B3BB-625857B28018}"/>
    <cellStyle name="20% - Accent5 11 2 2 2" xfId="35831" xr:uid="{E1CC6EEC-5677-460A-BFAE-4C53CBEBC545}"/>
    <cellStyle name="20% - Accent5 11 2 2 3" xfId="47776" xr:uid="{3B7D162C-229E-4E11-A262-D1F614E2DAA4}"/>
    <cellStyle name="20% - Accent5 11 2 3" xfId="23863" xr:uid="{6DABE1C3-406D-4393-903B-BFD15EFB9FA4}"/>
    <cellStyle name="20% - Accent5 11 2 4" xfId="11921" xr:uid="{DF33E3FB-D404-4F34-BC10-7CA7C7EE9858}"/>
    <cellStyle name="20% - Accent5 11 2 5" xfId="29848" xr:uid="{6E366B0C-94F2-42B2-A8F7-D834F9B83BC7}"/>
    <cellStyle name="20% - Accent5 11 2 6" xfId="41793" xr:uid="{3F027ABE-D5AC-4B9C-8E50-048457A8EA43}"/>
    <cellStyle name="20% - Accent5 11 3" xfId="14934" xr:uid="{CABB1AE4-AF03-4EEF-AA45-A0BDFA7F0943}"/>
    <cellStyle name="20% - Accent5 11 3 2" xfId="32861" xr:uid="{425CEF72-62B4-4234-9440-4F45F7E4E3EB}"/>
    <cellStyle name="20% - Accent5 11 3 3" xfId="44806" xr:uid="{6054A1C0-2EC0-4CB7-AB27-7DC9D95F2029}"/>
    <cellStyle name="20% - Accent5 11 4" xfId="20893" xr:uid="{6FF050C1-B48B-4658-BA7D-E208E37B9E47}"/>
    <cellStyle name="20% - Accent5 11 5" xfId="8951" xr:uid="{AFD11077-F9CF-49A8-AE44-CCE9D7BE4A5B}"/>
    <cellStyle name="20% - Accent5 11 6" xfId="26878" xr:uid="{B548CC9E-C480-4DA8-9673-F2E865859E1F}"/>
    <cellStyle name="20% - Accent5 11 7" xfId="38823" xr:uid="{27C25ABD-411E-460C-BFDC-7D377E1B972F}"/>
    <cellStyle name="20% - Accent5 12" xfId="2992" xr:uid="{55751ADA-1025-4643-9B3A-2C58548E5B27}"/>
    <cellStyle name="20% - Accent5 12 2" xfId="5962" xr:uid="{1AA43D15-8202-46A4-A828-BC47DDEE1133}"/>
    <cellStyle name="20% - Accent5 12 2 2" xfId="17925" xr:uid="{F581A323-280D-43C4-9119-359A67A426CE}"/>
    <cellStyle name="20% - Accent5 12 2 2 2" xfId="35852" xr:uid="{D303BCD3-9945-494C-8DD5-9C917FF02EA5}"/>
    <cellStyle name="20% - Accent5 12 2 2 3" xfId="47797" xr:uid="{32D2F735-1CEE-4FC7-892A-E1A5854E6B7A}"/>
    <cellStyle name="20% - Accent5 12 2 3" xfId="23884" xr:uid="{7D73AA43-D708-4B72-9E2F-70103234ABC0}"/>
    <cellStyle name="20% - Accent5 12 2 4" xfId="11942" xr:uid="{AAC0AD0D-E2BA-43B3-9D78-868A23C0E2A6}"/>
    <cellStyle name="20% - Accent5 12 2 5" xfId="29869" xr:uid="{9F8F5627-1362-4FB3-AA46-134D1D863B92}"/>
    <cellStyle name="20% - Accent5 12 2 6" xfId="41814" xr:uid="{54D1B6B0-6BEB-423E-9CFA-8F042775CB08}"/>
    <cellStyle name="20% - Accent5 12 3" xfId="14955" xr:uid="{3EF4CDA9-43C4-46E6-AA68-D8769F8A9E27}"/>
    <cellStyle name="20% - Accent5 12 3 2" xfId="32882" xr:uid="{88A80D3A-41E2-4878-AC59-5DCDEA617F88}"/>
    <cellStyle name="20% - Accent5 12 3 3" xfId="44827" xr:uid="{95A4FB4E-8462-41DD-AAD5-8B6721FB1114}"/>
    <cellStyle name="20% - Accent5 12 4" xfId="20914" xr:uid="{3AE32B43-8296-48A9-8DA1-1A2828702486}"/>
    <cellStyle name="20% - Accent5 12 5" xfId="8972" xr:uid="{A221216A-1358-4926-A891-94F8696F9F26}"/>
    <cellStyle name="20% - Accent5 12 6" xfId="26899" xr:uid="{2204AE17-8559-4805-804F-564D3E585008}"/>
    <cellStyle name="20% - Accent5 12 7" xfId="38844" xr:uid="{4CACCC5D-1C6E-420C-AAAD-44785A2C4FC3}"/>
    <cellStyle name="20% - Accent5 13" xfId="3019" xr:uid="{65A588D8-0320-4222-AF1C-ABF5D2BEFDF8}"/>
    <cellStyle name="20% - Accent5 13 2" xfId="14982" xr:uid="{72E00CB9-201A-4C9A-9D08-9C71EEEEA6F9}"/>
    <cellStyle name="20% - Accent5 13 2 2" xfId="32909" xr:uid="{FEF3C4A8-9388-4DCE-B07F-187BBBDDA206}"/>
    <cellStyle name="20% - Accent5 13 2 3" xfId="44854" xr:uid="{44795DD1-9D87-49AF-94E0-30AD0613EAE3}"/>
    <cellStyle name="20% - Accent5 13 3" xfId="20941" xr:uid="{7181D9B0-325C-4DC5-9BEE-D7CDC259F45F}"/>
    <cellStyle name="20% - Accent5 13 4" xfId="8999" xr:uid="{410E494A-5F35-4C82-B24B-76E4E567563A}"/>
    <cellStyle name="20% - Accent5 13 5" xfId="26926" xr:uid="{9E635EC7-5DC8-4D17-BDEF-CFA0B312D2E8}"/>
    <cellStyle name="20% - Accent5 13 6" xfId="38871" xr:uid="{B0D387C4-46D9-4D8E-9312-246ECC55491B}"/>
    <cellStyle name="20% - Accent5 14" xfId="5985" xr:uid="{5395FAF1-BC3C-476E-9558-D8028E13C659}"/>
    <cellStyle name="20% - Accent5 14 2" xfId="17948" xr:uid="{DBF0B538-071F-4B93-8CBB-284E5E240752}"/>
    <cellStyle name="20% - Accent5 14 2 2" xfId="35875" xr:uid="{E8E8F0B5-17E4-4A6A-8116-3221E288C535}"/>
    <cellStyle name="20% - Accent5 14 2 3" xfId="47820" xr:uid="{3EE5D3D2-7116-475E-876D-06D1E7D345D3}"/>
    <cellStyle name="20% - Accent5 14 3" xfId="23907" xr:uid="{6BBE8152-2742-450F-8AA2-30BDC9F81B38}"/>
    <cellStyle name="20% - Accent5 14 4" xfId="11965" xr:uid="{AFAA253F-D51C-41F8-B8C3-97C776AD2E53}"/>
    <cellStyle name="20% - Accent5 14 5" xfId="29892" xr:uid="{C8D822A0-AF13-4715-8675-D54476BDC7FF}"/>
    <cellStyle name="20% - Accent5 14 6" xfId="41837" xr:uid="{F5B827DA-A996-4E50-855F-A53E5F0C165A}"/>
    <cellStyle name="20% - Accent5 15" xfId="6006" xr:uid="{226B69D6-CB17-46B9-94EB-92F016A8FD25}"/>
    <cellStyle name="20% - Accent5 15 2" xfId="11986" xr:uid="{9B2DF57C-3C8C-4594-99E2-3C5336059332}"/>
    <cellStyle name="20% - Accent5 15 3" xfId="29913" xr:uid="{D2A209B3-1E93-407B-BD13-ABCC80848051}"/>
    <cellStyle name="20% - Accent5 15 4" xfId="41858" xr:uid="{32CF0EA8-131C-44B5-89B3-9F73CB314899}"/>
    <cellStyle name="20% - Accent5 16" xfId="12011" xr:uid="{E4532863-2F30-4D01-84F1-AA4CDE46C6E9}"/>
    <cellStyle name="20% - Accent5 16 2" xfId="29938" xr:uid="{AD3EF38C-9A9D-4EB9-BAE2-18BB66580B5A}"/>
    <cellStyle name="20% - Accent5 16 3" xfId="41883" xr:uid="{9230AD34-9817-4A2E-A210-D51FF7843C57}"/>
    <cellStyle name="20% - Accent5 17" xfId="17972" xr:uid="{CF162961-BB8B-4D05-8E7D-803F69F91A93}"/>
    <cellStyle name="20% - Accent5 18" xfId="23927" xr:uid="{7565A282-5112-4EEB-B742-52F35DEB42D3}"/>
    <cellStyle name="20% - Accent5 19" xfId="6030" xr:uid="{DA02C323-5059-4BBB-AC11-75CE5042CC91}"/>
    <cellStyle name="20% - Accent5 2" xfId="81" xr:uid="{00000000-0005-0000-0000-000047000000}"/>
    <cellStyle name="20% - Accent5 2 10" xfId="18003" xr:uid="{1970E51F-CD5F-4CA5-9576-ADA4C6C20CFB}"/>
    <cellStyle name="20% - Accent5 2 11" xfId="6061" xr:uid="{680F9B66-A6CC-44F6-B7D7-8AAC72C4C8D1}"/>
    <cellStyle name="20% - Accent5 2 12" xfId="23988" xr:uid="{0456255E-AD49-45F7-BB7F-3E9C8EC50685}"/>
    <cellStyle name="20% - Accent5 2 13" xfId="35933" xr:uid="{CCFA61E5-2413-441C-8D88-70BBB6FDFDA7}"/>
    <cellStyle name="20% - Accent5 2 2" xfId="139" xr:uid="{00000000-0005-0000-0000-000047000000}"/>
    <cellStyle name="20% - Accent5 2 2 10" xfId="6119" xr:uid="{F05C12F5-C3E8-4DBC-8008-C30B66647E98}"/>
    <cellStyle name="20% - Accent5 2 2 11" xfId="24046" xr:uid="{CE5478FD-E6D9-4A15-8CF1-12BBFFC20025}"/>
    <cellStyle name="20% - Accent5 2 2 12" xfId="35991" xr:uid="{7769527D-26F4-4561-8788-2B2D8EB64B54}"/>
    <cellStyle name="20% - Accent5 2 2 2" xfId="255" xr:uid="{00000000-0005-0000-0000-000047000000}"/>
    <cellStyle name="20% - Accent5 2 2 2 10" xfId="36107" xr:uid="{68C8CFE3-18AD-458B-BE98-4CA4DA9EC429}"/>
    <cellStyle name="20% - Accent5 2 2 2 2" xfId="603" xr:uid="{00000000-0005-0000-0000-000047000000}"/>
    <cellStyle name="20% - Accent5 2 2 2 2 2" xfId="1325" xr:uid="{00000000-0005-0000-0000-000047000000}"/>
    <cellStyle name="20% - Accent5 2 2 2 2 2 2" xfId="2769" xr:uid="{00000000-0005-0000-0000-000047000000}"/>
    <cellStyle name="20% - Accent5 2 2 2 2 2 2 2" xfId="5739" xr:uid="{91E0811F-7A97-485A-93E6-3CD90B23E6E1}"/>
    <cellStyle name="20% - Accent5 2 2 2 2 2 2 2 2" xfId="17702" xr:uid="{0C288905-82FF-480A-A5E7-CB7D30877AC4}"/>
    <cellStyle name="20% - Accent5 2 2 2 2 2 2 2 2 2" xfId="35629" xr:uid="{3C98C8FB-4903-4B21-8159-962798D075D4}"/>
    <cellStyle name="20% - Accent5 2 2 2 2 2 2 2 2 3" xfId="47574" xr:uid="{202532F3-06F3-445D-9EF8-1DF63C0C7C08}"/>
    <cellStyle name="20% - Accent5 2 2 2 2 2 2 2 3" xfId="23661" xr:uid="{85E18709-E8DD-4F7D-A30F-FC2C407592BF}"/>
    <cellStyle name="20% - Accent5 2 2 2 2 2 2 2 4" xfId="11719" xr:uid="{68200D62-4B7A-4923-8245-39B5D8276F3E}"/>
    <cellStyle name="20% - Accent5 2 2 2 2 2 2 2 5" xfId="29646" xr:uid="{6217717F-C394-4A1C-8077-8E209AD05C7C}"/>
    <cellStyle name="20% - Accent5 2 2 2 2 2 2 2 6" xfId="41591" xr:uid="{21C4749B-7751-46A2-8393-BA93D2324871}"/>
    <cellStyle name="20% - Accent5 2 2 2 2 2 2 3" xfId="14732" xr:uid="{4E6E4FB2-87F9-463B-99A5-E66657B5F54D}"/>
    <cellStyle name="20% - Accent5 2 2 2 2 2 2 3 2" xfId="32659" xr:uid="{D0874E84-CE64-47B8-A13E-116308238895}"/>
    <cellStyle name="20% - Accent5 2 2 2 2 2 2 3 3" xfId="44604" xr:uid="{4824BAD2-24DA-43A6-A8E1-16959AED076C}"/>
    <cellStyle name="20% - Accent5 2 2 2 2 2 2 4" xfId="20691" xr:uid="{1B9E17CE-29EF-435B-8A1D-CF241DD91D5D}"/>
    <cellStyle name="20% - Accent5 2 2 2 2 2 2 5" xfId="8749" xr:uid="{814DA59C-9CC1-4C9A-B628-C516D119A197}"/>
    <cellStyle name="20% - Accent5 2 2 2 2 2 2 6" xfId="26676" xr:uid="{BEADD434-AA82-4126-974F-DB179B0BE917}"/>
    <cellStyle name="20% - Accent5 2 2 2 2 2 2 7" xfId="38621" xr:uid="{E3E5A900-0CA0-4F66-A642-A5ECA297D4C7}"/>
    <cellStyle name="20% - Accent5 2 2 2 2 2 3" xfId="4295" xr:uid="{5B6C4FB8-B777-4232-BCD5-205AF881CE92}"/>
    <cellStyle name="20% - Accent5 2 2 2 2 2 3 2" xfId="16258" xr:uid="{2314712D-3EC1-4148-A2A6-6C6AC93F0554}"/>
    <cellStyle name="20% - Accent5 2 2 2 2 2 3 2 2" xfId="34185" xr:uid="{0DF6CAE2-A574-46C7-9D52-9E6E357D692B}"/>
    <cellStyle name="20% - Accent5 2 2 2 2 2 3 2 3" xfId="46130" xr:uid="{F46695B1-518A-44DF-BAA9-466A6EC09895}"/>
    <cellStyle name="20% - Accent5 2 2 2 2 2 3 3" xfId="22217" xr:uid="{A4BB56BF-36EB-4EBD-9781-E629429D9232}"/>
    <cellStyle name="20% - Accent5 2 2 2 2 2 3 4" xfId="10275" xr:uid="{129F9007-F481-4EFE-A7B6-A5291578C014}"/>
    <cellStyle name="20% - Accent5 2 2 2 2 2 3 5" xfId="28202" xr:uid="{5EBDEB7B-FF7E-4C7F-AC7E-C8E5D1A3435B}"/>
    <cellStyle name="20% - Accent5 2 2 2 2 2 3 6" xfId="40147" xr:uid="{B57BB50C-700E-4C46-BD6F-E0B2F8B35DCA}"/>
    <cellStyle name="20% - Accent5 2 2 2 2 2 4" xfId="13288" xr:uid="{C329889A-1633-43F1-82DF-F8CADBB9AE43}"/>
    <cellStyle name="20% - Accent5 2 2 2 2 2 4 2" xfId="31215" xr:uid="{A0C293CA-171D-4C9B-AA83-F8024494A6D3}"/>
    <cellStyle name="20% - Accent5 2 2 2 2 2 4 3" xfId="43160" xr:uid="{58675E92-5F32-4FAA-AECF-DCCA31F4E6B1}"/>
    <cellStyle name="20% - Accent5 2 2 2 2 2 5" xfId="19247" xr:uid="{F52491B1-ACF0-49D7-B627-9C3728AB1FF1}"/>
    <cellStyle name="20% - Accent5 2 2 2 2 2 6" xfId="7305" xr:uid="{DBBD25D8-53AD-4A87-B659-9C65C79F1E61}"/>
    <cellStyle name="20% - Accent5 2 2 2 2 2 7" xfId="25232" xr:uid="{4B225E15-0ADD-42F5-A1F8-DF89D044BC92}"/>
    <cellStyle name="20% - Accent5 2 2 2 2 2 8" xfId="37177" xr:uid="{D9AED645-EEB7-4E97-A4C6-BD89329975D2}"/>
    <cellStyle name="20% - Accent5 2 2 2 2 3" xfId="2047" xr:uid="{00000000-0005-0000-0000-000047000000}"/>
    <cellStyle name="20% - Accent5 2 2 2 2 3 2" xfId="5017" xr:uid="{6D2ECB86-3FEA-4A9F-AEDB-606D915A15D0}"/>
    <cellStyle name="20% - Accent5 2 2 2 2 3 2 2" xfId="16980" xr:uid="{1E820841-DF82-4316-AC6D-268C00BD065B}"/>
    <cellStyle name="20% - Accent5 2 2 2 2 3 2 2 2" xfId="34907" xr:uid="{64146C3B-6496-4A57-8B5F-73A85020F03D}"/>
    <cellStyle name="20% - Accent5 2 2 2 2 3 2 2 3" xfId="46852" xr:uid="{2F4BF5D5-2704-45BB-889D-2CEA3DAB5AFF}"/>
    <cellStyle name="20% - Accent5 2 2 2 2 3 2 3" xfId="22939" xr:uid="{E17DB822-D3AF-4177-BFBB-730BB02DD2AF}"/>
    <cellStyle name="20% - Accent5 2 2 2 2 3 2 4" xfId="10997" xr:uid="{CFFD7804-EE30-43EF-822F-39BDF0E1FF48}"/>
    <cellStyle name="20% - Accent5 2 2 2 2 3 2 5" xfId="28924" xr:uid="{18694FCC-C0D8-4281-9F0A-BCCA83658660}"/>
    <cellStyle name="20% - Accent5 2 2 2 2 3 2 6" xfId="40869" xr:uid="{F4848AEB-8745-4230-9B2F-996EE7840AF8}"/>
    <cellStyle name="20% - Accent5 2 2 2 2 3 3" xfId="14010" xr:uid="{06AB94B6-D48F-4867-A82B-C4D687893E67}"/>
    <cellStyle name="20% - Accent5 2 2 2 2 3 3 2" xfId="31937" xr:uid="{D5C65887-890E-4FA6-A964-069A9E9ACDB8}"/>
    <cellStyle name="20% - Accent5 2 2 2 2 3 3 3" xfId="43882" xr:uid="{06BEF2AF-D502-4914-A231-9012EA2BC5A2}"/>
    <cellStyle name="20% - Accent5 2 2 2 2 3 4" xfId="19969" xr:uid="{B018DC9F-19A2-4E04-8B7E-95E4EB91FEF7}"/>
    <cellStyle name="20% - Accent5 2 2 2 2 3 5" xfId="8027" xr:uid="{5829E430-08C8-4C15-8666-6D0AD1A15BD3}"/>
    <cellStyle name="20% - Accent5 2 2 2 2 3 6" xfId="25954" xr:uid="{FF875BF8-E126-48D0-90CC-B92A06994C1C}"/>
    <cellStyle name="20% - Accent5 2 2 2 2 3 7" xfId="37899" xr:uid="{CEA0E5F7-9D74-41C6-8845-C39EB8611E35}"/>
    <cellStyle name="20% - Accent5 2 2 2 2 4" xfId="3573" xr:uid="{9705561E-35E7-495A-8561-6A23722BDAA4}"/>
    <cellStyle name="20% - Accent5 2 2 2 2 4 2" xfId="15536" xr:uid="{98D11136-8268-43DF-8AFC-5C5A46B91B64}"/>
    <cellStyle name="20% - Accent5 2 2 2 2 4 2 2" xfId="33463" xr:uid="{29177BDD-6B99-421B-AABD-E1C595E75F4B}"/>
    <cellStyle name="20% - Accent5 2 2 2 2 4 2 3" xfId="45408" xr:uid="{AB5F6148-316C-4C99-AE78-D4A01DD14E4C}"/>
    <cellStyle name="20% - Accent5 2 2 2 2 4 3" xfId="21495" xr:uid="{11A5F9A0-4D19-41C6-A0A1-DEC56EB7E6DD}"/>
    <cellStyle name="20% - Accent5 2 2 2 2 4 4" xfId="9553" xr:uid="{2463A45B-8F9F-430A-AC44-19D3609D2453}"/>
    <cellStyle name="20% - Accent5 2 2 2 2 4 5" xfId="27480" xr:uid="{EB786B68-5612-44DB-BD9F-4AEBD5669CED}"/>
    <cellStyle name="20% - Accent5 2 2 2 2 4 6" xfId="39425" xr:uid="{02BD36D1-2EC0-46A4-ACAD-ED51E3A8B1C5}"/>
    <cellStyle name="20% - Accent5 2 2 2 2 5" xfId="12566" xr:uid="{D2D51755-3F15-4F40-9AC6-D51D59224A57}"/>
    <cellStyle name="20% - Accent5 2 2 2 2 5 2" xfId="30493" xr:uid="{D9BFC40B-693A-429D-A083-2B5A7C98FA23}"/>
    <cellStyle name="20% - Accent5 2 2 2 2 5 3" xfId="42438" xr:uid="{E25486AE-003F-4856-AA04-0DC67F60C55E}"/>
    <cellStyle name="20% - Accent5 2 2 2 2 6" xfId="18525" xr:uid="{0E7F5435-1ECA-423A-996C-1DD4A8A3AA1F}"/>
    <cellStyle name="20% - Accent5 2 2 2 2 7" xfId="6583" xr:uid="{C9372BFA-23F6-4D8A-B8B4-106A97557170}"/>
    <cellStyle name="20% - Accent5 2 2 2 2 8" xfId="24510" xr:uid="{0BED8CD3-29D2-4CCD-87BE-FD62F2D85B01}"/>
    <cellStyle name="20% - Accent5 2 2 2 2 9" xfId="36455" xr:uid="{3C5BAE5E-DF19-4DCB-ACAD-F1362099F615}"/>
    <cellStyle name="20% - Accent5 2 2 2 3" xfId="977" xr:uid="{00000000-0005-0000-0000-000047000000}"/>
    <cellStyle name="20% - Accent5 2 2 2 3 2" xfId="2421" xr:uid="{00000000-0005-0000-0000-000047000000}"/>
    <cellStyle name="20% - Accent5 2 2 2 3 2 2" xfId="5391" xr:uid="{7AD8741C-88FB-46CA-8943-99E88A01370A}"/>
    <cellStyle name="20% - Accent5 2 2 2 3 2 2 2" xfId="17354" xr:uid="{D50CFB2C-670D-456B-B23B-EACAF78E5C0C}"/>
    <cellStyle name="20% - Accent5 2 2 2 3 2 2 2 2" xfId="35281" xr:uid="{41D74D21-CB60-4E02-A949-788E77024FF2}"/>
    <cellStyle name="20% - Accent5 2 2 2 3 2 2 2 3" xfId="47226" xr:uid="{807DEAF5-53C3-4145-8080-74188A3CA919}"/>
    <cellStyle name="20% - Accent5 2 2 2 3 2 2 3" xfId="23313" xr:uid="{DEFEF977-5182-4B7D-BB88-F83969010A41}"/>
    <cellStyle name="20% - Accent5 2 2 2 3 2 2 4" xfId="11371" xr:uid="{D9D47330-F591-419D-ABE3-D5937ABA3D01}"/>
    <cellStyle name="20% - Accent5 2 2 2 3 2 2 5" xfId="29298" xr:uid="{4A874196-A574-4EB7-9B12-38ACEEFCD43D}"/>
    <cellStyle name="20% - Accent5 2 2 2 3 2 2 6" xfId="41243" xr:uid="{AE87E137-72C9-4E1F-A8AF-6338079095D6}"/>
    <cellStyle name="20% - Accent5 2 2 2 3 2 3" xfId="14384" xr:uid="{3E4A5511-C478-4365-A2B0-8C13AACAE3C0}"/>
    <cellStyle name="20% - Accent5 2 2 2 3 2 3 2" xfId="32311" xr:uid="{4F3D6237-F64F-4715-AC41-8F1570A06575}"/>
    <cellStyle name="20% - Accent5 2 2 2 3 2 3 3" xfId="44256" xr:uid="{7D29E520-5C6E-404C-B91B-63A32557EAB8}"/>
    <cellStyle name="20% - Accent5 2 2 2 3 2 4" xfId="20343" xr:uid="{03FA81D5-BC01-4ACF-ABD1-51CDF7164C55}"/>
    <cellStyle name="20% - Accent5 2 2 2 3 2 5" xfId="8401" xr:uid="{2FC0A8C7-5A19-41D8-8E82-0C19165CBA3A}"/>
    <cellStyle name="20% - Accent5 2 2 2 3 2 6" xfId="26328" xr:uid="{2D68D705-0C87-4B7B-A910-DA5123E83C23}"/>
    <cellStyle name="20% - Accent5 2 2 2 3 2 7" xfId="38273" xr:uid="{E9863B9F-CF3F-4C88-935A-CA54C5CF3CD9}"/>
    <cellStyle name="20% - Accent5 2 2 2 3 3" xfId="3947" xr:uid="{7E877B1C-A259-4174-8327-E5FCA2C112A5}"/>
    <cellStyle name="20% - Accent5 2 2 2 3 3 2" xfId="15910" xr:uid="{B05327CE-6F94-4D5F-B53B-149F64D9D26A}"/>
    <cellStyle name="20% - Accent5 2 2 2 3 3 2 2" xfId="33837" xr:uid="{CA1E36CF-786F-41BF-97FC-3A9AA8A5A842}"/>
    <cellStyle name="20% - Accent5 2 2 2 3 3 2 3" xfId="45782" xr:uid="{5AAA2DEC-6A41-46EF-B122-2EA66297319C}"/>
    <cellStyle name="20% - Accent5 2 2 2 3 3 3" xfId="21869" xr:uid="{81717CCC-6054-43AF-90E2-EC05EBB680D9}"/>
    <cellStyle name="20% - Accent5 2 2 2 3 3 4" xfId="9927" xr:uid="{369D58A8-758D-4E04-99E1-0D491FD61E47}"/>
    <cellStyle name="20% - Accent5 2 2 2 3 3 5" xfId="27854" xr:uid="{895853D9-DDCE-4A1D-BABF-EFB0FE502326}"/>
    <cellStyle name="20% - Accent5 2 2 2 3 3 6" xfId="39799" xr:uid="{CCB8E9B7-F907-42D6-938F-920FE706730A}"/>
    <cellStyle name="20% - Accent5 2 2 2 3 4" xfId="12940" xr:uid="{BD98D1F9-1724-43CE-BBFF-B5BA3250BEFF}"/>
    <cellStyle name="20% - Accent5 2 2 2 3 4 2" xfId="30867" xr:uid="{FD4DD719-B455-4F31-895D-63013CC14C43}"/>
    <cellStyle name="20% - Accent5 2 2 2 3 4 3" xfId="42812" xr:uid="{66CBAD98-CCB7-4A36-B930-B0C8C8F558C7}"/>
    <cellStyle name="20% - Accent5 2 2 2 3 5" xfId="18899" xr:uid="{1843B2B1-0679-4F28-ABF0-3A9D583C1B4A}"/>
    <cellStyle name="20% - Accent5 2 2 2 3 6" xfId="6957" xr:uid="{382E8EE0-8784-4151-8B17-DCD177DAEC8D}"/>
    <cellStyle name="20% - Accent5 2 2 2 3 7" xfId="24884" xr:uid="{11C78D4C-1A4E-438B-8E79-306D36FB7C55}"/>
    <cellStyle name="20% - Accent5 2 2 2 3 8" xfId="36829" xr:uid="{96A23D88-707B-4A8B-81E1-AD0B697B2BAF}"/>
    <cellStyle name="20% - Accent5 2 2 2 4" xfId="1699" xr:uid="{00000000-0005-0000-0000-000047000000}"/>
    <cellStyle name="20% - Accent5 2 2 2 4 2" xfId="4669" xr:uid="{C435FDA8-8F44-4C5B-A54C-9848555504B3}"/>
    <cellStyle name="20% - Accent5 2 2 2 4 2 2" xfId="16632" xr:uid="{EF124432-1DCE-40FD-84D5-A8B31771B45A}"/>
    <cellStyle name="20% - Accent5 2 2 2 4 2 2 2" xfId="34559" xr:uid="{C0D70293-4CD0-410C-9D53-452CE4236B8E}"/>
    <cellStyle name="20% - Accent5 2 2 2 4 2 2 3" xfId="46504" xr:uid="{068819B3-A735-42DF-AC05-266B47CEB119}"/>
    <cellStyle name="20% - Accent5 2 2 2 4 2 3" xfId="22591" xr:uid="{859C14D7-D430-42DA-96A9-FFB51CD774BB}"/>
    <cellStyle name="20% - Accent5 2 2 2 4 2 4" xfId="10649" xr:uid="{AAB36692-03CE-4D48-9BF3-72E125082A87}"/>
    <cellStyle name="20% - Accent5 2 2 2 4 2 5" xfId="28576" xr:uid="{2E0105AF-2A70-4AE2-AB0B-81232D810848}"/>
    <cellStyle name="20% - Accent5 2 2 2 4 2 6" xfId="40521" xr:uid="{E8649095-E5D5-43BC-9E57-FB549AD74401}"/>
    <cellStyle name="20% - Accent5 2 2 2 4 3" xfId="13662" xr:uid="{3CEBE99B-2A1F-449D-B4D0-82D824BC9677}"/>
    <cellStyle name="20% - Accent5 2 2 2 4 3 2" xfId="31589" xr:uid="{88DAF4DC-50A9-474C-8131-0DD1142673B4}"/>
    <cellStyle name="20% - Accent5 2 2 2 4 3 3" xfId="43534" xr:uid="{9F8DFD8E-32C0-4AB6-8405-439B5D6B06F8}"/>
    <cellStyle name="20% - Accent5 2 2 2 4 4" xfId="19621" xr:uid="{57578934-C860-47EC-9608-1F9080575D3C}"/>
    <cellStyle name="20% - Accent5 2 2 2 4 5" xfId="7679" xr:uid="{F8ECCFF0-F8E5-44DC-8E1C-A9C2F7FCDD07}"/>
    <cellStyle name="20% - Accent5 2 2 2 4 6" xfId="25606" xr:uid="{40EE8E28-241D-4278-ADD4-13FD5F29474A}"/>
    <cellStyle name="20% - Accent5 2 2 2 4 7" xfId="37551" xr:uid="{B8CFFD2C-9ADB-4F8A-8543-044E783BFD4F}"/>
    <cellStyle name="20% - Accent5 2 2 2 5" xfId="3225" xr:uid="{0D030058-34F0-4E80-89EC-BA2B990A479E}"/>
    <cellStyle name="20% - Accent5 2 2 2 5 2" xfId="15188" xr:uid="{E058D698-5688-474E-918E-F24D23B057C6}"/>
    <cellStyle name="20% - Accent5 2 2 2 5 2 2" xfId="33115" xr:uid="{2BF3DF0C-D491-42A2-9266-335A1A61F24B}"/>
    <cellStyle name="20% - Accent5 2 2 2 5 2 3" xfId="45060" xr:uid="{939352B2-59C1-46C0-8493-611A19593F90}"/>
    <cellStyle name="20% - Accent5 2 2 2 5 3" xfId="21147" xr:uid="{FE74EF4D-6A31-46D3-867B-CC0AB3042066}"/>
    <cellStyle name="20% - Accent5 2 2 2 5 4" xfId="9205" xr:uid="{6A2E9807-40A9-4159-ACC0-2105A17BAC0A}"/>
    <cellStyle name="20% - Accent5 2 2 2 5 5" xfId="27132" xr:uid="{B761F570-7DBB-4EE0-AA4E-0FAD911FB720}"/>
    <cellStyle name="20% - Accent5 2 2 2 5 6" xfId="39077" xr:uid="{36EB887C-E622-48A1-83C2-FF0806E49563}"/>
    <cellStyle name="20% - Accent5 2 2 2 6" xfId="12218" xr:uid="{16ED7D8C-2648-4194-870B-E4914CBD44D1}"/>
    <cellStyle name="20% - Accent5 2 2 2 6 2" xfId="30145" xr:uid="{04294764-3C7C-45C5-818F-5B9E6AFB7744}"/>
    <cellStyle name="20% - Accent5 2 2 2 6 3" xfId="42090" xr:uid="{157D0E54-CE32-4A0C-819F-28A686411A2C}"/>
    <cellStyle name="20% - Accent5 2 2 2 7" xfId="18177" xr:uid="{D09C3B72-7F91-472A-B079-6BC9772E3EE5}"/>
    <cellStyle name="20% - Accent5 2 2 2 8" xfId="6235" xr:uid="{542570E4-FB5C-4C24-BCC2-09B8EB48CC4B}"/>
    <cellStyle name="20% - Accent5 2 2 2 9" xfId="24162" xr:uid="{FD3D0638-F248-4453-BA7C-0ED35B616DE9}"/>
    <cellStyle name="20% - Accent5 2 2 3" xfId="371" xr:uid="{00000000-0005-0000-0000-000047000000}"/>
    <cellStyle name="20% - Accent5 2 2 3 10" xfId="36223" xr:uid="{CF2A9F5C-FFB0-4352-848D-3F4F91323895}"/>
    <cellStyle name="20% - Accent5 2 2 3 2" xfId="719" xr:uid="{00000000-0005-0000-0000-000047000000}"/>
    <cellStyle name="20% - Accent5 2 2 3 2 2" xfId="1441" xr:uid="{00000000-0005-0000-0000-000047000000}"/>
    <cellStyle name="20% - Accent5 2 2 3 2 2 2" xfId="2885" xr:uid="{00000000-0005-0000-0000-000047000000}"/>
    <cellStyle name="20% - Accent5 2 2 3 2 2 2 2" xfId="5855" xr:uid="{A49E8366-29E6-4FBC-AC95-3C3E4A4813D1}"/>
    <cellStyle name="20% - Accent5 2 2 3 2 2 2 2 2" xfId="17818" xr:uid="{D4230C09-CD68-4146-99AB-3A3F5966420A}"/>
    <cellStyle name="20% - Accent5 2 2 3 2 2 2 2 2 2" xfId="35745" xr:uid="{FB656230-9257-45FA-AF3E-BB76C50D3FD2}"/>
    <cellStyle name="20% - Accent5 2 2 3 2 2 2 2 2 3" xfId="47690" xr:uid="{256397B0-FD4B-4254-9537-8426ED7AF7EC}"/>
    <cellStyle name="20% - Accent5 2 2 3 2 2 2 2 3" xfId="23777" xr:uid="{749DE603-15E7-4384-9FC0-FB5AE36CE01F}"/>
    <cellStyle name="20% - Accent5 2 2 3 2 2 2 2 4" xfId="11835" xr:uid="{7C55486D-AC3C-4982-8190-1658B8EF622B}"/>
    <cellStyle name="20% - Accent5 2 2 3 2 2 2 2 5" xfId="29762" xr:uid="{A0A69F07-A849-469D-B6F6-FA181C77952C}"/>
    <cellStyle name="20% - Accent5 2 2 3 2 2 2 2 6" xfId="41707" xr:uid="{1198097A-70E7-4B11-A5CC-6E59897029F8}"/>
    <cellStyle name="20% - Accent5 2 2 3 2 2 2 3" xfId="14848" xr:uid="{FE684098-43C4-4C9B-AE08-067F173AB6F5}"/>
    <cellStyle name="20% - Accent5 2 2 3 2 2 2 3 2" xfId="32775" xr:uid="{D97E81B4-89E4-4A30-86DC-4E445D7F1A0F}"/>
    <cellStyle name="20% - Accent5 2 2 3 2 2 2 3 3" xfId="44720" xr:uid="{4EAF637A-176F-4DCF-95BF-CA09E9C7B9E1}"/>
    <cellStyle name="20% - Accent5 2 2 3 2 2 2 4" xfId="20807" xr:uid="{D158255B-0226-4816-99FE-E0F41D36E2B3}"/>
    <cellStyle name="20% - Accent5 2 2 3 2 2 2 5" xfId="8865" xr:uid="{453B56EE-B528-4B1C-9B76-BC0D7045A1E5}"/>
    <cellStyle name="20% - Accent5 2 2 3 2 2 2 6" xfId="26792" xr:uid="{64E0E57B-DACB-4D5D-9E34-2D19D47630C2}"/>
    <cellStyle name="20% - Accent5 2 2 3 2 2 2 7" xfId="38737" xr:uid="{6F8A5A3C-6A62-47AA-9D69-72C11EA2802B}"/>
    <cellStyle name="20% - Accent5 2 2 3 2 2 3" xfId="4411" xr:uid="{792A9C2A-15D3-407F-85A2-988B0600CBE8}"/>
    <cellStyle name="20% - Accent5 2 2 3 2 2 3 2" xfId="16374" xr:uid="{81621B7C-D91C-458B-B901-382E1443F7F0}"/>
    <cellStyle name="20% - Accent5 2 2 3 2 2 3 2 2" xfId="34301" xr:uid="{DB02EA08-2FF8-40B5-8D82-B83F483064A5}"/>
    <cellStyle name="20% - Accent5 2 2 3 2 2 3 2 3" xfId="46246" xr:uid="{D637A234-C76B-4C74-B17A-60193A51A16F}"/>
    <cellStyle name="20% - Accent5 2 2 3 2 2 3 3" xfId="22333" xr:uid="{FDD76030-679E-4BE8-9EBB-018CBDE6FDA2}"/>
    <cellStyle name="20% - Accent5 2 2 3 2 2 3 4" xfId="10391" xr:uid="{02215A90-B4C4-45AE-BB32-EF6F380213DC}"/>
    <cellStyle name="20% - Accent5 2 2 3 2 2 3 5" xfId="28318" xr:uid="{29628929-519A-4CA9-8938-4C804B6626C0}"/>
    <cellStyle name="20% - Accent5 2 2 3 2 2 3 6" xfId="40263" xr:uid="{07C4C94A-E5DC-4749-AF2F-AE36BB607008}"/>
    <cellStyle name="20% - Accent5 2 2 3 2 2 4" xfId="13404" xr:uid="{46B86EDC-D995-496C-ABB0-5E2ABA08C16B}"/>
    <cellStyle name="20% - Accent5 2 2 3 2 2 4 2" xfId="31331" xr:uid="{C729D73A-F75E-484B-9C45-C1DA3A92B08B}"/>
    <cellStyle name="20% - Accent5 2 2 3 2 2 4 3" xfId="43276" xr:uid="{D55D169E-6D0F-42F6-8834-84FB37EC11EC}"/>
    <cellStyle name="20% - Accent5 2 2 3 2 2 5" xfId="19363" xr:uid="{A315BAB1-3A74-46DE-8A91-ABB5E56CEFEB}"/>
    <cellStyle name="20% - Accent5 2 2 3 2 2 6" xfId="7421" xr:uid="{DB57D477-C757-4291-9D7C-6B855D2D181E}"/>
    <cellStyle name="20% - Accent5 2 2 3 2 2 7" xfId="25348" xr:uid="{D986F2E0-B0DD-47EE-9486-BC52614AC083}"/>
    <cellStyle name="20% - Accent5 2 2 3 2 2 8" xfId="37293" xr:uid="{3442069B-4725-4D82-A12C-633E8991B858}"/>
    <cellStyle name="20% - Accent5 2 2 3 2 3" xfId="2163" xr:uid="{00000000-0005-0000-0000-000047000000}"/>
    <cellStyle name="20% - Accent5 2 2 3 2 3 2" xfId="5133" xr:uid="{44ECD15A-D41A-4D55-99A4-F19C1BCA875E}"/>
    <cellStyle name="20% - Accent5 2 2 3 2 3 2 2" xfId="17096" xr:uid="{162BD6EA-A446-4CC1-A89C-3A44AFB7405F}"/>
    <cellStyle name="20% - Accent5 2 2 3 2 3 2 2 2" xfId="35023" xr:uid="{FF3E5F97-8F2F-4740-8AED-A59646A7FA59}"/>
    <cellStyle name="20% - Accent5 2 2 3 2 3 2 2 3" xfId="46968" xr:uid="{60EB8E1F-5ACC-4D8A-BD78-9B9B4C983593}"/>
    <cellStyle name="20% - Accent5 2 2 3 2 3 2 3" xfId="23055" xr:uid="{884F7393-5141-4393-9E47-ADC70C2E1546}"/>
    <cellStyle name="20% - Accent5 2 2 3 2 3 2 4" xfId="11113" xr:uid="{A196C118-A2C4-427E-92E7-651D1F81749A}"/>
    <cellStyle name="20% - Accent5 2 2 3 2 3 2 5" xfId="29040" xr:uid="{E777E3BB-7EF0-4A32-8E32-76AB4C0DB0A5}"/>
    <cellStyle name="20% - Accent5 2 2 3 2 3 2 6" xfId="40985" xr:uid="{CE3A992C-901F-4839-BDFF-0EACF33A9198}"/>
    <cellStyle name="20% - Accent5 2 2 3 2 3 3" xfId="14126" xr:uid="{3AD1B3CE-AEE6-4616-8FF1-BD27BF0B5E38}"/>
    <cellStyle name="20% - Accent5 2 2 3 2 3 3 2" xfId="32053" xr:uid="{3E57B196-1D5B-4088-BA93-926028CA62ED}"/>
    <cellStyle name="20% - Accent5 2 2 3 2 3 3 3" xfId="43998" xr:uid="{25D2D098-9A9F-464E-A2C5-A94CB66B83BC}"/>
    <cellStyle name="20% - Accent5 2 2 3 2 3 4" xfId="20085" xr:uid="{E692D2E9-43AD-4AC0-8D38-C6EF66940F6C}"/>
    <cellStyle name="20% - Accent5 2 2 3 2 3 5" xfId="8143" xr:uid="{412140A3-2E45-4DA8-BCAE-D1DF108B7ABC}"/>
    <cellStyle name="20% - Accent5 2 2 3 2 3 6" xfId="26070" xr:uid="{D872A5D3-2BD9-43B6-9412-70AC204CAF9E}"/>
    <cellStyle name="20% - Accent5 2 2 3 2 3 7" xfId="38015" xr:uid="{4164BCAD-E0AF-4A3C-8226-94986C6FDD3E}"/>
    <cellStyle name="20% - Accent5 2 2 3 2 4" xfId="3689" xr:uid="{611110FF-7A03-4DA9-8D8F-79B41B539C3A}"/>
    <cellStyle name="20% - Accent5 2 2 3 2 4 2" xfId="15652" xr:uid="{720DB5E3-63A3-4850-94D8-B044FC022DDE}"/>
    <cellStyle name="20% - Accent5 2 2 3 2 4 2 2" xfId="33579" xr:uid="{0E7391BE-404B-4527-BC13-7B346A797E75}"/>
    <cellStyle name="20% - Accent5 2 2 3 2 4 2 3" xfId="45524" xr:uid="{54660653-9452-427A-93AB-2796F683FDCD}"/>
    <cellStyle name="20% - Accent5 2 2 3 2 4 3" xfId="21611" xr:uid="{27EA32F2-24E5-452A-A7E4-4CFC86E29AC9}"/>
    <cellStyle name="20% - Accent5 2 2 3 2 4 4" xfId="9669" xr:uid="{E40DA891-73E4-42BE-9B5E-FBCA9A1E1058}"/>
    <cellStyle name="20% - Accent5 2 2 3 2 4 5" xfId="27596" xr:uid="{21810782-3ECF-4DAA-89FC-998ED9D4467A}"/>
    <cellStyle name="20% - Accent5 2 2 3 2 4 6" xfId="39541" xr:uid="{76DEB1BA-501F-45C1-BA1C-691835980D9D}"/>
    <cellStyle name="20% - Accent5 2 2 3 2 5" xfId="12682" xr:uid="{49CDDD31-81AC-40A9-8FCD-D45537FB6DD5}"/>
    <cellStyle name="20% - Accent5 2 2 3 2 5 2" xfId="30609" xr:uid="{F71BACCE-247F-43D6-8E0C-31CC6E225D07}"/>
    <cellStyle name="20% - Accent5 2 2 3 2 5 3" xfId="42554" xr:uid="{7E1388E7-1EC5-4756-A8C8-4E0E604457EA}"/>
    <cellStyle name="20% - Accent5 2 2 3 2 6" xfId="18641" xr:uid="{2A7714F4-9BA7-453B-87D5-ACFA1B9200CB}"/>
    <cellStyle name="20% - Accent5 2 2 3 2 7" xfId="6699" xr:uid="{54AC3565-F076-4C8E-9456-B8C48BEF15DF}"/>
    <cellStyle name="20% - Accent5 2 2 3 2 8" xfId="24626" xr:uid="{C275C37B-2A28-4FFB-A355-45EFF8A68225}"/>
    <cellStyle name="20% - Accent5 2 2 3 2 9" xfId="36571" xr:uid="{E1A02C8D-6726-44DF-9427-874A0100675A}"/>
    <cellStyle name="20% - Accent5 2 2 3 3" xfId="1093" xr:uid="{00000000-0005-0000-0000-000047000000}"/>
    <cellStyle name="20% - Accent5 2 2 3 3 2" xfId="2537" xr:uid="{00000000-0005-0000-0000-000047000000}"/>
    <cellStyle name="20% - Accent5 2 2 3 3 2 2" xfId="5507" xr:uid="{3B3EF28A-6EF5-440D-A231-936A21593870}"/>
    <cellStyle name="20% - Accent5 2 2 3 3 2 2 2" xfId="17470" xr:uid="{66DB74F4-568C-445C-ABAA-D09C9A3ED8AD}"/>
    <cellStyle name="20% - Accent5 2 2 3 3 2 2 2 2" xfId="35397" xr:uid="{1378EADB-8613-43B8-9D35-653B415DFCD8}"/>
    <cellStyle name="20% - Accent5 2 2 3 3 2 2 2 3" xfId="47342" xr:uid="{3686FC08-7369-43B9-B524-9439156DEB24}"/>
    <cellStyle name="20% - Accent5 2 2 3 3 2 2 3" xfId="23429" xr:uid="{A9D22380-4880-436A-9F72-5BA3AA91C316}"/>
    <cellStyle name="20% - Accent5 2 2 3 3 2 2 4" xfId="11487" xr:uid="{6555BD19-061F-426D-83EB-CB84328D3CEC}"/>
    <cellStyle name="20% - Accent5 2 2 3 3 2 2 5" xfId="29414" xr:uid="{9EDD12C9-7037-47DB-BCE9-4E0075844240}"/>
    <cellStyle name="20% - Accent5 2 2 3 3 2 2 6" xfId="41359" xr:uid="{844D27D3-9856-4786-899A-6B3B75689BBB}"/>
    <cellStyle name="20% - Accent5 2 2 3 3 2 3" xfId="14500" xr:uid="{902C2A2E-3F8E-48EA-8776-3DF12B641E3F}"/>
    <cellStyle name="20% - Accent5 2 2 3 3 2 3 2" xfId="32427" xr:uid="{2EB996F9-8CCD-461C-B054-FEB524A3B3E4}"/>
    <cellStyle name="20% - Accent5 2 2 3 3 2 3 3" xfId="44372" xr:uid="{FF6B8646-AD9A-4B5E-A15F-0118BF8F058A}"/>
    <cellStyle name="20% - Accent5 2 2 3 3 2 4" xfId="20459" xr:uid="{2463F260-2C59-4A74-BCDC-4AA377B398E1}"/>
    <cellStyle name="20% - Accent5 2 2 3 3 2 5" xfId="8517" xr:uid="{B7B6D050-7B76-446D-8393-8BF0AA28AB4B}"/>
    <cellStyle name="20% - Accent5 2 2 3 3 2 6" xfId="26444" xr:uid="{848BEB51-DB31-4901-8596-6477F067642A}"/>
    <cellStyle name="20% - Accent5 2 2 3 3 2 7" xfId="38389" xr:uid="{670C9816-2C4E-41BA-B735-5C0ECDD9D354}"/>
    <cellStyle name="20% - Accent5 2 2 3 3 3" xfId="4063" xr:uid="{69D3DE63-91DF-40A8-A7B3-E6E40A996E08}"/>
    <cellStyle name="20% - Accent5 2 2 3 3 3 2" xfId="16026" xr:uid="{6D4482AF-3ED9-43FB-BBD9-12E1B94F9B5D}"/>
    <cellStyle name="20% - Accent5 2 2 3 3 3 2 2" xfId="33953" xr:uid="{31C24E27-AB01-407F-AAEE-03233F2BB8F0}"/>
    <cellStyle name="20% - Accent5 2 2 3 3 3 2 3" xfId="45898" xr:uid="{816D5E00-EA96-4430-830C-AE1E469FD42F}"/>
    <cellStyle name="20% - Accent5 2 2 3 3 3 3" xfId="21985" xr:uid="{916DFB10-9269-4F9E-A75C-6770CC296920}"/>
    <cellStyle name="20% - Accent5 2 2 3 3 3 4" xfId="10043" xr:uid="{718A1CC1-F58D-4EF4-90B1-0BFB4256D72D}"/>
    <cellStyle name="20% - Accent5 2 2 3 3 3 5" xfId="27970" xr:uid="{A348262D-37BD-4E01-A147-A3A6DCC9830C}"/>
    <cellStyle name="20% - Accent5 2 2 3 3 3 6" xfId="39915" xr:uid="{C854CD46-74D2-477B-92CD-54D2D77461EF}"/>
    <cellStyle name="20% - Accent5 2 2 3 3 4" xfId="13056" xr:uid="{0194D8AD-2DCF-4EB6-8AB6-04A9BC688D5E}"/>
    <cellStyle name="20% - Accent5 2 2 3 3 4 2" xfId="30983" xr:uid="{001B5FB0-5D4E-42C5-9FA9-1868A47C59DC}"/>
    <cellStyle name="20% - Accent5 2 2 3 3 4 3" xfId="42928" xr:uid="{A7131A65-185F-487B-B7BF-5168C078CCC3}"/>
    <cellStyle name="20% - Accent5 2 2 3 3 5" xfId="19015" xr:uid="{6815770E-9655-4F47-8A7F-B7EF66F1E6A3}"/>
    <cellStyle name="20% - Accent5 2 2 3 3 6" xfId="7073" xr:uid="{3579DFEA-C804-4371-887F-F8555B8FA779}"/>
    <cellStyle name="20% - Accent5 2 2 3 3 7" xfId="25000" xr:uid="{5BD7704F-3DE9-422F-B3C4-BF02167FE9DD}"/>
    <cellStyle name="20% - Accent5 2 2 3 3 8" xfId="36945" xr:uid="{19CB44D4-1BBE-4A12-BEB2-2C2154794A8C}"/>
    <cellStyle name="20% - Accent5 2 2 3 4" xfId="1815" xr:uid="{00000000-0005-0000-0000-000047000000}"/>
    <cellStyle name="20% - Accent5 2 2 3 4 2" xfId="4785" xr:uid="{FD299F87-1A83-472A-9EDB-52C6E94536A7}"/>
    <cellStyle name="20% - Accent5 2 2 3 4 2 2" xfId="16748" xr:uid="{75FD8D90-CF66-4762-ABD0-0325E49CACEE}"/>
    <cellStyle name="20% - Accent5 2 2 3 4 2 2 2" xfId="34675" xr:uid="{8EA0B3DF-42F9-4B01-81BB-992F7FDFF4A5}"/>
    <cellStyle name="20% - Accent5 2 2 3 4 2 2 3" xfId="46620" xr:uid="{FC15CC31-164C-4F55-9FB3-23035FD4931C}"/>
    <cellStyle name="20% - Accent5 2 2 3 4 2 3" xfId="22707" xr:uid="{01BBDF45-05CD-4B83-B0D1-801767E78FD3}"/>
    <cellStyle name="20% - Accent5 2 2 3 4 2 4" xfId="10765" xr:uid="{281F45E7-D56B-4A65-A16B-608E8A32D5E9}"/>
    <cellStyle name="20% - Accent5 2 2 3 4 2 5" xfId="28692" xr:uid="{3C5AD6FB-EB48-4A81-8921-ACAFDEA681F6}"/>
    <cellStyle name="20% - Accent5 2 2 3 4 2 6" xfId="40637" xr:uid="{C170F9BB-78DD-456C-B6B7-87EF5D86107F}"/>
    <cellStyle name="20% - Accent5 2 2 3 4 3" xfId="13778" xr:uid="{465B49A7-2C90-4236-BC3F-D2E6CEC7C889}"/>
    <cellStyle name="20% - Accent5 2 2 3 4 3 2" xfId="31705" xr:uid="{34AFAB95-293E-4CDC-BAD3-A25A5993BC35}"/>
    <cellStyle name="20% - Accent5 2 2 3 4 3 3" xfId="43650" xr:uid="{8B9394FD-842D-430D-976F-EF4481294DE4}"/>
    <cellStyle name="20% - Accent5 2 2 3 4 4" xfId="19737" xr:uid="{DF452E02-F0ED-48C8-8891-95D013C4AF05}"/>
    <cellStyle name="20% - Accent5 2 2 3 4 5" xfId="7795" xr:uid="{5AF26B0B-E6BE-4A1B-B098-9BE96CB1FD21}"/>
    <cellStyle name="20% - Accent5 2 2 3 4 6" xfId="25722" xr:uid="{9F63DEB6-1590-424C-819A-6902AEB42523}"/>
    <cellStyle name="20% - Accent5 2 2 3 4 7" xfId="37667" xr:uid="{3D0E4CD5-2D4E-4B2B-8BD7-0D57AA4723BC}"/>
    <cellStyle name="20% - Accent5 2 2 3 5" xfId="3341" xr:uid="{CAE19C6F-3820-4D2D-B310-D9DB0DC7AD9F}"/>
    <cellStyle name="20% - Accent5 2 2 3 5 2" xfId="15304" xr:uid="{BE3365FC-312E-4BB6-9E9B-D8A3F637BA7C}"/>
    <cellStyle name="20% - Accent5 2 2 3 5 2 2" xfId="33231" xr:uid="{6DD6D9F3-4E77-42D4-AFCE-353534CB0E04}"/>
    <cellStyle name="20% - Accent5 2 2 3 5 2 3" xfId="45176" xr:uid="{DD29287D-BA3E-40DF-B565-ACE6CE18DF87}"/>
    <cellStyle name="20% - Accent5 2 2 3 5 3" xfId="21263" xr:uid="{5F3A6768-D42B-4187-9274-3F5B743B6A5D}"/>
    <cellStyle name="20% - Accent5 2 2 3 5 4" xfId="9321" xr:uid="{F5CB2CE2-B2AC-4B8F-8EE7-E13C7BAB619B}"/>
    <cellStyle name="20% - Accent5 2 2 3 5 5" xfId="27248" xr:uid="{9C909576-E292-4807-A4D7-A0D28BE6ACA5}"/>
    <cellStyle name="20% - Accent5 2 2 3 5 6" xfId="39193" xr:uid="{17CD47D6-C195-4D91-95B9-DFD545D71C6D}"/>
    <cellStyle name="20% - Accent5 2 2 3 6" xfId="12334" xr:uid="{16242921-827A-4E50-BA78-546925D29164}"/>
    <cellStyle name="20% - Accent5 2 2 3 6 2" xfId="30261" xr:uid="{2E335954-B692-48C6-B783-FC3897E3CE73}"/>
    <cellStyle name="20% - Accent5 2 2 3 6 3" xfId="42206" xr:uid="{06FBFB18-DA16-4AA1-AC83-57237100635E}"/>
    <cellStyle name="20% - Accent5 2 2 3 7" xfId="18293" xr:uid="{152B91B0-058D-4005-A550-7FCD9237C75D}"/>
    <cellStyle name="20% - Accent5 2 2 3 8" xfId="6351" xr:uid="{314ABF65-6E08-4AAC-A1D2-62CB6554D328}"/>
    <cellStyle name="20% - Accent5 2 2 3 9" xfId="24278" xr:uid="{23E467E7-4A0B-4BDD-9922-9970C4529CE6}"/>
    <cellStyle name="20% - Accent5 2 2 4" xfId="487" xr:uid="{00000000-0005-0000-0000-000047000000}"/>
    <cellStyle name="20% - Accent5 2 2 4 2" xfId="1209" xr:uid="{00000000-0005-0000-0000-000047000000}"/>
    <cellStyle name="20% - Accent5 2 2 4 2 2" xfId="2653" xr:uid="{00000000-0005-0000-0000-000047000000}"/>
    <cellStyle name="20% - Accent5 2 2 4 2 2 2" xfId="5623" xr:uid="{CE87191D-4104-4773-BC7B-B680418E7C7A}"/>
    <cellStyle name="20% - Accent5 2 2 4 2 2 2 2" xfId="17586" xr:uid="{34D95324-0CD3-4259-AED8-99F3506A3BB6}"/>
    <cellStyle name="20% - Accent5 2 2 4 2 2 2 2 2" xfId="35513" xr:uid="{EAB3A62A-1829-4DE9-B852-238991B1F627}"/>
    <cellStyle name="20% - Accent5 2 2 4 2 2 2 2 3" xfId="47458" xr:uid="{B29A168F-1735-406C-A047-707966AF6D81}"/>
    <cellStyle name="20% - Accent5 2 2 4 2 2 2 3" xfId="23545" xr:uid="{FC1B9A9E-8BFE-44AA-AB2E-66740C3BBE38}"/>
    <cellStyle name="20% - Accent5 2 2 4 2 2 2 4" xfId="11603" xr:uid="{881944E0-4ABA-47FE-8C74-1A0276E30B04}"/>
    <cellStyle name="20% - Accent5 2 2 4 2 2 2 5" xfId="29530" xr:uid="{07902990-3105-493A-9089-90C53F2ED2F3}"/>
    <cellStyle name="20% - Accent5 2 2 4 2 2 2 6" xfId="41475" xr:uid="{B3C4FAB2-F3B2-4855-B32C-AE5D6484F8F5}"/>
    <cellStyle name="20% - Accent5 2 2 4 2 2 3" xfId="14616" xr:uid="{F54907EC-815C-4CFF-92CC-42DD191AB2AD}"/>
    <cellStyle name="20% - Accent5 2 2 4 2 2 3 2" xfId="32543" xr:uid="{26DE7839-B3EB-43AC-B219-D4DA7CC0E6C7}"/>
    <cellStyle name="20% - Accent5 2 2 4 2 2 3 3" xfId="44488" xr:uid="{2771E89A-1C0A-426D-89BF-175DDA6823B7}"/>
    <cellStyle name="20% - Accent5 2 2 4 2 2 4" xfId="20575" xr:uid="{7D062076-84DD-4727-8CBF-799C48880B8E}"/>
    <cellStyle name="20% - Accent5 2 2 4 2 2 5" xfId="8633" xr:uid="{3BDC0592-76F9-449F-8976-BD1A9FF280E6}"/>
    <cellStyle name="20% - Accent5 2 2 4 2 2 6" xfId="26560" xr:uid="{7DA8BE2E-E91F-4518-9E26-5662BED7B022}"/>
    <cellStyle name="20% - Accent5 2 2 4 2 2 7" xfId="38505" xr:uid="{8F2C57AF-F769-4442-A46A-23A61EDCE79C}"/>
    <cellStyle name="20% - Accent5 2 2 4 2 3" xfId="4179" xr:uid="{0B6F96C6-F62F-49CA-8277-095A20A0A8D5}"/>
    <cellStyle name="20% - Accent5 2 2 4 2 3 2" xfId="16142" xr:uid="{1556B6A2-7DB7-4884-BDBF-6CCCC8254BFA}"/>
    <cellStyle name="20% - Accent5 2 2 4 2 3 2 2" xfId="34069" xr:uid="{CDEA611C-2218-466B-BA9E-8CD9E0A6D524}"/>
    <cellStyle name="20% - Accent5 2 2 4 2 3 2 3" xfId="46014" xr:uid="{CC5CBA71-F1B5-4BBE-B5DF-C69C70440711}"/>
    <cellStyle name="20% - Accent5 2 2 4 2 3 3" xfId="22101" xr:uid="{747E043B-FE15-4DDE-978D-9170A6C4A72D}"/>
    <cellStyle name="20% - Accent5 2 2 4 2 3 4" xfId="10159" xr:uid="{6E37067B-595B-4336-8DC6-8C13EBBAB084}"/>
    <cellStyle name="20% - Accent5 2 2 4 2 3 5" xfId="28086" xr:uid="{3E029018-9CC1-4B3A-A319-3F15B5BC4968}"/>
    <cellStyle name="20% - Accent5 2 2 4 2 3 6" xfId="40031" xr:uid="{B85D4D1C-333E-48EA-9224-5F7B49A235B5}"/>
    <cellStyle name="20% - Accent5 2 2 4 2 4" xfId="13172" xr:uid="{47195FBC-C4E6-4ED9-9454-820468CADE60}"/>
    <cellStyle name="20% - Accent5 2 2 4 2 4 2" xfId="31099" xr:uid="{ECC05D87-C69C-4915-9366-84ABE1F8148F}"/>
    <cellStyle name="20% - Accent5 2 2 4 2 4 3" xfId="43044" xr:uid="{04BD28B9-04C9-4315-8887-2E6C7FCBBF8A}"/>
    <cellStyle name="20% - Accent5 2 2 4 2 5" xfId="19131" xr:uid="{8E492739-F734-4379-AB80-45AE3C2B6DA6}"/>
    <cellStyle name="20% - Accent5 2 2 4 2 6" xfId="7189" xr:uid="{5AF90DB0-4296-4E0B-B244-5E9A24F6250B}"/>
    <cellStyle name="20% - Accent5 2 2 4 2 7" xfId="25116" xr:uid="{6F34B6F1-DC9F-4C64-BE04-DF33BF3B15C7}"/>
    <cellStyle name="20% - Accent5 2 2 4 2 8" xfId="37061" xr:uid="{FA3DB827-644A-4D86-B354-9551A8DEB19E}"/>
    <cellStyle name="20% - Accent5 2 2 4 3" xfId="1931" xr:uid="{00000000-0005-0000-0000-000047000000}"/>
    <cellStyle name="20% - Accent5 2 2 4 3 2" xfId="4901" xr:uid="{3721F2D2-323B-4F62-BA3F-D42A90AE3837}"/>
    <cellStyle name="20% - Accent5 2 2 4 3 2 2" xfId="16864" xr:uid="{D08BA80C-4BF1-4985-B922-0D13AA9E4A22}"/>
    <cellStyle name="20% - Accent5 2 2 4 3 2 2 2" xfId="34791" xr:uid="{0B0F3C31-871B-4711-8894-ED8D4E86C1A1}"/>
    <cellStyle name="20% - Accent5 2 2 4 3 2 2 3" xfId="46736" xr:uid="{B19C8E5F-4245-45FA-96B4-5CA34CF9F2BB}"/>
    <cellStyle name="20% - Accent5 2 2 4 3 2 3" xfId="22823" xr:uid="{1A39FD4E-0042-48CB-BE87-4ACBFDED72F5}"/>
    <cellStyle name="20% - Accent5 2 2 4 3 2 4" xfId="10881" xr:uid="{C7E5524B-5C4A-4F2B-829B-7EA96C960CCD}"/>
    <cellStyle name="20% - Accent5 2 2 4 3 2 5" xfId="28808" xr:uid="{FB8768BD-F750-4002-BAE7-978FF0F8B9A5}"/>
    <cellStyle name="20% - Accent5 2 2 4 3 2 6" xfId="40753" xr:uid="{20EE1246-FF86-479F-806A-ABC5153A4612}"/>
    <cellStyle name="20% - Accent5 2 2 4 3 3" xfId="13894" xr:uid="{D3355463-C780-4D06-AE79-A9C68EB38E63}"/>
    <cellStyle name="20% - Accent5 2 2 4 3 3 2" xfId="31821" xr:uid="{81D95F8A-AFFD-4963-B345-589509BF8D44}"/>
    <cellStyle name="20% - Accent5 2 2 4 3 3 3" xfId="43766" xr:uid="{1B34F3E8-A8CB-437F-9DEA-50482E8707AD}"/>
    <cellStyle name="20% - Accent5 2 2 4 3 4" xfId="19853" xr:uid="{B2EE4ED7-6429-4111-AB71-D679CE968730}"/>
    <cellStyle name="20% - Accent5 2 2 4 3 5" xfId="7911" xr:uid="{70E55229-F47A-48FA-910E-D0E9214B16A9}"/>
    <cellStyle name="20% - Accent5 2 2 4 3 6" xfId="25838" xr:uid="{96B66B18-045F-4641-8376-CAF97C6BF627}"/>
    <cellStyle name="20% - Accent5 2 2 4 3 7" xfId="37783" xr:uid="{1B7FA1C8-A066-4C6D-832F-70C773522488}"/>
    <cellStyle name="20% - Accent5 2 2 4 4" xfId="3457" xr:uid="{B529A7CC-9A5A-471A-8D78-7C4119B23460}"/>
    <cellStyle name="20% - Accent5 2 2 4 4 2" xfId="15420" xr:uid="{E13019BB-BCC8-48A2-8CA1-6D694C5FBCD7}"/>
    <cellStyle name="20% - Accent5 2 2 4 4 2 2" xfId="33347" xr:uid="{0C910107-4CF5-45DA-B9E1-7A083DC75357}"/>
    <cellStyle name="20% - Accent5 2 2 4 4 2 3" xfId="45292" xr:uid="{18B03D81-EE09-426E-86A2-B1A724E152A6}"/>
    <cellStyle name="20% - Accent5 2 2 4 4 3" xfId="21379" xr:uid="{7926CE3E-D213-4FD0-87DD-E88D9EF77A7B}"/>
    <cellStyle name="20% - Accent5 2 2 4 4 4" xfId="9437" xr:uid="{9C7F1988-2609-4E46-BCF5-B61A3CF493CD}"/>
    <cellStyle name="20% - Accent5 2 2 4 4 5" xfId="27364" xr:uid="{2F6ACC4F-C2AE-40B8-8D34-CF3DA8261F72}"/>
    <cellStyle name="20% - Accent5 2 2 4 4 6" xfId="39309" xr:uid="{609B3998-70D8-4301-80E5-10609C20B5F6}"/>
    <cellStyle name="20% - Accent5 2 2 4 5" xfId="12450" xr:uid="{E45EE6CA-D250-495C-89C2-66621D9726C1}"/>
    <cellStyle name="20% - Accent5 2 2 4 5 2" xfId="30377" xr:uid="{C94D9C8C-0C88-4ACE-805E-C2753ADA5607}"/>
    <cellStyle name="20% - Accent5 2 2 4 5 3" xfId="42322" xr:uid="{6AE18915-AFD4-49C3-833F-98E04D8F3D5A}"/>
    <cellStyle name="20% - Accent5 2 2 4 6" xfId="18409" xr:uid="{19C9BEA7-AA2C-44A4-8C30-DDD1AC060F17}"/>
    <cellStyle name="20% - Accent5 2 2 4 7" xfId="6467" xr:uid="{D8424F08-6859-4BC8-9D19-485C12C96237}"/>
    <cellStyle name="20% - Accent5 2 2 4 8" xfId="24394" xr:uid="{D2263D09-63F3-4207-A499-5AF964CD4154}"/>
    <cellStyle name="20% - Accent5 2 2 4 9" xfId="36339" xr:uid="{6F3E3955-F3A4-4DFE-8A7F-39CAEA15D13F}"/>
    <cellStyle name="20% - Accent5 2 2 5" xfId="861" xr:uid="{00000000-0005-0000-0000-000047000000}"/>
    <cellStyle name="20% - Accent5 2 2 5 2" xfId="2305" xr:uid="{00000000-0005-0000-0000-000047000000}"/>
    <cellStyle name="20% - Accent5 2 2 5 2 2" xfId="5275" xr:uid="{6E3030FE-6961-4F71-B975-3F5B9A460210}"/>
    <cellStyle name="20% - Accent5 2 2 5 2 2 2" xfId="17238" xr:uid="{CFE7BB92-ED68-4486-B960-E9A48D65BC08}"/>
    <cellStyle name="20% - Accent5 2 2 5 2 2 2 2" xfId="35165" xr:uid="{69D4AE30-6C5D-44DF-9361-F18992D057F0}"/>
    <cellStyle name="20% - Accent5 2 2 5 2 2 2 3" xfId="47110" xr:uid="{348FB1BE-6886-4A56-93E4-3C3A443EEB58}"/>
    <cellStyle name="20% - Accent5 2 2 5 2 2 3" xfId="23197" xr:uid="{4A95B3B9-E896-4CE2-BF2D-7646D8C4BEAF}"/>
    <cellStyle name="20% - Accent5 2 2 5 2 2 4" xfId="11255" xr:uid="{3AD2C131-FF07-45B2-A2F7-DB8F22EB26A1}"/>
    <cellStyle name="20% - Accent5 2 2 5 2 2 5" xfId="29182" xr:uid="{51318788-CE03-4B9B-A7AF-69F6E2B8C34D}"/>
    <cellStyle name="20% - Accent5 2 2 5 2 2 6" xfId="41127" xr:uid="{0F90B37C-1D4B-4D12-9B13-53A5C36E1C87}"/>
    <cellStyle name="20% - Accent5 2 2 5 2 3" xfId="14268" xr:uid="{5222C270-1962-4777-A39C-5DE2423AE611}"/>
    <cellStyle name="20% - Accent5 2 2 5 2 3 2" xfId="32195" xr:uid="{3F9E648D-216E-4614-A0C7-833C32FA9868}"/>
    <cellStyle name="20% - Accent5 2 2 5 2 3 3" xfId="44140" xr:uid="{23E83CF9-A943-4D50-84F3-D6026C194FDD}"/>
    <cellStyle name="20% - Accent5 2 2 5 2 4" xfId="20227" xr:uid="{6D56671C-E840-4045-9511-ED2CE04B87C5}"/>
    <cellStyle name="20% - Accent5 2 2 5 2 5" xfId="8285" xr:uid="{5A82045B-9A38-4C66-8773-B0F66A8F7205}"/>
    <cellStyle name="20% - Accent5 2 2 5 2 6" xfId="26212" xr:uid="{D32BE85B-F17B-4E08-AE8F-1697365465C6}"/>
    <cellStyle name="20% - Accent5 2 2 5 2 7" xfId="38157" xr:uid="{1EAF49FA-35B9-4FDC-B859-1EF423A7AF4B}"/>
    <cellStyle name="20% - Accent5 2 2 5 3" xfId="3831" xr:uid="{804B0079-2B9A-4872-BE41-235F585FA256}"/>
    <cellStyle name="20% - Accent5 2 2 5 3 2" xfId="15794" xr:uid="{A0946878-8A05-49EF-9F78-5B5C65545227}"/>
    <cellStyle name="20% - Accent5 2 2 5 3 2 2" xfId="33721" xr:uid="{982DC0F5-1C7E-4A7D-B289-D5FE52F6B8E8}"/>
    <cellStyle name="20% - Accent5 2 2 5 3 2 3" xfId="45666" xr:uid="{C5BCC4D9-764B-48F7-A0DB-BDBC84ED4718}"/>
    <cellStyle name="20% - Accent5 2 2 5 3 3" xfId="21753" xr:uid="{F0A12489-37CE-42F9-AD83-8CDE125CD8CF}"/>
    <cellStyle name="20% - Accent5 2 2 5 3 4" xfId="9811" xr:uid="{8CBCF529-1E4B-438D-9BE6-B4E34482F8A4}"/>
    <cellStyle name="20% - Accent5 2 2 5 3 5" xfId="27738" xr:uid="{E1E16A81-2FC4-44A6-BAA6-D9DE638C54F2}"/>
    <cellStyle name="20% - Accent5 2 2 5 3 6" xfId="39683" xr:uid="{4F7B239D-BC65-43CD-8654-F12AFD669A9D}"/>
    <cellStyle name="20% - Accent5 2 2 5 4" xfId="12824" xr:uid="{F291FD85-1C67-4B31-A93E-3DB017F1B13D}"/>
    <cellStyle name="20% - Accent5 2 2 5 4 2" xfId="30751" xr:uid="{D5D9256B-F33B-421B-BC54-D125CBA333B1}"/>
    <cellStyle name="20% - Accent5 2 2 5 4 3" xfId="42696" xr:uid="{0655C0C3-DD5D-47E0-80A7-CCC9A6980161}"/>
    <cellStyle name="20% - Accent5 2 2 5 5" xfId="18783" xr:uid="{6AD46FB4-D895-4784-A10A-DF19A64A8403}"/>
    <cellStyle name="20% - Accent5 2 2 5 6" xfId="6841" xr:uid="{64A14060-8C7F-4CD0-8624-38BBA480EEA8}"/>
    <cellStyle name="20% - Accent5 2 2 5 7" xfId="24768" xr:uid="{A12232D1-1DF0-47E5-8214-427245C7F5F5}"/>
    <cellStyle name="20% - Accent5 2 2 5 8" xfId="36713" xr:uid="{EC933267-0873-4118-B5EA-9E69C61DA307}"/>
    <cellStyle name="20% - Accent5 2 2 6" xfId="1583" xr:uid="{00000000-0005-0000-0000-000047000000}"/>
    <cellStyle name="20% - Accent5 2 2 6 2" xfId="4553" xr:uid="{8815972D-0380-4FCF-928A-5439913F602B}"/>
    <cellStyle name="20% - Accent5 2 2 6 2 2" xfId="16516" xr:uid="{E5C52A37-2B8C-4788-B8E0-F344F5025F3A}"/>
    <cellStyle name="20% - Accent5 2 2 6 2 2 2" xfId="34443" xr:uid="{0606F254-5C49-4ECB-819D-5EBB842D427E}"/>
    <cellStyle name="20% - Accent5 2 2 6 2 2 3" xfId="46388" xr:uid="{6CE08ACB-FDCE-458B-9C9A-7A411D4DEA19}"/>
    <cellStyle name="20% - Accent5 2 2 6 2 3" xfId="22475" xr:uid="{5BC5B7C9-461D-4060-8B84-9A19D7F37056}"/>
    <cellStyle name="20% - Accent5 2 2 6 2 4" xfId="10533" xr:uid="{C55E1E80-82AB-4546-B508-CF4FDF6CDB97}"/>
    <cellStyle name="20% - Accent5 2 2 6 2 5" xfId="28460" xr:uid="{57296DBC-5191-49E8-8B41-417A1EC5D2B4}"/>
    <cellStyle name="20% - Accent5 2 2 6 2 6" xfId="40405" xr:uid="{12EE76BD-6B07-44E0-8C74-AEF4EA1B8678}"/>
    <cellStyle name="20% - Accent5 2 2 6 3" xfId="13546" xr:uid="{FC8D7E55-6B7E-4513-9F84-73E550C0B647}"/>
    <cellStyle name="20% - Accent5 2 2 6 3 2" xfId="31473" xr:uid="{ACF5B6BE-CA00-4F90-A061-574B1548CD62}"/>
    <cellStyle name="20% - Accent5 2 2 6 3 3" xfId="43418" xr:uid="{0D76C039-87C0-40A6-AD74-ED27B8FDFC73}"/>
    <cellStyle name="20% - Accent5 2 2 6 4" xfId="19505" xr:uid="{CE57A548-82CA-4DC4-B9EB-DA879B32DCF1}"/>
    <cellStyle name="20% - Accent5 2 2 6 5" xfId="7563" xr:uid="{9C41D47B-C2CA-430A-B288-410023905B3B}"/>
    <cellStyle name="20% - Accent5 2 2 6 6" xfId="25490" xr:uid="{E632FA97-54DE-4932-8B91-042F54A766CC}"/>
    <cellStyle name="20% - Accent5 2 2 6 7" xfId="37435" xr:uid="{31EC3208-F03A-4058-A794-928F2AA5E1B4}"/>
    <cellStyle name="20% - Accent5 2 2 7" xfId="3109" xr:uid="{2E156065-7E50-4030-A4B6-46B30420475C}"/>
    <cellStyle name="20% - Accent5 2 2 7 2" xfId="15072" xr:uid="{25A27B48-A3BE-4DA0-8666-F9E5D8986EE5}"/>
    <cellStyle name="20% - Accent5 2 2 7 2 2" xfId="32999" xr:uid="{CF2E52FA-D5B9-4B98-9AC5-72096865CE1A}"/>
    <cellStyle name="20% - Accent5 2 2 7 2 3" xfId="44944" xr:uid="{4F0A3F5A-9A90-4214-A526-45EACF56AED0}"/>
    <cellStyle name="20% - Accent5 2 2 7 3" xfId="21031" xr:uid="{CFABF748-8BD2-48EC-8C16-541B3299167B}"/>
    <cellStyle name="20% - Accent5 2 2 7 4" xfId="9089" xr:uid="{1540082F-8826-4561-B091-3E14B63EDA65}"/>
    <cellStyle name="20% - Accent5 2 2 7 5" xfId="27016" xr:uid="{A0E0D922-DCBB-4CF9-8D77-540B6E1A33D7}"/>
    <cellStyle name="20% - Accent5 2 2 7 6" xfId="38961" xr:uid="{98E03467-1B35-4616-9FE0-0A70436F5262}"/>
    <cellStyle name="20% - Accent5 2 2 8" xfId="12102" xr:uid="{B64FD939-93F6-422E-8BCB-37E655422B3A}"/>
    <cellStyle name="20% - Accent5 2 2 8 2" xfId="30029" xr:uid="{FB5FFB5D-1B74-4A96-93EB-AC44F2912E1D}"/>
    <cellStyle name="20% - Accent5 2 2 8 3" xfId="41974" xr:uid="{B23AF949-5A47-49E0-A4EE-76EFB3EE25B4}"/>
    <cellStyle name="20% - Accent5 2 2 9" xfId="18061" xr:uid="{90DCFA70-205D-417D-AAA6-362556E8F910}"/>
    <cellStyle name="20% - Accent5 2 3" xfId="197" xr:uid="{00000000-0005-0000-0000-000047000000}"/>
    <cellStyle name="20% - Accent5 2 3 10" xfId="36049" xr:uid="{7B6BE102-7851-4BB1-B0F4-AEA25607CF66}"/>
    <cellStyle name="20% - Accent5 2 3 2" xfId="545" xr:uid="{00000000-0005-0000-0000-000047000000}"/>
    <cellStyle name="20% - Accent5 2 3 2 2" xfId="1267" xr:uid="{00000000-0005-0000-0000-000047000000}"/>
    <cellStyle name="20% - Accent5 2 3 2 2 2" xfId="2711" xr:uid="{00000000-0005-0000-0000-000047000000}"/>
    <cellStyle name="20% - Accent5 2 3 2 2 2 2" xfId="5681" xr:uid="{B5E6B359-D86B-43D4-BC99-F5A0A0BE60A8}"/>
    <cellStyle name="20% - Accent5 2 3 2 2 2 2 2" xfId="17644" xr:uid="{53A2671C-0AA9-4EB1-B9F0-7C57DFE7A140}"/>
    <cellStyle name="20% - Accent5 2 3 2 2 2 2 2 2" xfId="35571" xr:uid="{53A4502B-F2DD-41CD-B990-E1BC7AFB553B}"/>
    <cellStyle name="20% - Accent5 2 3 2 2 2 2 2 3" xfId="47516" xr:uid="{47D64921-DDBA-4A82-8B46-9C0C64744FB9}"/>
    <cellStyle name="20% - Accent5 2 3 2 2 2 2 3" xfId="23603" xr:uid="{4020F7C4-D42D-4AF9-A537-F6BC1AF93484}"/>
    <cellStyle name="20% - Accent5 2 3 2 2 2 2 4" xfId="11661" xr:uid="{0EDBE24A-71B5-4978-9C45-287D9F90882C}"/>
    <cellStyle name="20% - Accent5 2 3 2 2 2 2 5" xfId="29588" xr:uid="{288077F9-0354-437B-9EAB-27F30338256A}"/>
    <cellStyle name="20% - Accent5 2 3 2 2 2 2 6" xfId="41533" xr:uid="{60187AF8-D56C-4A86-8DFC-A7C666D617D3}"/>
    <cellStyle name="20% - Accent5 2 3 2 2 2 3" xfId="14674" xr:uid="{E87BB742-1E95-4B1A-87DE-83D6668A9385}"/>
    <cellStyle name="20% - Accent5 2 3 2 2 2 3 2" xfId="32601" xr:uid="{721F3C80-8302-4236-BAB6-6C1D93705D2D}"/>
    <cellStyle name="20% - Accent5 2 3 2 2 2 3 3" xfId="44546" xr:uid="{F20B5B66-5FEA-46CC-8C60-4E03153BBEB0}"/>
    <cellStyle name="20% - Accent5 2 3 2 2 2 4" xfId="20633" xr:uid="{3533DB06-C364-4C85-8690-90AB01DEC622}"/>
    <cellStyle name="20% - Accent5 2 3 2 2 2 5" xfId="8691" xr:uid="{267414FE-330F-46E4-9AEA-CBD6C7B9A6D8}"/>
    <cellStyle name="20% - Accent5 2 3 2 2 2 6" xfId="26618" xr:uid="{468E2EFC-BD06-4269-823A-C81BFEE13F70}"/>
    <cellStyle name="20% - Accent5 2 3 2 2 2 7" xfId="38563" xr:uid="{D3F3983F-0C2B-4EEC-99C3-6355FFF5F933}"/>
    <cellStyle name="20% - Accent5 2 3 2 2 3" xfId="4237" xr:uid="{4A718A69-0559-4B53-B332-7D9C809BD457}"/>
    <cellStyle name="20% - Accent5 2 3 2 2 3 2" xfId="16200" xr:uid="{D795FCDD-32A5-4424-B492-DAA216BF094A}"/>
    <cellStyle name="20% - Accent5 2 3 2 2 3 2 2" xfId="34127" xr:uid="{1BEB5CE3-3026-42E8-BBED-1E6083CCF36D}"/>
    <cellStyle name="20% - Accent5 2 3 2 2 3 2 3" xfId="46072" xr:uid="{34A61163-80F9-42F1-A581-E31C7D238413}"/>
    <cellStyle name="20% - Accent5 2 3 2 2 3 3" xfId="22159" xr:uid="{E00F72B4-4BC6-42BE-8355-8C9684015B74}"/>
    <cellStyle name="20% - Accent5 2 3 2 2 3 4" xfId="10217" xr:uid="{D99CCBD9-1968-4F1D-B4C0-FB9709C7DD67}"/>
    <cellStyle name="20% - Accent5 2 3 2 2 3 5" xfId="28144" xr:uid="{E19D9A99-FA75-4F2B-AB8D-042DBE05309D}"/>
    <cellStyle name="20% - Accent5 2 3 2 2 3 6" xfId="40089" xr:uid="{9EDAE637-32DA-4E56-A9DA-E4DF0AED8756}"/>
    <cellStyle name="20% - Accent5 2 3 2 2 4" xfId="13230" xr:uid="{8AF2DD68-BAF6-4E47-A3B9-35D0FE889E76}"/>
    <cellStyle name="20% - Accent5 2 3 2 2 4 2" xfId="31157" xr:uid="{EFD0AA97-2BA1-474D-84C5-C5DBCF486874}"/>
    <cellStyle name="20% - Accent5 2 3 2 2 4 3" xfId="43102" xr:uid="{A755BA6F-9481-4834-BF8A-C61E2206E3E9}"/>
    <cellStyle name="20% - Accent5 2 3 2 2 5" xfId="19189" xr:uid="{0788A5B1-6B75-46B8-A45A-461FA4FA6132}"/>
    <cellStyle name="20% - Accent5 2 3 2 2 6" xfId="7247" xr:uid="{00DC8405-2C46-4F4C-8564-0F77F9864091}"/>
    <cellStyle name="20% - Accent5 2 3 2 2 7" xfId="25174" xr:uid="{A9BFC8D3-A8C6-4EE6-8861-D14EACACCF19}"/>
    <cellStyle name="20% - Accent5 2 3 2 2 8" xfId="37119" xr:uid="{27ECEFC8-927D-4E5E-85DC-FE397EB2A5F9}"/>
    <cellStyle name="20% - Accent5 2 3 2 3" xfId="1989" xr:uid="{00000000-0005-0000-0000-000047000000}"/>
    <cellStyle name="20% - Accent5 2 3 2 3 2" xfId="4959" xr:uid="{95DF7D5C-A0D3-42FD-9042-BE6F2940B65A}"/>
    <cellStyle name="20% - Accent5 2 3 2 3 2 2" xfId="16922" xr:uid="{00E00FFD-9D74-4169-BF93-3A35DA39E2B4}"/>
    <cellStyle name="20% - Accent5 2 3 2 3 2 2 2" xfId="34849" xr:uid="{B0DEB2F2-D696-407E-AC0B-DF1E3D865A38}"/>
    <cellStyle name="20% - Accent5 2 3 2 3 2 2 3" xfId="46794" xr:uid="{61850112-5A49-448C-A8A7-172EF0BE52D3}"/>
    <cellStyle name="20% - Accent5 2 3 2 3 2 3" xfId="22881" xr:uid="{E65DC1FA-0A69-4E63-AA97-5E5D0CACD72C}"/>
    <cellStyle name="20% - Accent5 2 3 2 3 2 4" xfId="10939" xr:uid="{80A989EE-C224-4EFF-939E-62DE7015E4DF}"/>
    <cellStyle name="20% - Accent5 2 3 2 3 2 5" xfId="28866" xr:uid="{E4E0796E-D1F6-459C-85DB-04E8035E06B1}"/>
    <cellStyle name="20% - Accent5 2 3 2 3 2 6" xfId="40811" xr:uid="{257479EB-25BF-426D-A47D-4582064C0CC0}"/>
    <cellStyle name="20% - Accent5 2 3 2 3 3" xfId="13952" xr:uid="{18A68700-E0AE-4321-ACCA-C30C99299C8A}"/>
    <cellStyle name="20% - Accent5 2 3 2 3 3 2" xfId="31879" xr:uid="{68871C13-CCDB-45ED-927E-BD68B2017DED}"/>
    <cellStyle name="20% - Accent5 2 3 2 3 3 3" xfId="43824" xr:uid="{B9A5491D-BD4E-49BA-97A5-0536D0A2806F}"/>
    <cellStyle name="20% - Accent5 2 3 2 3 4" xfId="19911" xr:uid="{B70E6A6B-2C0D-4B7A-B76E-1EF4C0D2F16A}"/>
    <cellStyle name="20% - Accent5 2 3 2 3 5" xfId="7969" xr:uid="{D92AD871-5D52-46BC-9F42-1E73407F2103}"/>
    <cellStyle name="20% - Accent5 2 3 2 3 6" xfId="25896" xr:uid="{25FB2B18-0E62-4088-96D9-2B7A32EC2D68}"/>
    <cellStyle name="20% - Accent5 2 3 2 3 7" xfId="37841" xr:uid="{683AE981-9A02-44A4-B3CB-AD24335D401B}"/>
    <cellStyle name="20% - Accent5 2 3 2 4" xfId="3515" xr:uid="{2743C90C-9C27-41FB-926F-A9477A560C18}"/>
    <cellStyle name="20% - Accent5 2 3 2 4 2" xfId="15478" xr:uid="{0CFB3263-AE8B-46F0-8454-6BA345A5FEEF}"/>
    <cellStyle name="20% - Accent5 2 3 2 4 2 2" xfId="33405" xr:uid="{CA7D4471-3D6F-4999-85A5-5D0B298824F2}"/>
    <cellStyle name="20% - Accent5 2 3 2 4 2 3" xfId="45350" xr:uid="{D706FD7A-53B4-40FD-BA7B-60A7E33F4FC4}"/>
    <cellStyle name="20% - Accent5 2 3 2 4 3" xfId="21437" xr:uid="{D5328809-4283-4D25-AAD2-F45C9A26ED3B}"/>
    <cellStyle name="20% - Accent5 2 3 2 4 4" xfId="9495" xr:uid="{45882256-59CF-4C10-9ECA-D64859F2059D}"/>
    <cellStyle name="20% - Accent5 2 3 2 4 5" xfId="27422" xr:uid="{F0395CFC-EF8E-4EA8-A4B5-BDCF4D0DD482}"/>
    <cellStyle name="20% - Accent5 2 3 2 4 6" xfId="39367" xr:uid="{76AD0579-25CB-4C5B-BF4A-43D79D7B7673}"/>
    <cellStyle name="20% - Accent5 2 3 2 5" xfId="12508" xr:uid="{44CD513E-9E88-4675-BD24-814744C80D3B}"/>
    <cellStyle name="20% - Accent5 2 3 2 5 2" xfId="30435" xr:uid="{FD51B9CD-D3E9-4FA7-AB5A-A43E81C99EC0}"/>
    <cellStyle name="20% - Accent5 2 3 2 5 3" xfId="42380" xr:uid="{07114816-4049-4582-8155-EE58B6D1D913}"/>
    <cellStyle name="20% - Accent5 2 3 2 6" xfId="18467" xr:uid="{584484B3-15F1-4362-904C-A49A3B2C0A02}"/>
    <cellStyle name="20% - Accent5 2 3 2 7" xfId="6525" xr:uid="{47392FC5-0C1F-4A95-A09C-C3D6F4D85C42}"/>
    <cellStyle name="20% - Accent5 2 3 2 8" xfId="24452" xr:uid="{A2C74D9D-5B42-4014-8EF6-C043009A552A}"/>
    <cellStyle name="20% - Accent5 2 3 2 9" xfId="36397" xr:uid="{3BA3B191-9511-4564-9495-AF44343462FA}"/>
    <cellStyle name="20% - Accent5 2 3 3" xfId="919" xr:uid="{00000000-0005-0000-0000-000047000000}"/>
    <cellStyle name="20% - Accent5 2 3 3 2" xfId="2363" xr:uid="{00000000-0005-0000-0000-000047000000}"/>
    <cellStyle name="20% - Accent5 2 3 3 2 2" xfId="5333" xr:uid="{D4FF19B8-E5C2-4D7A-9132-0EF75EBD3E1F}"/>
    <cellStyle name="20% - Accent5 2 3 3 2 2 2" xfId="17296" xr:uid="{046F1C73-F9B2-47A6-AF66-35D539208D7E}"/>
    <cellStyle name="20% - Accent5 2 3 3 2 2 2 2" xfId="35223" xr:uid="{7EC34F45-E02D-4BFD-8275-E32B2CEA9308}"/>
    <cellStyle name="20% - Accent5 2 3 3 2 2 2 3" xfId="47168" xr:uid="{1774F290-2EF4-49EE-B7DB-D537A6E1AF70}"/>
    <cellStyle name="20% - Accent5 2 3 3 2 2 3" xfId="23255" xr:uid="{FD490C0C-446B-4595-A484-7ACD735DE074}"/>
    <cellStyle name="20% - Accent5 2 3 3 2 2 4" xfId="11313" xr:uid="{3F7ACEA1-1B52-4539-8EE8-5FE2DB68FF82}"/>
    <cellStyle name="20% - Accent5 2 3 3 2 2 5" xfId="29240" xr:uid="{80E15342-D962-45E3-BB72-1105F11431A3}"/>
    <cellStyle name="20% - Accent5 2 3 3 2 2 6" xfId="41185" xr:uid="{62278C42-3252-49ED-B924-509FC6F36684}"/>
    <cellStyle name="20% - Accent5 2 3 3 2 3" xfId="14326" xr:uid="{94496CCF-3877-4228-9760-66601CFA13B7}"/>
    <cellStyle name="20% - Accent5 2 3 3 2 3 2" xfId="32253" xr:uid="{1A3C6DD2-A45F-40B2-B01D-254E72F6207A}"/>
    <cellStyle name="20% - Accent5 2 3 3 2 3 3" xfId="44198" xr:uid="{01CDC81D-4603-4C64-BF3E-8EF89814F192}"/>
    <cellStyle name="20% - Accent5 2 3 3 2 4" xfId="20285" xr:uid="{C33854D7-768E-4FA1-AE12-A3032AC5CAEA}"/>
    <cellStyle name="20% - Accent5 2 3 3 2 5" xfId="8343" xr:uid="{ACB77F26-E39C-4C8E-8917-44206CBE0848}"/>
    <cellStyle name="20% - Accent5 2 3 3 2 6" xfId="26270" xr:uid="{8F1E4571-2C1A-4064-B6B5-13DC17FB9B10}"/>
    <cellStyle name="20% - Accent5 2 3 3 2 7" xfId="38215" xr:uid="{A2C093B0-1E7C-491B-AC1A-2C2F56D666C7}"/>
    <cellStyle name="20% - Accent5 2 3 3 3" xfId="3889" xr:uid="{FCAB50B1-309C-443E-BCC9-0BF2F61293AE}"/>
    <cellStyle name="20% - Accent5 2 3 3 3 2" xfId="15852" xr:uid="{E94ABC79-3FD4-4E61-984F-2604E1BCF6E2}"/>
    <cellStyle name="20% - Accent5 2 3 3 3 2 2" xfId="33779" xr:uid="{888F0802-1175-48CE-B0BC-4F4A65C43BBB}"/>
    <cellStyle name="20% - Accent5 2 3 3 3 2 3" xfId="45724" xr:uid="{851979B0-499A-4255-80D0-4B478ACD1D05}"/>
    <cellStyle name="20% - Accent5 2 3 3 3 3" xfId="21811" xr:uid="{8ED18B43-5797-47D0-A560-5D68DA09DB49}"/>
    <cellStyle name="20% - Accent5 2 3 3 3 4" xfId="9869" xr:uid="{16741D57-19E8-4D5F-A8C4-2B05F30ECD44}"/>
    <cellStyle name="20% - Accent5 2 3 3 3 5" xfId="27796" xr:uid="{801490AB-8117-4399-9158-81FBFE7C9AE4}"/>
    <cellStyle name="20% - Accent5 2 3 3 3 6" xfId="39741" xr:uid="{1CB0ED41-7363-4B22-9291-AE740F5C38E9}"/>
    <cellStyle name="20% - Accent5 2 3 3 4" xfId="12882" xr:uid="{1469B198-2BA2-4A3A-B811-6E67FBAC94D1}"/>
    <cellStyle name="20% - Accent5 2 3 3 4 2" xfId="30809" xr:uid="{84D45868-50E6-4CA4-946A-4A0A87CD2A3C}"/>
    <cellStyle name="20% - Accent5 2 3 3 4 3" xfId="42754" xr:uid="{BD1A365E-71A5-460C-9F7F-344885E45EBC}"/>
    <cellStyle name="20% - Accent5 2 3 3 5" xfId="18841" xr:uid="{90AB8036-46C6-46C2-A7DF-5E6CC5A9EE38}"/>
    <cellStyle name="20% - Accent5 2 3 3 6" xfId="6899" xr:uid="{13EA2CE7-C46C-40B9-B297-C32A02AA3FE6}"/>
    <cellStyle name="20% - Accent5 2 3 3 7" xfId="24826" xr:uid="{A8FBDBFE-3CCE-4394-B817-57E8699B86AF}"/>
    <cellStyle name="20% - Accent5 2 3 3 8" xfId="36771" xr:uid="{8FE7429E-A946-45EE-82FD-53505BAC2A9B}"/>
    <cellStyle name="20% - Accent5 2 3 4" xfId="1641" xr:uid="{00000000-0005-0000-0000-000047000000}"/>
    <cellStyle name="20% - Accent5 2 3 4 2" xfId="4611" xr:uid="{D29FE714-958C-4C8A-8731-452F12BA74D5}"/>
    <cellStyle name="20% - Accent5 2 3 4 2 2" xfId="16574" xr:uid="{0A653C1F-46A5-4361-B5FF-FE4C9316DE92}"/>
    <cellStyle name="20% - Accent5 2 3 4 2 2 2" xfId="34501" xr:uid="{8EECB2C6-258B-4C79-839A-3199DEB55343}"/>
    <cellStyle name="20% - Accent5 2 3 4 2 2 3" xfId="46446" xr:uid="{DAE40931-219C-4DAB-8634-EBCFECC7B163}"/>
    <cellStyle name="20% - Accent5 2 3 4 2 3" xfId="22533" xr:uid="{B0D0B3F3-65CA-41D6-97B8-7D35342EC644}"/>
    <cellStyle name="20% - Accent5 2 3 4 2 4" xfId="10591" xr:uid="{74179730-93AD-4356-ABFB-5301D3A19884}"/>
    <cellStyle name="20% - Accent5 2 3 4 2 5" xfId="28518" xr:uid="{8FCF1B9B-8E84-4B1D-AFA2-89D62DABB74D}"/>
    <cellStyle name="20% - Accent5 2 3 4 2 6" xfId="40463" xr:uid="{2AE7F11F-B6F9-4232-8697-F2BFF51F0220}"/>
    <cellStyle name="20% - Accent5 2 3 4 3" xfId="13604" xr:uid="{9DFC781A-0C24-47B9-B390-42C8E0B7776C}"/>
    <cellStyle name="20% - Accent5 2 3 4 3 2" xfId="31531" xr:uid="{53397827-C594-4528-8C4D-10D76F22184A}"/>
    <cellStyle name="20% - Accent5 2 3 4 3 3" xfId="43476" xr:uid="{38A2A00A-91E5-4234-88AE-FF818FC7AE1F}"/>
    <cellStyle name="20% - Accent5 2 3 4 4" xfId="19563" xr:uid="{BED38BA8-69E0-4097-9C2B-236BDE88D09C}"/>
    <cellStyle name="20% - Accent5 2 3 4 5" xfId="7621" xr:uid="{FA8B816D-C1D5-4707-83BA-3E7789EE9B97}"/>
    <cellStyle name="20% - Accent5 2 3 4 6" xfId="25548" xr:uid="{CEAA87CD-E30C-4BCC-A4E1-371FC1BE5A17}"/>
    <cellStyle name="20% - Accent5 2 3 4 7" xfId="37493" xr:uid="{2B4143DC-2E3E-4CBA-B278-7D75EFF5EEF1}"/>
    <cellStyle name="20% - Accent5 2 3 5" xfId="3167" xr:uid="{23AD3327-20AA-47A5-9CF9-7262F9C87C60}"/>
    <cellStyle name="20% - Accent5 2 3 5 2" xfId="15130" xr:uid="{D3B8A956-A48A-4037-AC68-1E1026F55528}"/>
    <cellStyle name="20% - Accent5 2 3 5 2 2" xfId="33057" xr:uid="{04914227-7011-40FE-9EDF-1DF0884B7F72}"/>
    <cellStyle name="20% - Accent5 2 3 5 2 3" xfId="45002" xr:uid="{89BA6E6F-5693-4495-B6C8-B9D72789ED53}"/>
    <cellStyle name="20% - Accent5 2 3 5 3" xfId="21089" xr:uid="{122DB07D-DE18-4F4D-B4D0-2FD533104CB7}"/>
    <cellStyle name="20% - Accent5 2 3 5 4" xfId="9147" xr:uid="{460B9AFC-85BA-4AFF-81AA-E38128B44365}"/>
    <cellStyle name="20% - Accent5 2 3 5 5" xfId="27074" xr:uid="{27F35332-DB54-445D-93E6-DCD2AD9C21E0}"/>
    <cellStyle name="20% - Accent5 2 3 5 6" xfId="39019" xr:uid="{5BB6A74B-588C-48F2-A14C-08C884486EA5}"/>
    <cellStyle name="20% - Accent5 2 3 6" xfId="12160" xr:uid="{D8363980-DCFD-470C-A07F-170C9FE6AA1F}"/>
    <cellStyle name="20% - Accent5 2 3 6 2" xfId="30087" xr:uid="{35224DCD-E59F-4BB9-BB36-4C7F8ADBE52A}"/>
    <cellStyle name="20% - Accent5 2 3 6 3" xfId="42032" xr:uid="{362CE73E-9A3C-4A3E-97B6-53E70D7AE4EA}"/>
    <cellStyle name="20% - Accent5 2 3 7" xfId="18119" xr:uid="{52DD441C-D745-44BC-8327-CAB80A17FE59}"/>
    <cellStyle name="20% - Accent5 2 3 8" xfId="6177" xr:uid="{9D255CA7-17B3-4F4E-8BE3-00BDCFDF1FFD}"/>
    <cellStyle name="20% - Accent5 2 3 9" xfId="24104" xr:uid="{DB3D82DB-2794-4719-AE64-E23C00AB7130}"/>
    <cellStyle name="20% - Accent5 2 4" xfId="313" xr:uid="{00000000-0005-0000-0000-000047000000}"/>
    <cellStyle name="20% - Accent5 2 4 10" xfId="36165" xr:uid="{ED27B5A8-BA76-4E54-BC4A-A3C9B06109C1}"/>
    <cellStyle name="20% - Accent5 2 4 2" xfId="661" xr:uid="{00000000-0005-0000-0000-000047000000}"/>
    <cellStyle name="20% - Accent5 2 4 2 2" xfId="1383" xr:uid="{00000000-0005-0000-0000-000047000000}"/>
    <cellStyle name="20% - Accent5 2 4 2 2 2" xfId="2827" xr:uid="{00000000-0005-0000-0000-000047000000}"/>
    <cellStyle name="20% - Accent5 2 4 2 2 2 2" xfId="5797" xr:uid="{A51C1156-7459-4A35-936F-0E194C849C80}"/>
    <cellStyle name="20% - Accent5 2 4 2 2 2 2 2" xfId="17760" xr:uid="{F7930877-008D-4B33-B56A-02FE22397745}"/>
    <cellStyle name="20% - Accent5 2 4 2 2 2 2 2 2" xfId="35687" xr:uid="{F997CC22-D2E4-4AEF-B5D5-246B91BE61E1}"/>
    <cellStyle name="20% - Accent5 2 4 2 2 2 2 2 3" xfId="47632" xr:uid="{FA6A1CF3-CA1A-4B5C-87F1-39F770DE36E8}"/>
    <cellStyle name="20% - Accent5 2 4 2 2 2 2 3" xfId="23719" xr:uid="{5E5E1260-E27C-4870-8F65-28B9C7D07415}"/>
    <cellStyle name="20% - Accent5 2 4 2 2 2 2 4" xfId="11777" xr:uid="{4B96C646-4936-4400-8CDB-BAAAE9658D0A}"/>
    <cellStyle name="20% - Accent5 2 4 2 2 2 2 5" xfId="29704" xr:uid="{7D0893F4-E432-44A1-A289-E03D8A6742BC}"/>
    <cellStyle name="20% - Accent5 2 4 2 2 2 2 6" xfId="41649" xr:uid="{20CFCE05-50B3-4AD1-A0B2-C00FD1FE79D1}"/>
    <cellStyle name="20% - Accent5 2 4 2 2 2 3" xfId="14790" xr:uid="{BC929A8E-B51E-497F-8B02-AF38DA3600C1}"/>
    <cellStyle name="20% - Accent5 2 4 2 2 2 3 2" xfId="32717" xr:uid="{698C5E56-9499-48D6-8D2C-C4AA5561D30C}"/>
    <cellStyle name="20% - Accent5 2 4 2 2 2 3 3" xfId="44662" xr:uid="{850C1B57-785F-41DC-A58A-58EA92A358E3}"/>
    <cellStyle name="20% - Accent5 2 4 2 2 2 4" xfId="20749" xr:uid="{0EE0B216-428E-476B-B628-2C68AEA5D54F}"/>
    <cellStyle name="20% - Accent5 2 4 2 2 2 5" xfId="8807" xr:uid="{C4B9E582-7577-419F-9187-C8B9F5553DF0}"/>
    <cellStyle name="20% - Accent5 2 4 2 2 2 6" xfId="26734" xr:uid="{64DB71F2-C260-4FEA-9B70-23D363B09636}"/>
    <cellStyle name="20% - Accent5 2 4 2 2 2 7" xfId="38679" xr:uid="{4AC0E381-3E9C-4DCD-AAA0-08EFD87FE2DF}"/>
    <cellStyle name="20% - Accent5 2 4 2 2 3" xfId="4353" xr:uid="{E0B5229E-B5D9-44DF-B5F8-08A7816A4E05}"/>
    <cellStyle name="20% - Accent5 2 4 2 2 3 2" xfId="16316" xr:uid="{DC561AB0-D342-478D-B177-952AC2C1EFF4}"/>
    <cellStyle name="20% - Accent5 2 4 2 2 3 2 2" xfId="34243" xr:uid="{BEF6C1D8-D53A-40C1-879C-2D5CA36604F0}"/>
    <cellStyle name="20% - Accent5 2 4 2 2 3 2 3" xfId="46188" xr:uid="{6B732A93-5841-49C0-BA32-149F180AF536}"/>
    <cellStyle name="20% - Accent5 2 4 2 2 3 3" xfId="22275" xr:uid="{858351EB-9A34-46FD-B9E6-DD2B95FFB74F}"/>
    <cellStyle name="20% - Accent5 2 4 2 2 3 4" xfId="10333" xr:uid="{69A41194-36B9-4F8D-B2C0-7CE12B420019}"/>
    <cellStyle name="20% - Accent5 2 4 2 2 3 5" xfId="28260" xr:uid="{EA92682F-7C33-4F5E-B2E5-F4B82762922A}"/>
    <cellStyle name="20% - Accent5 2 4 2 2 3 6" xfId="40205" xr:uid="{19C80ED8-514D-4C03-BA5F-BEBEEB328A22}"/>
    <cellStyle name="20% - Accent5 2 4 2 2 4" xfId="13346" xr:uid="{0F3A9CFA-0AF8-4BD3-8C32-692AEDA8D528}"/>
    <cellStyle name="20% - Accent5 2 4 2 2 4 2" xfId="31273" xr:uid="{79A2A8D6-3744-4A7C-9D87-1D0209AF98CE}"/>
    <cellStyle name="20% - Accent5 2 4 2 2 4 3" xfId="43218" xr:uid="{64E6B6D7-D6C9-46DC-AD56-C75EE1589700}"/>
    <cellStyle name="20% - Accent5 2 4 2 2 5" xfId="19305" xr:uid="{E9BCF950-FF36-4EA4-BCC1-C0ABC9702F88}"/>
    <cellStyle name="20% - Accent5 2 4 2 2 6" xfId="7363" xr:uid="{7E2F6F63-D061-4B78-A2B3-3D15682884CF}"/>
    <cellStyle name="20% - Accent5 2 4 2 2 7" xfId="25290" xr:uid="{00B65F0A-1D3B-4DD6-A401-EF157DE42E8B}"/>
    <cellStyle name="20% - Accent5 2 4 2 2 8" xfId="37235" xr:uid="{121F893D-971F-4DC6-9C5A-E62AF83BB227}"/>
    <cellStyle name="20% - Accent5 2 4 2 3" xfId="2105" xr:uid="{00000000-0005-0000-0000-000047000000}"/>
    <cellStyle name="20% - Accent5 2 4 2 3 2" xfId="5075" xr:uid="{0F9CCB96-6467-4E84-BEC4-FDB8CF729CC6}"/>
    <cellStyle name="20% - Accent5 2 4 2 3 2 2" xfId="17038" xr:uid="{4145414A-E540-4566-9EDF-C05BCAF09240}"/>
    <cellStyle name="20% - Accent5 2 4 2 3 2 2 2" xfId="34965" xr:uid="{6A7F1F0B-4DBD-4569-98AA-06B557536E17}"/>
    <cellStyle name="20% - Accent5 2 4 2 3 2 2 3" xfId="46910" xr:uid="{C1A57683-0437-4721-8EFD-E86743A91106}"/>
    <cellStyle name="20% - Accent5 2 4 2 3 2 3" xfId="22997" xr:uid="{1E9EF8A8-D451-43E3-BC4E-6D905DA1BDA2}"/>
    <cellStyle name="20% - Accent5 2 4 2 3 2 4" xfId="11055" xr:uid="{5A5E7D2B-4AB1-470F-AFE6-3084F97BE327}"/>
    <cellStyle name="20% - Accent5 2 4 2 3 2 5" xfId="28982" xr:uid="{40AA5DBD-F381-467E-B16F-7857B3D63C02}"/>
    <cellStyle name="20% - Accent5 2 4 2 3 2 6" xfId="40927" xr:uid="{F2920C7A-68A1-4C70-B3DB-FF6927250E75}"/>
    <cellStyle name="20% - Accent5 2 4 2 3 3" xfId="14068" xr:uid="{3B17CE04-7A62-4D4D-9520-E0A8F1A9D7CE}"/>
    <cellStyle name="20% - Accent5 2 4 2 3 3 2" xfId="31995" xr:uid="{7DEDF040-95CA-42D0-87EA-C76DF0C12BBD}"/>
    <cellStyle name="20% - Accent5 2 4 2 3 3 3" xfId="43940" xr:uid="{F07987B7-1678-4E22-B9EE-BAC5E0C7A520}"/>
    <cellStyle name="20% - Accent5 2 4 2 3 4" xfId="20027" xr:uid="{90403F40-711C-4267-83FE-C250E6B010DB}"/>
    <cellStyle name="20% - Accent5 2 4 2 3 5" xfId="8085" xr:uid="{F344D888-8BCA-4EFB-9633-D6C8D84CA5AE}"/>
    <cellStyle name="20% - Accent5 2 4 2 3 6" xfId="26012" xr:uid="{D6DE47B4-F36B-4DD3-AB8E-E118EFF73428}"/>
    <cellStyle name="20% - Accent5 2 4 2 3 7" xfId="37957" xr:uid="{579414B1-6EDD-4317-B441-9314009C738A}"/>
    <cellStyle name="20% - Accent5 2 4 2 4" xfId="3631" xr:uid="{B0008C81-943E-4C27-9A61-28DB9F0F3F1C}"/>
    <cellStyle name="20% - Accent5 2 4 2 4 2" xfId="15594" xr:uid="{4AF1E86A-E64E-4640-8D01-01C7C3259858}"/>
    <cellStyle name="20% - Accent5 2 4 2 4 2 2" xfId="33521" xr:uid="{E8680543-15FF-46AE-9093-8BE5E3FDBE96}"/>
    <cellStyle name="20% - Accent5 2 4 2 4 2 3" xfId="45466" xr:uid="{8B07C5C3-C35D-4D36-ADF5-E94C59E11F78}"/>
    <cellStyle name="20% - Accent5 2 4 2 4 3" xfId="21553" xr:uid="{A4B73EC4-9536-46B3-8BE7-9567BDC2D398}"/>
    <cellStyle name="20% - Accent5 2 4 2 4 4" xfId="9611" xr:uid="{873AF8D9-D3D4-4091-9618-FB338479D84C}"/>
    <cellStyle name="20% - Accent5 2 4 2 4 5" xfId="27538" xr:uid="{60C0A29F-173F-43B1-8C6D-ED9976C5C166}"/>
    <cellStyle name="20% - Accent5 2 4 2 4 6" xfId="39483" xr:uid="{5500DE67-3873-4DC0-9C29-83A0C1FAFBF0}"/>
    <cellStyle name="20% - Accent5 2 4 2 5" xfId="12624" xr:uid="{1C89D1BE-7C0A-4DA8-B001-A03E8D39C02E}"/>
    <cellStyle name="20% - Accent5 2 4 2 5 2" xfId="30551" xr:uid="{20AF5A63-61BD-45A8-87C0-E0378DF731EA}"/>
    <cellStyle name="20% - Accent5 2 4 2 5 3" xfId="42496" xr:uid="{37AF385B-17F8-4BC0-BA34-FD74645A58CE}"/>
    <cellStyle name="20% - Accent5 2 4 2 6" xfId="18583" xr:uid="{D730EBD4-1669-4736-996C-0BCE4A5691F9}"/>
    <cellStyle name="20% - Accent5 2 4 2 7" xfId="6641" xr:uid="{7F9CF96B-F453-4FF3-940D-F47CB9B49668}"/>
    <cellStyle name="20% - Accent5 2 4 2 8" xfId="24568" xr:uid="{708B24AC-EDED-4740-8255-07E4F22587CC}"/>
    <cellStyle name="20% - Accent5 2 4 2 9" xfId="36513" xr:uid="{B2C29A0F-F123-48AF-8B47-1DAE08126068}"/>
    <cellStyle name="20% - Accent5 2 4 3" xfId="1035" xr:uid="{00000000-0005-0000-0000-000047000000}"/>
    <cellStyle name="20% - Accent5 2 4 3 2" xfId="2479" xr:uid="{00000000-0005-0000-0000-000047000000}"/>
    <cellStyle name="20% - Accent5 2 4 3 2 2" xfId="5449" xr:uid="{CA442CC5-2DB8-4247-9F36-780C77FC69EF}"/>
    <cellStyle name="20% - Accent5 2 4 3 2 2 2" xfId="17412" xr:uid="{7EFE6D2E-4ADF-4271-A216-68044476F90A}"/>
    <cellStyle name="20% - Accent5 2 4 3 2 2 2 2" xfId="35339" xr:uid="{D411C620-2893-42F7-8254-727CA950C0E7}"/>
    <cellStyle name="20% - Accent5 2 4 3 2 2 2 3" xfId="47284" xr:uid="{8E1D221B-0AC5-46AE-8D9E-5014837F584D}"/>
    <cellStyle name="20% - Accent5 2 4 3 2 2 3" xfId="23371" xr:uid="{8402BDDE-CC01-4120-9A9E-8B0112D9BC5C}"/>
    <cellStyle name="20% - Accent5 2 4 3 2 2 4" xfId="11429" xr:uid="{DBE66271-6706-433F-9BD0-153F83E1D356}"/>
    <cellStyle name="20% - Accent5 2 4 3 2 2 5" xfId="29356" xr:uid="{E9F94A88-D400-4FE5-9E05-07EB0AF84EC2}"/>
    <cellStyle name="20% - Accent5 2 4 3 2 2 6" xfId="41301" xr:uid="{1295083D-2E85-4A58-A02E-8CCC73DC69F2}"/>
    <cellStyle name="20% - Accent5 2 4 3 2 3" xfId="14442" xr:uid="{5FEF7750-EDD3-4D0B-93E2-9D645C46727A}"/>
    <cellStyle name="20% - Accent5 2 4 3 2 3 2" xfId="32369" xr:uid="{90A19C8F-6990-4523-9552-70C596A9EEE8}"/>
    <cellStyle name="20% - Accent5 2 4 3 2 3 3" xfId="44314" xr:uid="{65DB2220-0A34-49D3-B431-EF73687C7D46}"/>
    <cellStyle name="20% - Accent5 2 4 3 2 4" xfId="20401" xr:uid="{264F2113-EE00-4DBE-B88C-F3D4A5DB3638}"/>
    <cellStyle name="20% - Accent5 2 4 3 2 5" xfId="8459" xr:uid="{44C3C1D5-248A-4114-A38A-C8E35CF205A7}"/>
    <cellStyle name="20% - Accent5 2 4 3 2 6" xfId="26386" xr:uid="{DFCFD745-6E4A-4B8D-8D75-05ECA9F99F6F}"/>
    <cellStyle name="20% - Accent5 2 4 3 2 7" xfId="38331" xr:uid="{EDA3FB77-6928-4C94-8FCC-6AA15D73170D}"/>
    <cellStyle name="20% - Accent5 2 4 3 3" xfId="4005" xr:uid="{669D20B4-5439-4065-8EB0-B81133DCC9A1}"/>
    <cellStyle name="20% - Accent5 2 4 3 3 2" xfId="15968" xr:uid="{E50B4832-F51C-4EDA-8BA4-2A795DE8AF14}"/>
    <cellStyle name="20% - Accent5 2 4 3 3 2 2" xfId="33895" xr:uid="{4F9A99B7-117A-44F6-B713-A7B98ECC2A25}"/>
    <cellStyle name="20% - Accent5 2 4 3 3 2 3" xfId="45840" xr:uid="{E82A919D-3822-40CC-A38B-838A6BA1226A}"/>
    <cellStyle name="20% - Accent5 2 4 3 3 3" xfId="21927" xr:uid="{4CEF3A3C-8DDA-475A-ADC0-E80BB5D216C5}"/>
    <cellStyle name="20% - Accent5 2 4 3 3 4" xfId="9985" xr:uid="{49FE4668-4FE7-4BB9-BEC1-0D6ACF4EF62A}"/>
    <cellStyle name="20% - Accent5 2 4 3 3 5" xfId="27912" xr:uid="{07C93024-79B2-4C78-92B5-D4D8BB5444D8}"/>
    <cellStyle name="20% - Accent5 2 4 3 3 6" xfId="39857" xr:uid="{8AD3014A-A6D8-4F6A-81E6-8FE50040C76F}"/>
    <cellStyle name="20% - Accent5 2 4 3 4" xfId="12998" xr:uid="{716B7B38-9015-43A6-9A76-1FE5D52E2466}"/>
    <cellStyle name="20% - Accent5 2 4 3 4 2" xfId="30925" xr:uid="{CD18C92E-1A3B-4278-A1C1-8B0EDEF1D57B}"/>
    <cellStyle name="20% - Accent5 2 4 3 4 3" xfId="42870" xr:uid="{5B5DF391-6902-48D0-BA79-B0C2DEEEB073}"/>
    <cellStyle name="20% - Accent5 2 4 3 5" xfId="18957" xr:uid="{20E0C9FF-CC3F-49A0-8B89-A79FA4C24AEE}"/>
    <cellStyle name="20% - Accent5 2 4 3 6" xfId="7015" xr:uid="{C6CE8BAD-55F7-4195-810C-FBF18A3D44D2}"/>
    <cellStyle name="20% - Accent5 2 4 3 7" xfId="24942" xr:uid="{FE43B2A1-2683-47FF-8F94-583108873F84}"/>
    <cellStyle name="20% - Accent5 2 4 3 8" xfId="36887" xr:uid="{19131FFE-E655-4B54-AACD-3C35C42FF229}"/>
    <cellStyle name="20% - Accent5 2 4 4" xfId="1757" xr:uid="{00000000-0005-0000-0000-000047000000}"/>
    <cellStyle name="20% - Accent5 2 4 4 2" xfId="4727" xr:uid="{1836DF03-E471-4120-9088-FDA7250AD130}"/>
    <cellStyle name="20% - Accent5 2 4 4 2 2" xfId="16690" xr:uid="{2874CF37-F4BF-4733-A796-DC3CF30CCF37}"/>
    <cellStyle name="20% - Accent5 2 4 4 2 2 2" xfId="34617" xr:uid="{08B61F05-802E-476B-9667-C8AE9B1B362E}"/>
    <cellStyle name="20% - Accent5 2 4 4 2 2 3" xfId="46562" xr:uid="{4D26EEC3-D716-4277-BC56-AEA90E0E83EC}"/>
    <cellStyle name="20% - Accent5 2 4 4 2 3" xfId="22649" xr:uid="{990B40F3-C35F-4FF2-88C6-C07858F7DBC7}"/>
    <cellStyle name="20% - Accent5 2 4 4 2 4" xfId="10707" xr:uid="{C99A9328-AC5E-425C-BFD5-9A9D995EE118}"/>
    <cellStyle name="20% - Accent5 2 4 4 2 5" xfId="28634" xr:uid="{E7657B1A-BB46-40FB-AEB5-2CAA02446F2D}"/>
    <cellStyle name="20% - Accent5 2 4 4 2 6" xfId="40579" xr:uid="{619762D8-1028-4EC1-A748-3AC362A7302B}"/>
    <cellStyle name="20% - Accent5 2 4 4 3" xfId="13720" xr:uid="{9E035FB5-1AD1-4821-A745-92134D790C8D}"/>
    <cellStyle name="20% - Accent5 2 4 4 3 2" xfId="31647" xr:uid="{F3F6E206-639C-4221-BCE7-4BA9B20D40C7}"/>
    <cellStyle name="20% - Accent5 2 4 4 3 3" xfId="43592" xr:uid="{31FBE1B6-E947-486E-94CB-82DDACC12A50}"/>
    <cellStyle name="20% - Accent5 2 4 4 4" xfId="19679" xr:uid="{74FD127F-91FE-4888-8D60-E799EC3468D2}"/>
    <cellStyle name="20% - Accent5 2 4 4 5" xfId="7737" xr:uid="{79228101-2C28-419D-ABB8-1F526B88DCD5}"/>
    <cellStyle name="20% - Accent5 2 4 4 6" xfId="25664" xr:uid="{607AE783-154F-4407-8260-378F9B68F8B6}"/>
    <cellStyle name="20% - Accent5 2 4 4 7" xfId="37609" xr:uid="{E48B287C-2C4D-4A3A-8946-38558FEAD641}"/>
    <cellStyle name="20% - Accent5 2 4 5" xfId="3283" xr:uid="{77056D03-4BCF-4847-855E-4D52F659DB78}"/>
    <cellStyle name="20% - Accent5 2 4 5 2" xfId="15246" xr:uid="{6FE4F4C4-DEC4-4F46-816A-84F01245F2C4}"/>
    <cellStyle name="20% - Accent5 2 4 5 2 2" xfId="33173" xr:uid="{86E24E8D-6A42-4C52-A746-706C516DCEAC}"/>
    <cellStyle name="20% - Accent5 2 4 5 2 3" xfId="45118" xr:uid="{36F1F5DC-5316-4195-A8D6-EA6CA8619CFB}"/>
    <cellStyle name="20% - Accent5 2 4 5 3" xfId="21205" xr:uid="{8E2E83C7-66C1-4F23-9AD3-DE8EEA6BAD77}"/>
    <cellStyle name="20% - Accent5 2 4 5 4" xfId="9263" xr:uid="{22779DEE-15B2-454C-9ED3-338621307189}"/>
    <cellStyle name="20% - Accent5 2 4 5 5" xfId="27190" xr:uid="{17AB2627-25B4-4E48-9E7D-9166A12B1E2D}"/>
    <cellStyle name="20% - Accent5 2 4 5 6" xfId="39135" xr:uid="{79FBB233-5154-473C-B22E-1F263C4E8E00}"/>
    <cellStyle name="20% - Accent5 2 4 6" xfId="12276" xr:uid="{C309BF7C-706A-45D7-8C2D-897882E47D13}"/>
    <cellStyle name="20% - Accent5 2 4 6 2" xfId="30203" xr:uid="{4756E908-3B8D-4C13-A5DD-DC0E573B620A}"/>
    <cellStyle name="20% - Accent5 2 4 6 3" xfId="42148" xr:uid="{31DA9A8D-7FE7-4AF8-A553-DC3D447AA803}"/>
    <cellStyle name="20% - Accent5 2 4 7" xfId="18235" xr:uid="{DF85036E-C80C-4A61-A8CF-6FC782611B2D}"/>
    <cellStyle name="20% - Accent5 2 4 8" xfId="6293" xr:uid="{4BF41CC5-80C3-4D3F-8F91-90DB5BE60CC5}"/>
    <cellStyle name="20% - Accent5 2 4 9" xfId="24220" xr:uid="{A4CBE026-70C9-4374-BB39-004995D12675}"/>
    <cellStyle name="20% - Accent5 2 5" xfId="429" xr:uid="{00000000-0005-0000-0000-000047000000}"/>
    <cellStyle name="20% - Accent5 2 5 2" xfId="1151" xr:uid="{00000000-0005-0000-0000-000047000000}"/>
    <cellStyle name="20% - Accent5 2 5 2 2" xfId="2595" xr:uid="{00000000-0005-0000-0000-000047000000}"/>
    <cellStyle name="20% - Accent5 2 5 2 2 2" xfId="5565" xr:uid="{4B81CB24-506E-4DC6-953F-9BDC6AA442FC}"/>
    <cellStyle name="20% - Accent5 2 5 2 2 2 2" xfId="17528" xr:uid="{C53963C4-566E-4AD4-ABD9-81C5BED7A101}"/>
    <cellStyle name="20% - Accent5 2 5 2 2 2 2 2" xfId="35455" xr:uid="{C9A1E997-77BD-44A3-AB78-E261E9D730FD}"/>
    <cellStyle name="20% - Accent5 2 5 2 2 2 2 3" xfId="47400" xr:uid="{8DC70146-5ED5-409B-AD99-E64E52A57A52}"/>
    <cellStyle name="20% - Accent5 2 5 2 2 2 3" xfId="23487" xr:uid="{B04089ED-E86D-4C90-B640-560FD24E4453}"/>
    <cellStyle name="20% - Accent5 2 5 2 2 2 4" xfId="11545" xr:uid="{E9D941A3-AADA-473A-88D9-AA19E86BC862}"/>
    <cellStyle name="20% - Accent5 2 5 2 2 2 5" xfId="29472" xr:uid="{533E3C8E-C2C8-4736-A414-0AE995F44E97}"/>
    <cellStyle name="20% - Accent5 2 5 2 2 2 6" xfId="41417" xr:uid="{B27776F0-62DA-4CEB-A265-F9E57A1F076F}"/>
    <cellStyle name="20% - Accent5 2 5 2 2 3" xfId="14558" xr:uid="{3E6E2CBC-DD53-4F5D-A881-E92030726B5B}"/>
    <cellStyle name="20% - Accent5 2 5 2 2 3 2" xfId="32485" xr:uid="{98998C15-5BA9-4D01-9B80-8CBEB4EDC506}"/>
    <cellStyle name="20% - Accent5 2 5 2 2 3 3" xfId="44430" xr:uid="{414E3171-1771-47B2-BB6E-7F3D137A3542}"/>
    <cellStyle name="20% - Accent5 2 5 2 2 4" xfId="20517" xr:uid="{183A285F-027F-48F7-AFDD-895AD9611EAF}"/>
    <cellStyle name="20% - Accent5 2 5 2 2 5" xfId="8575" xr:uid="{2F6099F7-A5E8-410D-8CCA-9D018C23ACBC}"/>
    <cellStyle name="20% - Accent5 2 5 2 2 6" xfId="26502" xr:uid="{03319ADF-0B62-44E4-A302-4C9F63C9EAE3}"/>
    <cellStyle name="20% - Accent5 2 5 2 2 7" xfId="38447" xr:uid="{381D5C0E-3840-4F38-8CC1-DBCD9FFBB50A}"/>
    <cellStyle name="20% - Accent5 2 5 2 3" xfId="4121" xr:uid="{D013F06B-4EB1-435C-98FE-F7FAF3C975F3}"/>
    <cellStyle name="20% - Accent5 2 5 2 3 2" xfId="16084" xr:uid="{CDCD9A70-BE60-4B48-88FE-0DA0F837F126}"/>
    <cellStyle name="20% - Accent5 2 5 2 3 2 2" xfId="34011" xr:uid="{D0204EE0-9D8F-42C5-9D8B-4D414B7A3948}"/>
    <cellStyle name="20% - Accent5 2 5 2 3 2 3" xfId="45956" xr:uid="{A48800B1-F04D-4704-ADD0-FFE4CE58D56E}"/>
    <cellStyle name="20% - Accent5 2 5 2 3 3" xfId="22043" xr:uid="{917DEC32-5895-4172-A166-3590806E2651}"/>
    <cellStyle name="20% - Accent5 2 5 2 3 4" xfId="10101" xr:uid="{2A1A3BD8-D426-408F-8B63-FE6D768AB59E}"/>
    <cellStyle name="20% - Accent5 2 5 2 3 5" xfId="28028" xr:uid="{2E4AB838-F69F-47D6-9301-F2CC15A7A91B}"/>
    <cellStyle name="20% - Accent5 2 5 2 3 6" xfId="39973" xr:uid="{6B105570-684C-48C3-913D-7E975B431BC4}"/>
    <cellStyle name="20% - Accent5 2 5 2 4" xfId="13114" xr:uid="{15C3EAA4-9E8F-48F3-BDE2-6CDA2E16095E}"/>
    <cellStyle name="20% - Accent5 2 5 2 4 2" xfId="31041" xr:uid="{C1718EA5-30EC-4167-9656-3D5DC1CEF939}"/>
    <cellStyle name="20% - Accent5 2 5 2 4 3" xfId="42986" xr:uid="{E6973FBD-477A-4E56-9C15-0F54B5F9E105}"/>
    <cellStyle name="20% - Accent5 2 5 2 5" xfId="19073" xr:uid="{1EBC03B4-BBD9-4778-BF73-C27AEC452B33}"/>
    <cellStyle name="20% - Accent5 2 5 2 6" xfId="7131" xr:uid="{7A9380B9-D640-4A0F-A384-8ECC40ACF5C2}"/>
    <cellStyle name="20% - Accent5 2 5 2 7" xfId="25058" xr:uid="{796E1890-70E0-4646-A63A-F8F840F6EA77}"/>
    <cellStyle name="20% - Accent5 2 5 2 8" xfId="37003" xr:uid="{DD72212D-A6BA-491B-B924-B8BF9931AC04}"/>
    <cellStyle name="20% - Accent5 2 5 3" xfId="1873" xr:uid="{00000000-0005-0000-0000-000047000000}"/>
    <cellStyle name="20% - Accent5 2 5 3 2" xfId="4843" xr:uid="{22228946-DA66-4410-BED7-9931A1A92E0A}"/>
    <cellStyle name="20% - Accent5 2 5 3 2 2" xfId="16806" xr:uid="{D6B93AAE-5D1E-487F-A4A7-A8EDA14CCBB6}"/>
    <cellStyle name="20% - Accent5 2 5 3 2 2 2" xfId="34733" xr:uid="{D1FCAD78-A5F5-4C2A-9DCC-C0CCCAAD5FAC}"/>
    <cellStyle name="20% - Accent5 2 5 3 2 2 3" xfId="46678" xr:uid="{CDCDEBAD-DD24-4042-B690-0D8C65DA1AF6}"/>
    <cellStyle name="20% - Accent5 2 5 3 2 3" xfId="22765" xr:uid="{35E5334E-D5D6-4FCC-902A-93D6BA0E5016}"/>
    <cellStyle name="20% - Accent5 2 5 3 2 4" xfId="10823" xr:uid="{5091CEB1-B7EF-423F-B91E-5210F86B5760}"/>
    <cellStyle name="20% - Accent5 2 5 3 2 5" xfId="28750" xr:uid="{EF9F93AE-84E6-4221-ACAF-D6D4D072FCE6}"/>
    <cellStyle name="20% - Accent5 2 5 3 2 6" xfId="40695" xr:uid="{4D324DAA-D7FC-4741-BB03-0AB6E6EBFAA0}"/>
    <cellStyle name="20% - Accent5 2 5 3 3" xfId="13836" xr:uid="{B5F1A3CC-0447-4C96-AD65-79E3FD55CDB0}"/>
    <cellStyle name="20% - Accent5 2 5 3 3 2" xfId="31763" xr:uid="{F22C2FB4-2F33-477F-A6AB-E0F65635DF6B}"/>
    <cellStyle name="20% - Accent5 2 5 3 3 3" xfId="43708" xr:uid="{BA99D900-3EA6-474A-AABE-1C143F575F70}"/>
    <cellStyle name="20% - Accent5 2 5 3 4" xfId="19795" xr:uid="{8EEC89BA-DCB1-4363-9B09-959BD6F7702F}"/>
    <cellStyle name="20% - Accent5 2 5 3 5" xfId="7853" xr:uid="{F8F8687C-69BB-49E3-842C-71BCFAFCCAC8}"/>
    <cellStyle name="20% - Accent5 2 5 3 6" xfId="25780" xr:uid="{B11C92F6-DFB7-4B7A-9A1E-EEDB855AEA39}"/>
    <cellStyle name="20% - Accent5 2 5 3 7" xfId="37725" xr:uid="{AAF6B2F2-276A-4C6B-9FC3-90FBE11F700B}"/>
    <cellStyle name="20% - Accent5 2 5 4" xfId="3399" xr:uid="{29EC24BB-CFE3-4F35-9C69-561CC3E262ED}"/>
    <cellStyle name="20% - Accent5 2 5 4 2" xfId="15362" xr:uid="{FC42BD28-A04C-49D1-9EA8-A206C33B5FFC}"/>
    <cellStyle name="20% - Accent5 2 5 4 2 2" xfId="33289" xr:uid="{B9DD9F35-CD88-441A-B10D-9DD7737905AF}"/>
    <cellStyle name="20% - Accent5 2 5 4 2 3" xfId="45234" xr:uid="{ABFF9933-4C7D-4E38-AABF-06BD96F9F1D2}"/>
    <cellStyle name="20% - Accent5 2 5 4 3" xfId="21321" xr:uid="{CEDB471C-CF2F-443B-92AC-5F8D533CF3D4}"/>
    <cellStyle name="20% - Accent5 2 5 4 4" xfId="9379" xr:uid="{1530268B-EC8B-49B9-94BB-EC515472CE42}"/>
    <cellStyle name="20% - Accent5 2 5 4 5" xfId="27306" xr:uid="{12C3A313-8B61-4A4F-B763-D5E64F660C4E}"/>
    <cellStyle name="20% - Accent5 2 5 4 6" xfId="39251" xr:uid="{843A7225-7B4A-42D6-8D5A-221C1CD8AC5A}"/>
    <cellStyle name="20% - Accent5 2 5 5" xfId="12392" xr:uid="{A852511C-4E83-4FF0-A530-A79D16BF8E71}"/>
    <cellStyle name="20% - Accent5 2 5 5 2" xfId="30319" xr:uid="{8E7BFA0E-E462-4D84-BD07-AAA98233774F}"/>
    <cellStyle name="20% - Accent5 2 5 5 3" xfId="42264" xr:uid="{68DC6AC0-75BF-42A0-A81E-78844D8DA7E3}"/>
    <cellStyle name="20% - Accent5 2 5 6" xfId="18351" xr:uid="{DA4E88D9-0DC4-4E34-A403-AFB13C7FD53C}"/>
    <cellStyle name="20% - Accent5 2 5 7" xfId="6409" xr:uid="{F42CF851-29F3-48F0-BED4-065655969DD8}"/>
    <cellStyle name="20% - Accent5 2 5 8" xfId="24336" xr:uid="{15A46AE0-FC93-40F4-967F-1162B4C392A2}"/>
    <cellStyle name="20% - Accent5 2 5 9" xfId="36281" xr:uid="{E1B1AEC3-DA5A-44C3-BCFE-810E28A817DF}"/>
    <cellStyle name="20% - Accent5 2 6" xfId="803" xr:uid="{00000000-0005-0000-0000-000047000000}"/>
    <cellStyle name="20% - Accent5 2 6 2" xfId="2247" xr:uid="{00000000-0005-0000-0000-000047000000}"/>
    <cellStyle name="20% - Accent5 2 6 2 2" xfId="5217" xr:uid="{ABE099BB-4DC1-4580-AC01-F4FF680106F9}"/>
    <cellStyle name="20% - Accent5 2 6 2 2 2" xfId="17180" xr:uid="{DB17D908-BFEC-48F9-93D6-AB0D5E790855}"/>
    <cellStyle name="20% - Accent5 2 6 2 2 2 2" xfId="35107" xr:uid="{8F0A6A65-4151-45AE-AB3A-460FC53C76A6}"/>
    <cellStyle name="20% - Accent5 2 6 2 2 2 3" xfId="47052" xr:uid="{64CC5B05-02E4-46B5-894D-9DAFFE55993F}"/>
    <cellStyle name="20% - Accent5 2 6 2 2 3" xfId="23139" xr:uid="{C2EC9B0F-4735-42F5-9040-8CFF9820B56C}"/>
    <cellStyle name="20% - Accent5 2 6 2 2 4" xfId="11197" xr:uid="{842C5CC7-4BAB-4218-9E45-2913E072D4A7}"/>
    <cellStyle name="20% - Accent5 2 6 2 2 5" xfId="29124" xr:uid="{06D59E69-375B-4CD5-BF52-B5BB3F513C2D}"/>
    <cellStyle name="20% - Accent5 2 6 2 2 6" xfId="41069" xr:uid="{499B6CC3-AEBE-424E-A812-A6AB50867C0F}"/>
    <cellStyle name="20% - Accent5 2 6 2 3" xfId="14210" xr:uid="{01725195-D5BF-4323-A2B9-524E1ADA6A46}"/>
    <cellStyle name="20% - Accent5 2 6 2 3 2" xfId="32137" xr:uid="{87124110-EF57-4087-B491-83A052B315BB}"/>
    <cellStyle name="20% - Accent5 2 6 2 3 3" xfId="44082" xr:uid="{986442BC-5BAC-4783-B8C5-59B4F12A5F96}"/>
    <cellStyle name="20% - Accent5 2 6 2 4" xfId="20169" xr:uid="{A8B5667A-100B-4648-8B02-E42FA35ECB20}"/>
    <cellStyle name="20% - Accent5 2 6 2 5" xfId="8227" xr:uid="{9C11C73E-6A4F-4570-810B-C7289D29860C}"/>
    <cellStyle name="20% - Accent5 2 6 2 6" xfId="26154" xr:uid="{0ED33880-896D-4306-B820-CC6D545A1AFE}"/>
    <cellStyle name="20% - Accent5 2 6 2 7" xfId="38099" xr:uid="{D329E3A4-A2DC-4E72-8458-2427A641F24B}"/>
    <cellStyle name="20% - Accent5 2 6 3" xfId="3773" xr:uid="{94CCB25F-BD6C-4FFD-A5D1-EBA6844A76EF}"/>
    <cellStyle name="20% - Accent5 2 6 3 2" xfId="15736" xr:uid="{152A0AC6-24F4-40B9-B62E-A9CA1CCED0A4}"/>
    <cellStyle name="20% - Accent5 2 6 3 2 2" xfId="33663" xr:uid="{956DB0DC-55D9-49F1-AFF6-6F9907ADC4DC}"/>
    <cellStyle name="20% - Accent5 2 6 3 2 3" xfId="45608" xr:uid="{CE58E4F7-BAD9-4B68-9CC6-ED25E841B67B}"/>
    <cellStyle name="20% - Accent5 2 6 3 3" xfId="21695" xr:uid="{753DBC48-50B1-400D-B4CB-2CA96E998973}"/>
    <cellStyle name="20% - Accent5 2 6 3 4" xfId="9753" xr:uid="{1C878241-4AA3-4F6E-9DE6-E821774F3619}"/>
    <cellStyle name="20% - Accent5 2 6 3 5" xfId="27680" xr:uid="{6B7BF202-472A-4FF7-8250-8A22166A6D1F}"/>
    <cellStyle name="20% - Accent5 2 6 3 6" xfId="39625" xr:uid="{D558E30D-C7C1-4FFF-8747-A95E373AEC44}"/>
    <cellStyle name="20% - Accent5 2 6 4" xfId="12766" xr:uid="{22530512-C1FD-44DD-8FF7-C46C5663483C}"/>
    <cellStyle name="20% - Accent5 2 6 4 2" xfId="30693" xr:uid="{00E13DDE-1353-49B6-B58D-50590245B9A2}"/>
    <cellStyle name="20% - Accent5 2 6 4 3" xfId="42638" xr:uid="{65112B97-7A8F-4586-8A25-8AB977A9AE5D}"/>
    <cellStyle name="20% - Accent5 2 6 5" xfId="18725" xr:uid="{928D5FE6-F1E8-4AED-A952-9BA0CD6DE913}"/>
    <cellStyle name="20% - Accent5 2 6 6" xfId="6783" xr:uid="{AEA1AC10-E8D1-42F4-B91C-2DBB7CB1E4FF}"/>
    <cellStyle name="20% - Accent5 2 6 7" xfId="24710" xr:uid="{AABAA616-90D0-4F51-8FB0-FAB534DD4C15}"/>
    <cellStyle name="20% - Accent5 2 6 8" xfId="36655" xr:uid="{31872DE5-FB73-4D52-9329-4476E0BB16F4}"/>
    <cellStyle name="20% - Accent5 2 7" xfId="1525" xr:uid="{00000000-0005-0000-0000-000047000000}"/>
    <cellStyle name="20% - Accent5 2 7 2" xfId="4495" xr:uid="{04E50BB4-8111-4315-A3F9-519593E869E4}"/>
    <cellStyle name="20% - Accent5 2 7 2 2" xfId="16458" xr:uid="{A6772D4F-92E3-440B-A57B-8674480B44C9}"/>
    <cellStyle name="20% - Accent5 2 7 2 2 2" xfId="34385" xr:uid="{38795061-7545-46BC-AD75-0369D1CF95EE}"/>
    <cellStyle name="20% - Accent5 2 7 2 2 3" xfId="46330" xr:uid="{C6706FEA-7DE8-41A6-81B8-DC6ABC896273}"/>
    <cellStyle name="20% - Accent5 2 7 2 3" xfId="22417" xr:uid="{D1151754-51EF-4A4D-AB41-9EED390D6745}"/>
    <cellStyle name="20% - Accent5 2 7 2 4" xfId="10475" xr:uid="{F93239F7-6CCC-4273-BAC9-1B87415D9DA6}"/>
    <cellStyle name="20% - Accent5 2 7 2 5" xfId="28402" xr:uid="{AB658367-BD4B-47FC-BFF0-233646AD91D4}"/>
    <cellStyle name="20% - Accent5 2 7 2 6" xfId="40347" xr:uid="{3ABBA33B-9549-4CA1-82E7-850D48898531}"/>
    <cellStyle name="20% - Accent5 2 7 3" xfId="13488" xr:uid="{C7A9082F-AE9D-4C6D-9C09-115B3E92A42B}"/>
    <cellStyle name="20% - Accent5 2 7 3 2" xfId="31415" xr:uid="{C0F3003D-CAB8-494B-B6C0-D274052CA823}"/>
    <cellStyle name="20% - Accent5 2 7 3 3" xfId="43360" xr:uid="{BA29BBE4-9768-4A99-8413-2A32610895B8}"/>
    <cellStyle name="20% - Accent5 2 7 4" xfId="19447" xr:uid="{8E42C48F-A074-427C-A8ED-CCD5F805056F}"/>
    <cellStyle name="20% - Accent5 2 7 5" xfId="7505" xr:uid="{5BDC35B3-0211-434E-AE56-1D4E9A742D61}"/>
    <cellStyle name="20% - Accent5 2 7 6" xfId="25432" xr:uid="{329FD6CF-5BAA-48BE-8595-DEF2793ADC87}"/>
    <cellStyle name="20% - Accent5 2 7 7" xfId="37377" xr:uid="{63ACAA4B-B56E-4D02-B7A2-1A77888732B8}"/>
    <cellStyle name="20% - Accent5 2 8" xfId="3051" xr:uid="{8E5321E7-FA72-4D8E-B394-9456B070D8F1}"/>
    <cellStyle name="20% - Accent5 2 8 2" xfId="15014" xr:uid="{91F78235-4789-4056-8904-3D21F3E34916}"/>
    <cellStyle name="20% - Accent5 2 8 2 2" xfId="32941" xr:uid="{AB3069C8-2D19-41BF-83FE-4AF365B6B4CC}"/>
    <cellStyle name="20% - Accent5 2 8 2 3" xfId="44886" xr:uid="{E248A356-761A-4D5F-94FF-D74B6935B9A7}"/>
    <cellStyle name="20% - Accent5 2 8 3" xfId="20973" xr:uid="{429F073F-3A2B-4D4B-A6C9-FCA5166A11F0}"/>
    <cellStyle name="20% - Accent5 2 8 4" xfId="9031" xr:uid="{59A288F8-4B4F-4B88-89FB-C56A52AF8F12}"/>
    <cellStyle name="20% - Accent5 2 8 5" xfId="26958" xr:uid="{C86D22D3-B709-4946-9888-C4A6D27BBBDB}"/>
    <cellStyle name="20% - Accent5 2 8 6" xfId="38903" xr:uid="{87CD75C5-7398-4D2D-AFB7-6BB94319367B}"/>
    <cellStyle name="20% - Accent5 2 9" xfId="12044" xr:uid="{955C36A3-4176-415B-9E17-8101EF86D878}"/>
    <cellStyle name="20% - Accent5 2 9 2" xfId="29971" xr:uid="{1F053E44-9B71-4A9C-BDB9-1B68E2B1B5C9}"/>
    <cellStyle name="20% - Accent5 2 9 3" xfId="41916" xr:uid="{B1355BAC-1E87-425B-8682-17EAFB36CA9F}"/>
    <cellStyle name="20% - Accent5 20" xfId="23948" xr:uid="{F275C4FD-8FEF-453E-8E00-010ECC1D80C5}"/>
    <cellStyle name="20% - Accent5 21" xfId="35896" xr:uid="{A2046D69-B0B6-4924-993E-BDCD790A6AC7}"/>
    <cellStyle name="20% - Accent5 22" xfId="47840" xr:uid="{3CF71B4D-5327-44BE-BAB1-F5ADB841165D}"/>
    <cellStyle name="20% - Accent5 3" xfId="108" xr:uid="{00000000-0005-0000-0000-000066000000}"/>
    <cellStyle name="20% - Accent5 3 10" xfId="6088" xr:uid="{38164FCE-6325-46DA-8E51-1FC1AC4EA4A6}"/>
    <cellStyle name="20% - Accent5 3 11" xfId="24015" xr:uid="{946A47A2-E866-4470-9E6B-386C0ABCCE13}"/>
    <cellStyle name="20% - Accent5 3 12" xfId="35960" xr:uid="{6A40D025-64D7-4ACE-9279-BE032358CBF7}"/>
    <cellStyle name="20% - Accent5 3 2" xfId="224" xr:uid="{00000000-0005-0000-0000-000066000000}"/>
    <cellStyle name="20% - Accent5 3 2 10" xfId="36076" xr:uid="{2EB683FC-F79E-478B-8DF9-8FC49C4818D2}"/>
    <cellStyle name="20% - Accent5 3 2 2" xfId="572" xr:uid="{00000000-0005-0000-0000-000066000000}"/>
    <cellStyle name="20% - Accent5 3 2 2 2" xfId="1294" xr:uid="{00000000-0005-0000-0000-000066000000}"/>
    <cellStyle name="20% - Accent5 3 2 2 2 2" xfId="2738" xr:uid="{00000000-0005-0000-0000-000066000000}"/>
    <cellStyle name="20% - Accent5 3 2 2 2 2 2" xfId="5708" xr:uid="{D7E7D4CE-7CF8-4679-87DF-28643E39003D}"/>
    <cellStyle name="20% - Accent5 3 2 2 2 2 2 2" xfId="17671" xr:uid="{3233CA1D-B09E-4A2C-ACE1-F9D871355652}"/>
    <cellStyle name="20% - Accent5 3 2 2 2 2 2 2 2" xfId="35598" xr:uid="{7BAAA9B3-CD0A-43B1-8959-1F4AEA9B83D8}"/>
    <cellStyle name="20% - Accent5 3 2 2 2 2 2 2 3" xfId="47543" xr:uid="{C12ECB99-EE94-4339-A66E-3B75B8F8BDDE}"/>
    <cellStyle name="20% - Accent5 3 2 2 2 2 2 3" xfId="23630" xr:uid="{2FB1A06A-1F74-4417-8ACD-4E124DB0E4DB}"/>
    <cellStyle name="20% - Accent5 3 2 2 2 2 2 4" xfId="11688" xr:uid="{A4702733-6526-49CE-8F40-48A0DE6E5497}"/>
    <cellStyle name="20% - Accent5 3 2 2 2 2 2 5" xfId="29615" xr:uid="{1754FE97-1CED-4848-A49D-D91944A6CA58}"/>
    <cellStyle name="20% - Accent5 3 2 2 2 2 2 6" xfId="41560" xr:uid="{952F9996-84A6-4407-AA1B-18E8F739142C}"/>
    <cellStyle name="20% - Accent5 3 2 2 2 2 3" xfId="14701" xr:uid="{42BB3B06-B072-42F4-9794-A335C2BA223F}"/>
    <cellStyle name="20% - Accent5 3 2 2 2 2 3 2" xfId="32628" xr:uid="{446FBC49-7E1D-4002-AB95-60A2D633359E}"/>
    <cellStyle name="20% - Accent5 3 2 2 2 2 3 3" xfId="44573" xr:uid="{97443CF5-6D30-4FEE-8A37-1A22D9C0841C}"/>
    <cellStyle name="20% - Accent5 3 2 2 2 2 4" xfId="20660" xr:uid="{711CD0AE-CBBE-46F2-A6D2-7660DAB5516E}"/>
    <cellStyle name="20% - Accent5 3 2 2 2 2 5" xfId="8718" xr:uid="{4BA27BEB-D3F6-48B8-8CA3-5223436E6038}"/>
    <cellStyle name="20% - Accent5 3 2 2 2 2 6" xfId="26645" xr:uid="{FC9EF98F-954F-4356-AFEA-24555E94AA05}"/>
    <cellStyle name="20% - Accent5 3 2 2 2 2 7" xfId="38590" xr:uid="{4EA62747-F040-4229-9ED3-F0A85F67EC47}"/>
    <cellStyle name="20% - Accent5 3 2 2 2 3" xfId="4264" xr:uid="{8A148BD3-4645-4A5C-9B52-89980902A1ED}"/>
    <cellStyle name="20% - Accent5 3 2 2 2 3 2" xfId="16227" xr:uid="{9D661E98-D9FE-4A76-8DA4-534C0F3A9E7C}"/>
    <cellStyle name="20% - Accent5 3 2 2 2 3 2 2" xfId="34154" xr:uid="{9E01249D-B7AE-4EBC-80E1-57757C9C1411}"/>
    <cellStyle name="20% - Accent5 3 2 2 2 3 2 3" xfId="46099" xr:uid="{BE058806-E8E5-4F86-B1A4-C8F05CD31BE4}"/>
    <cellStyle name="20% - Accent5 3 2 2 2 3 3" xfId="22186" xr:uid="{EE815F58-6B99-4608-A16D-FD4A343DAB0F}"/>
    <cellStyle name="20% - Accent5 3 2 2 2 3 4" xfId="10244" xr:uid="{2FD2651F-B789-4DE1-8D00-B60CAFF449D6}"/>
    <cellStyle name="20% - Accent5 3 2 2 2 3 5" xfId="28171" xr:uid="{30E659CE-133B-4BE4-BD8A-9C115945C145}"/>
    <cellStyle name="20% - Accent5 3 2 2 2 3 6" xfId="40116" xr:uid="{94411CD5-AD5C-4AF6-839F-CF8D74BBAE0E}"/>
    <cellStyle name="20% - Accent5 3 2 2 2 4" xfId="13257" xr:uid="{DF4A4B2C-EB39-42B3-8824-D5A852FC5C09}"/>
    <cellStyle name="20% - Accent5 3 2 2 2 4 2" xfId="31184" xr:uid="{BBC6991D-3AD9-42BC-9E34-C4D75986F71D}"/>
    <cellStyle name="20% - Accent5 3 2 2 2 4 3" xfId="43129" xr:uid="{9952BA19-45E3-4F14-B639-134A6894A344}"/>
    <cellStyle name="20% - Accent5 3 2 2 2 5" xfId="19216" xr:uid="{57DC42E2-797E-4BBA-81F9-D093F2B90559}"/>
    <cellStyle name="20% - Accent5 3 2 2 2 6" xfId="7274" xr:uid="{B9512B3A-9ACF-4543-93F4-4ECCBEE1E95A}"/>
    <cellStyle name="20% - Accent5 3 2 2 2 7" xfId="25201" xr:uid="{700C820A-31C2-4763-973C-7A7B0ED121BC}"/>
    <cellStyle name="20% - Accent5 3 2 2 2 8" xfId="37146" xr:uid="{9A5581E3-590B-424F-B64A-DB5BF0BF70D7}"/>
    <cellStyle name="20% - Accent5 3 2 2 3" xfId="2016" xr:uid="{00000000-0005-0000-0000-000066000000}"/>
    <cellStyle name="20% - Accent5 3 2 2 3 2" xfId="4986" xr:uid="{277714D2-2EB0-430E-854E-04A3004795CE}"/>
    <cellStyle name="20% - Accent5 3 2 2 3 2 2" xfId="16949" xr:uid="{13C8CC1B-B78D-4EDF-B5DD-D52C4901DDA9}"/>
    <cellStyle name="20% - Accent5 3 2 2 3 2 2 2" xfId="34876" xr:uid="{863683B5-9E19-412B-9279-6FA395A207D1}"/>
    <cellStyle name="20% - Accent5 3 2 2 3 2 2 3" xfId="46821" xr:uid="{73D187E0-A0C7-48B8-AF8E-CBA12D4B66B5}"/>
    <cellStyle name="20% - Accent5 3 2 2 3 2 3" xfId="22908" xr:uid="{90B5832D-5D7B-4A0A-8A5C-C12A2C7A0CB9}"/>
    <cellStyle name="20% - Accent5 3 2 2 3 2 4" xfId="10966" xr:uid="{DEC59F2E-6EBF-480C-B52F-5289CA62FF32}"/>
    <cellStyle name="20% - Accent5 3 2 2 3 2 5" xfId="28893" xr:uid="{42000473-B038-4EC2-A6BA-B701D8CC8E2B}"/>
    <cellStyle name="20% - Accent5 3 2 2 3 2 6" xfId="40838" xr:uid="{78444ADA-AB79-4FA9-AB06-F5E065417C05}"/>
    <cellStyle name="20% - Accent5 3 2 2 3 3" xfId="13979" xr:uid="{4CB519EE-639E-4694-B51F-EF11DA9BC6B9}"/>
    <cellStyle name="20% - Accent5 3 2 2 3 3 2" xfId="31906" xr:uid="{555D8A87-27B6-4DC4-BC7E-FD113EDAD988}"/>
    <cellStyle name="20% - Accent5 3 2 2 3 3 3" xfId="43851" xr:uid="{7AA001D7-659E-44DC-942A-2BF5BFCF8F25}"/>
    <cellStyle name="20% - Accent5 3 2 2 3 4" xfId="19938" xr:uid="{3CD82DE0-C440-4B7F-8B53-762AA213ED6B}"/>
    <cellStyle name="20% - Accent5 3 2 2 3 5" xfId="7996" xr:uid="{A63D5C8D-328B-4C5F-978D-57D8470D9E50}"/>
    <cellStyle name="20% - Accent5 3 2 2 3 6" xfId="25923" xr:uid="{A0B65B25-C35D-42D8-A79C-88D73941B8FD}"/>
    <cellStyle name="20% - Accent5 3 2 2 3 7" xfId="37868" xr:uid="{FF0BF2FE-1271-47DF-981D-092DBA751A24}"/>
    <cellStyle name="20% - Accent5 3 2 2 4" xfId="3542" xr:uid="{2F7C42CB-986A-4BCB-A5F2-7CCC1574BD9D}"/>
    <cellStyle name="20% - Accent5 3 2 2 4 2" xfId="15505" xr:uid="{6FF02B8B-D342-4265-ADF6-BE281620CB80}"/>
    <cellStyle name="20% - Accent5 3 2 2 4 2 2" xfId="33432" xr:uid="{4CCA22AC-BF58-401A-8FC7-532702148012}"/>
    <cellStyle name="20% - Accent5 3 2 2 4 2 3" xfId="45377" xr:uid="{4EF9A51F-01B3-45F3-92F6-ED2F7653C9B0}"/>
    <cellStyle name="20% - Accent5 3 2 2 4 3" xfId="21464" xr:uid="{42FCEBAD-767E-4F05-B12D-9992F65873CA}"/>
    <cellStyle name="20% - Accent5 3 2 2 4 4" xfId="9522" xr:uid="{D251DFFD-0A86-4240-9C97-62036787728B}"/>
    <cellStyle name="20% - Accent5 3 2 2 4 5" xfId="27449" xr:uid="{87B86FEC-7213-44F8-84EC-C0954EA9F4F0}"/>
    <cellStyle name="20% - Accent5 3 2 2 4 6" xfId="39394" xr:uid="{6043412B-99B0-4F5D-90BB-6223C3FBB41D}"/>
    <cellStyle name="20% - Accent5 3 2 2 5" xfId="12535" xr:uid="{4CCC4F38-0326-404B-80F6-77CC58F3F716}"/>
    <cellStyle name="20% - Accent5 3 2 2 5 2" xfId="30462" xr:uid="{5E67C2A6-56C3-4009-B58E-5FE431F3F7FA}"/>
    <cellStyle name="20% - Accent5 3 2 2 5 3" xfId="42407" xr:uid="{8A32BB80-8030-47C4-88C7-5E329413190A}"/>
    <cellStyle name="20% - Accent5 3 2 2 6" xfId="18494" xr:uid="{8F9D4EC2-E795-4531-9BB5-F12D99A4C705}"/>
    <cellStyle name="20% - Accent5 3 2 2 7" xfId="6552" xr:uid="{4E8FAE5A-C804-4D60-B0A2-D368F98057AE}"/>
    <cellStyle name="20% - Accent5 3 2 2 8" xfId="24479" xr:uid="{D4F6F2D9-0232-4AA2-A5A7-1693E413C5FB}"/>
    <cellStyle name="20% - Accent5 3 2 2 9" xfId="36424" xr:uid="{D58437F3-350E-4322-AF26-DFC3B882ECF2}"/>
    <cellStyle name="20% - Accent5 3 2 3" xfId="946" xr:uid="{00000000-0005-0000-0000-000066000000}"/>
    <cellStyle name="20% - Accent5 3 2 3 2" xfId="2390" xr:uid="{00000000-0005-0000-0000-000066000000}"/>
    <cellStyle name="20% - Accent5 3 2 3 2 2" xfId="5360" xr:uid="{C78DB73A-26F7-452A-9FE5-5F2F1989F813}"/>
    <cellStyle name="20% - Accent5 3 2 3 2 2 2" xfId="17323" xr:uid="{B3059ADE-7C3E-4190-876E-F85FE8D74EE4}"/>
    <cellStyle name="20% - Accent5 3 2 3 2 2 2 2" xfId="35250" xr:uid="{417B43A3-2ED1-4261-B643-7292CE418E79}"/>
    <cellStyle name="20% - Accent5 3 2 3 2 2 2 3" xfId="47195" xr:uid="{F8D1692A-0BB5-4E1F-915C-D8D2F203EA6F}"/>
    <cellStyle name="20% - Accent5 3 2 3 2 2 3" xfId="23282" xr:uid="{B3CD972C-3633-4820-98EB-CADFE3A81536}"/>
    <cellStyle name="20% - Accent5 3 2 3 2 2 4" xfId="11340" xr:uid="{6DBC2FF9-0852-4646-9BB1-4C501EB81665}"/>
    <cellStyle name="20% - Accent5 3 2 3 2 2 5" xfId="29267" xr:uid="{3B068274-8FFF-45B1-AA9D-83949E94EAF5}"/>
    <cellStyle name="20% - Accent5 3 2 3 2 2 6" xfId="41212" xr:uid="{17E24D5F-D285-48DC-8ADC-CACBD9814E9B}"/>
    <cellStyle name="20% - Accent5 3 2 3 2 3" xfId="14353" xr:uid="{BCAEE48D-91A3-43F7-90AA-05C979260784}"/>
    <cellStyle name="20% - Accent5 3 2 3 2 3 2" xfId="32280" xr:uid="{22519E19-8BEF-4AE7-940C-A8FFB4AB9923}"/>
    <cellStyle name="20% - Accent5 3 2 3 2 3 3" xfId="44225" xr:uid="{403B3DDE-9EA6-434F-9003-37A67F1FD05C}"/>
    <cellStyle name="20% - Accent5 3 2 3 2 4" xfId="20312" xr:uid="{EA7983FB-84BF-451C-8D42-B8F674073A71}"/>
    <cellStyle name="20% - Accent5 3 2 3 2 5" xfId="8370" xr:uid="{A9E7EFD4-01E8-485A-9608-67FD8E0C7D9D}"/>
    <cellStyle name="20% - Accent5 3 2 3 2 6" xfId="26297" xr:uid="{9E9ABEF0-A5AE-400A-B845-89B11819D5D8}"/>
    <cellStyle name="20% - Accent5 3 2 3 2 7" xfId="38242" xr:uid="{F0234162-3924-418A-943D-805A7D8B3C23}"/>
    <cellStyle name="20% - Accent5 3 2 3 3" xfId="3916" xr:uid="{882FC261-C52C-4A31-9173-929B5FBA7848}"/>
    <cellStyle name="20% - Accent5 3 2 3 3 2" xfId="15879" xr:uid="{DDECC85F-E332-4880-8573-CC18ED858BA3}"/>
    <cellStyle name="20% - Accent5 3 2 3 3 2 2" xfId="33806" xr:uid="{6A5A7559-461B-4F96-AA67-64116E1E5D23}"/>
    <cellStyle name="20% - Accent5 3 2 3 3 2 3" xfId="45751" xr:uid="{C9B6B8C7-5C4C-493D-BADA-54B0D93C6A68}"/>
    <cellStyle name="20% - Accent5 3 2 3 3 3" xfId="21838" xr:uid="{45FAE633-F64C-4C7A-9531-1A264ABD954C}"/>
    <cellStyle name="20% - Accent5 3 2 3 3 4" xfId="9896" xr:uid="{5FD3544C-3622-4FD2-949B-946A330670A7}"/>
    <cellStyle name="20% - Accent5 3 2 3 3 5" xfId="27823" xr:uid="{21995FA2-F5C4-4CCB-902F-3749680CA5EC}"/>
    <cellStyle name="20% - Accent5 3 2 3 3 6" xfId="39768" xr:uid="{C54BA9C1-76BB-4CCE-8F7A-60AC20C631F8}"/>
    <cellStyle name="20% - Accent5 3 2 3 4" xfId="12909" xr:uid="{6CC93EC0-895E-461F-8A2A-5B293B14EE21}"/>
    <cellStyle name="20% - Accent5 3 2 3 4 2" xfId="30836" xr:uid="{683D06A4-F199-4A7A-AB5F-49CC800BB0C9}"/>
    <cellStyle name="20% - Accent5 3 2 3 4 3" xfId="42781" xr:uid="{75EF5AEE-DE6E-455A-A147-2D3B15653B0B}"/>
    <cellStyle name="20% - Accent5 3 2 3 5" xfId="18868" xr:uid="{5C454922-4BA0-45DC-AB29-F1F57377ECC2}"/>
    <cellStyle name="20% - Accent5 3 2 3 6" xfId="6926" xr:uid="{1142DC44-1B9F-432D-8F8F-A0199E0E7731}"/>
    <cellStyle name="20% - Accent5 3 2 3 7" xfId="24853" xr:uid="{69E46F83-FCDE-401A-8B85-CE0903CA237D}"/>
    <cellStyle name="20% - Accent5 3 2 3 8" xfId="36798" xr:uid="{E4DB8EA6-216F-4F40-BBCA-BDDD3D6839A7}"/>
    <cellStyle name="20% - Accent5 3 2 4" xfId="1668" xr:uid="{00000000-0005-0000-0000-000066000000}"/>
    <cellStyle name="20% - Accent5 3 2 4 2" xfId="4638" xr:uid="{0978BA7D-04E4-45C3-BD7C-DF7EDC89B536}"/>
    <cellStyle name="20% - Accent5 3 2 4 2 2" xfId="16601" xr:uid="{6FDCFDDD-4156-407D-9023-D13463FA68EF}"/>
    <cellStyle name="20% - Accent5 3 2 4 2 2 2" xfId="34528" xr:uid="{FAD46B21-EFB4-479D-B61D-59476EE4FF1C}"/>
    <cellStyle name="20% - Accent5 3 2 4 2 2 3" xfId="46473" xr:uid="{8C688023-D3B2-4D21-9571-AC9FC5D25F8F}"/>
    <cellStyle name="20% - Accent5 3 2 4 2 3" xfId="22560" xr:uid="{88D7FA88-86BA-44B8-A0BA-C9128EE49786}"/>
    <cellStyle name="20% - Accent5 3 2 4 2 4" xfId="10618" xr:uid="{FB11755B-078C-4F40-B9E2-F17247575FDF}"/>
    <cellStyle name="20% - Accent5 3 2 4 2 5" xfId="28545" xr:uid="{EA1349E5-7E3F-4BB4-83C7-25C0A103458A}"/>
    <cellStyle name="20% - Accent5 3 2 4 2 6" xfId="40490" xr:uid="{C105BFCD-0559-42D8-ADFC-817EF23219C7}"/>
    <cellStyle name="20% - Accent5 3 2 4 3" xfId="13631" xr:uid="{44458C87-0758-4DE6-B844-8C2B67E92C89}"/>
    <cellStyle name="20% - Accent5 3 2 4 3 2" xfId="31558" xr:uid="{56C421C7-9FBD-4609-ACEE-5B2690315808}"/>
    <cellStyle name="20% - Accent5 3 2 4 3 3" xfId="43503" xr:uid="{FECC47C4-A2A7-436E-86C0-FA0C19239F63}"/>
    <cellStyle name="20% - Accent5 3 2 4 4" xfId="19590" xr:uid="{F3BC6725-8D5E-4859-985A-D54055B326CF}"/>
    <cellStyle name="20% - Accent5 3 2 4 5" xfId="7648" xr:uid="{36F7A1E6-18AE-4285-A091-0A15AB12E6A3}"/>
    <cellStyle name="20% - Accent5 3 2 4 6" xfId="25575" xr:uid="{1DE6648E-0AAC-4771-8710-4ACCA4E0502C}"/>
    <cellStyle name="20% - Accent5 3 2 4 7" xfId="37520" xr:uid="{0FB2C4C1-3A46-4839-A05E-1D082B6A69B5}"/>
    <cellStyle name="20% - Accent5 3 2 5" xfId="3194" xr:uid="{CA845BC1-62E8-42CD-BA92-DD2979C0E332}"/>
    <cellStyle name="20% - Accent5 3 2 5 2" xfId="15157" xr:uid="{DB514EE3-64F3-47A9-974D-CE543BC056F4}"/>
    <cellStyle name="20% - Accent5 3 2 5 2 2" xfId="33084" xr:uid="{F26D183B-2048-42B1-AE01-069CDD6C4EAC}"/>
    <cellStyle name="20% - Accent5 3 2 5 2 3" xfId="45029" xr:uid="{A8D5C899-F337-41C8-A333-566588794FC5}"/>
    <cellStyle name="20% - Accent5 3 2 5 3" xfId="21116" xr:uid="{ED724481-9C58-40F6-B72C-4BB010790A0E}"/>
    <cellStyle name="20% - Accent5 3 2 5 4" xfId="9174" xr:uid="{A87B8065-F329-4D72-AAD8-03D9B762F5CC}"/>
    <cellStyle name="20% - Accent5 3 2 5 5" xfId="27101" xr:uid="{FB6EED00-04E3-45CD-957B-C31FFD7E50EF}"/>
    <cellStyle name="20% - Accent5 3 2 5 6" xfId="39046" xr:uid="{68743D45-1A49-4D5A-A6F2-64183E75C9E5}"/>
    <cellStyle name="20% - Accent5 3 2 6" xfId="12187" xr:uid="{B2D40C4F-FDD7-4EFE-B1B0-E249EE9DD7A3}"/>
    <cellStyle name="20% - Accent5 3 2 6 2" xfId="30114" xr:uid="{AB157982-183E-4F0A-940A-86340BF86774}"/>
    <cellStyle name="20% - Accent5 3 2 6 3" xfId="42059" xr:uid="{30E8B2DF-72CB-438E-8596-CA77F95D3A3D}"/>
    <cellStyle name="20% - Accent5 3 2 7" xfId="18146" xr:uid="{B57E9546-E416-427F-8D4D-3B911E0DF88B}"/>
    <cellStyle name="20% - Accent5 3 2 8" xfId="6204" xr:uid="{D3CEC1BE-E309-4527-90E5-F270EAE176EF}"/>
    <cellStyle name="20% - Accent5 3 2 9" xfId="24131" xr:uid="{74FA0C9B-D580-4FEE-AA62-72D695D00EC0}"/>
    <cellStyle name="20% - Accent5 3 3" xfId="340" xr:uid="{00000000-0005-0000-0000-000066000000}"/>
    <cellStyle name="20% - Accent5 3 3 10" xfId="36192" xr:uid="{D2EC16F5-9C48-4D1D-80F4-F493B37D6659}"/>
    <cellStyle name="20% - Accent5 3 3 2" xfId="688" xr:uid="{00000000-0005-0000-0000-000066000000}"/>
    <cellStyle name="20% - Accent5 3 3 2 2" xfId="1410" xr:uid="{00000000-0005-0000-0000-000066000000}"/>
    <cellStyle name="20% - Accent5 3 3 2 2 2" xfId="2854" xr:uid="{00000000-0005-0000-0000-000066000000}"/>
    <cellStyle name="20% - Accent5 3 3 2 2 2 2" xfId="5824" xr:uid="{0885881D-36DD-4441-9517-74D62AAF058A}"/>
    <cellStyle name="20% - Accent5 3 3 2 2 2 2 2" xfId="17787" xr:uid="{507E74E4-912F-467A-8733-8720D869FAD7}"/>
    <cellStyle name="20% - Accent5 3 3 2 2 2 2 2 2" xfId="35714" xr:uid="{26D8253F-6C9D-440F-9532-5F60B5F90360}"/>
    <cellStyle name="20% - Accent5 3 3 2 2 2 2 2 3" xfId="47659" xr:uid="{021B48E2-452C-4D8F-AFFD-B5B4361F61AC}"/>
    <cellStyle name="20% - Accent5 3 3 2 2 2 2 3" xfId="23746" xr:uid="{681EFEE0-D3A8-4FC6-BF5D-9EB9C58E76B0}"/>
    <cellStyle name="20% - Accent5 3 3 2 2 2 2 4" xfId="11804" xr:uid="{7B5D6F93-4A45-40DE-BB36-964850D45033}"/>
    <cellStyle name="20% - Accent5 3 3 2 2 2 2 5" xfId="29731" xr:uid="{83378665-43E1-469B-8EB1-FF416CD0B2AA}"/>
    <cellStyle name="20% - Accent5 3 3 2 2 2 2 6" xfId="41676" xr:uid="{268747CC-0680-4494-9FF8-A35CB158894F}"/>
    <cellStyle name="20% - Accent5 3 3 2 2 2 3" xfId="14817" xr:uid="{AE7C3FB3-0A4D-4259-A9EA-45117B835E58}"/>
    <cellStyle name="20% - Accent5 3 3 2 2 2 3 2" xfId="32744" xr:uid="{F2E79540-D939-4113-B718-345241E470FB}"/>
    <cellStyle name="20% - Accent5 3 3 2 2 2 3 3" xfId="44689" xr:uid="{F4A5E029-01CB-41E1-B811-572E8EEC7D66}"/>
    <cellStyle name="20% - Accent5 3 3 2 2 2 4" xfId="20776" xr:uid="{8B37584D-A150-490E-B682-D98816871DBF}"/>
    <cellStyle name="20% - Accent5 3 3 2 2 2 5" xfId="8834" xr:uid="{7279CC81-E3AF-44AA-9D23-9B60E3F72269}"/>
    <cellStyle name="20% - Accent5 3 3 2 2 2 6" xfId="26761" xr:uid="{D1BE73B4-A8A3-48CC-80F6-A5BA4A15A0AD}"/>
    <cellStyle name="20% - Accent5 3 3 2 2 2 7" xfId="38706" xr:uid="{F3EB283C-B3D6-48EF-BEE3-FE8E822ED6F6}"/>
    <cellStyle name="20% - Accent5 3 3 2 2 3" xfId="4380" xr:uid="{3D7747E8-D2DB-4F67-B603-8B8C516763C6}"/>
    <cellStyle name="20% - Accent5 3 3 2 2 3 2" xfId="16343" xr:uid="{0ACAA123-92DA-45D2-B209-E037C89F2256}"/>
    <cellStyle name="20% - Accent5 3 3 2 2 3 2 2" xfId="34270" xr:uid="{7AB11000-E32E-469C-B53F-EB7CCE5437CE}"/>
    <cellStyle name="20% - Accent5 3 3 2 2 3 2 3" xfId="46215" xr:uid="{9928CED7-AE34-4262-9F05-BFC6B39CAEAC}"/>
    <cellStyle name="20% - Accent5 3 3 2 2 3 3" xfId="22302" xr:uid="{0361FF71-561C-4E44-87AB-23C31723189C}"/>
    <cellStyle name="20% - Accent5 3 3 2 2 3 4" xfId="10360" xr:uid="{240E9E47-986D-4DD5-AF8A-F4725D77DD92}"/>
    <cellStyle name="20% - Accent5 3 3 2 2 3 5" xfId="28287" xr:uid="{FAE246E5-C45A-497B-A563-B05B20F8D87A}"/>
    <cellStyle name="20% - Accent5 3 3 2 2 3 6" xfId="40232" xr:uid="{6A33D26A-9B94-4C41-9005-56C080DE6959}"/>
    <cellStyle name="20% - Accent5 3 3 2 2 4" xfId="13373" xr:uid="{4B1A0AF3-B9BD-4342-853D-EAE180775075}"/>
    <cellStyle name="20% - Accent5 3 3 2 2 4 2" xfId="31300" xr:uid="{CB3A1EFC-A867-4A1C-B2BD-4C5ADAFFB22B}"/>
    <cellStyle name="20% - Accent5 3 3 2 2 4 3" xfId="43245" xr:uid="{F0D7181A-444C-4199-8B29-08661C10C4BF}"/>
    <cellStyle name="20% - Accent5 3 3 2 2 5" xfId="19332" xr:uid="{D8D01E25-43E0-4B6C-9F74-1F2A03C9627A}"/>
    <cellStyle name="20% - Accent5 3 3 2 2 6" xfId="7390" xr:uid="{654105DE-DF07-46CF-8A5D-126FF0BB1FFA}"/>
    <cellStyle name="20% - Accent5 3 3 2 2 7" xfId="25317" xr:uid="{73E1A40C-CB02-43EE-B157-5D7A271BAA37}"/>
    <cellStyle name="20% - Accent5 3 3 2 2 8" xfId="37262" xr:uid="{8B4D21D5-3B54-49A9-9FA6-093135A4AE81}"/>
    <cellStyle name="20% - Accent5 3 3 2 3" xfId="2132" xr:uid="{00000000-0005-0000-0000-000066000000}"/>
    <cellStyle name="20% - Accent5 3 3 2 3 2" xfId="5102" xr:uid="{1145949E-727B-4FB0-89E5-CB182CE4D8DD}"/>
    <cellStyle name="20% - Accent5 3 3 2 3 2 2" xfId="17065" xr:uid="{0D19BE0A-E729-47A8-8D95-C0CAEF8A9504}"/>
    <cellStyle name="20% - Accent5 3 3 2 3 2 2 2" xfId="34992" xr:uid="{5F65B790-B03E-463F-AC02-0BABC112B99D}"/>
    <cellStyle name="20% - Accent5 3 3 2 3 2 2 3" xfId="46937" xr:uid="{0212B530-CBCE-4A62-AA58-25D92C4B8D78}"/>
    <cellStyle name="20% - Accent5 3 3 2 3 2 3" xfId="23024" xr:uid="{1F2159FA-FFBF-4318-88E6-2345EEA496DB}"/>
    <cellStyle name="20% - Accent5 3 3 2 3 2 4" xfId="11082" xr:uid="{4229A551-531F-4D9B-AEEC-D14992CE5637}"/>
    <cellStyle name="20% - Accent5 3 3 2 3 2 5" xfId="29009" xr:uid="{8728CB70-10C5-4446-A42F-8ED06E7171F6}"/>
    <cellStyle name="20% - Accent5 3 3 2 3 2 6" xfId="40954" xr:uid="{4566CEB4-296B-4175-855D-FC2BF931514B}"/>
    <cellStyle name="20% - Accent5 3 3 2 3 3" xfId="14095" xr:uid="{0E878383-8650-4D07-8918-D0ECE6B1655A}"/>
    <cellStyle name="20% - Accent5 3 3 2 3 3 2" xfId="32022" xr:uid="{32DE0E04-59CD-4412-83C1-C6CD999542BB}"/>
    <cellStyle name="20% - Accent5 3 3 2 3 3 3" xfId="43967" xr:uid="{AC845349-7C74-477D-9D2E-F19986236F0B}"/>
    <cellStyle name="20% - Accent5 3 3 2 3 4" xfId="20054" xr:uid="{18694972-B024-4517-84F1-66B2133895B4}"/>
    <cellStyle name="20% - Accent5 3 3 2 3 5" xfId="8112" xr:uid="{3FB006AA-0416-4E87-8B6E-C476C1BBD7A1}"/>
    <cellStyle name="20% - Accent5 3 3 2 3 6" xfId="26039" xr:uid="{3F1F17EB-E7A0-4D1D-A011-228FF59C8478}"/>
    <cellStyle name="20% - Accent5 3 3 2 3 7" xfId="37984" xr:uid="{C218F7E0-9428-4061-891E-617BB1363106}"/>
    <cellStyle name="20% - Accent5 3 3 2 4" xfId="3658" xr:uid="{9CF19CFF-339E-443F-8663-362E3431B038}"/>
    <cellStyle name="20% - Accent5 3 3 2 4 2" xfId="15621" xr:uid="{0B2C148F-0337-4731-B18B-3A1CF4CDFF6B}"/>
    <cellStyle name="20% - Accent5 3 3 2 4 2 2" xfId="33548" xr:uid="{521C8251-5390-4CB6-B172-AA6421F6759E}"/>
    <cellStyle name="20% - Accent5 3 3 2 4 2 3" xfId="45493" xr:uid="{243C03E2-F2AD-474A-8086-C5CEFCEE0B95}"/>
    <cellStyle name="20% - Accent5 3 3 2 4 3" xfId="21580" xr:uid="{1EC4DFE9-0167-4D72-A1B4-167D7106C516}"/>
    <cellStyle name="20% - Accent5 3 3 2 4 4" xfId="9638" xr:uid="{5BE31859-868F-4446-B89D-B19225014F46}"/>
    <cellStyle name="20% - Accent5 3 3 2 4 5" xfId="27565" xr:uid="{C37FEC96-0CEB-45D7-9128-85B889531469}"/>
    <cellStyle name="20% - Accent5 3 3 2 4 6" xfId="39510" xr:uid="{79DB249E-D3B4-4133-A872-68DB8BEE0299}"/>
    <cellStyle name="20% - Accent5 3 3 2 5" xfId="12651" xr:uid="{0C1F7E96-EF26-4B2E-BF69-C6530133F286}"/>
    <cellStyle name="20% - Accent5 3 3 2 5 2" xfId="30578" xr:uid="{24794CA1-DA2E-4FD7-881F-7B6F991C30FA}"/>
    <cellStyle name="20% - Accent5 3 3 2 5 3" xfId="42523" xr:uid="{26CA2B34-47A6-43E5-AD34-AFD2AC92392A}"/>
    <cellStyle name="20% - Accent5 3 3 2 6" xfId="18610" xr:uid="{F9D2DAF6-9B61-4E3A-A90D-CF12B0F4880E}"/>
    <cellStyle name="20% - Accent5 3 3 2 7" xfId="6668" xr:uid="{73B0BD0E-2437-44A1-9415-FE4CD27D2665}"/>
    <cellStyle name="20% - Accent5 3 3 2 8" xfId="24595" xr:uid="{CF36FBDB-D4D5-49AD-ADD8-DDD157158616}"/>
    <cellStyle name="20% - Accent5 3 3 2 9" xfId="36540" xr:uid="{A52AD498-9DDD-4E36-9BC6-68676E567A5B}"/>
    <cellStyle name="20% - Accent5 3 3 3" xfId="1062" xr:uid="{00000000-0005-0000-0000-000066000000}"/>
    <cellStyle name="20% - Accent5 3 3 3 2" xfId="2506" xr:uid="{00000000-0005-0000-0000-000066000000}"/>
    <cellStyle name="20% - Accent5 3 3 3 2 2" xfId="5476" xr:uid="{20B63FB7-B9D1-425A-B76B-A4CDDBB879E8}"/>
    <cellStyle name="20% - Accent5 3 3 3 2 2 2" xfId="17439" xr:uid="{B7279615-BB74-40B0-8BDD-FECCD8FB8485}"/>
    <cellStyle name="20% - Accent5 3 3 3 2 2 2 2" xfId="35366" xr:uid="{7D2958E2-8F5F-4903-9555-80606B6E1C1B}"/>
    <cellStyle name="20% - Accent5 3 3 3 2 2 2 3" xfId="47311" xr:uid="{803B0EDD-B0E1-4472-8FA7-09BC2C3C9EFA}"/>
    <cellStyle name="20% - Accent5 3 3 3 2 2 3" xfId="23398" xr:uid="{7386E3EB-ADF8-44E8-8C6E-676E236B5FAE}"/>
    <cellStyle name="20% - Accent5 3 3 3 2 2 4" xfId="11456" xr:uid="{3CE18A56-91D1-4ACE-B570-25FEBE994EF2}"/>
    <cellStyle name="20% - Accent5 3 3 3 2 2 5" xfId="29383" xr:uid="{244535C8-BC49-474D-AABE-8D778D7BE55F}"/>
    <cellStyle name="20% - Accent5 3 3 3 2 2 6" xfId="41328" xr:uid="{3C6E8631-3BC5-44EF-A6A0-DE4C0D80273A}"/>
    <cellStyle name="20% - Accent5 3 3 3 2 3" xfId="14469" xr:uid="{D8A9A398-64D6-40B8-99FF-EADED667ECD6}"/>
    <cellStyle name="20% - Accent5 3 3 3 2 3 2" xfId="32396" xr:uid="{02CBAE60-CA3A-407F-8231-A5BAC4BC1DEA}"/>
    <cellStyle name="20% - Accent5 3 3 3 2 3 3" xfId="44341" xr:uid="{22862E69-8C2B-49E2-B444-F947A872DE74}"/>
    <cellStyle name="20% - Accent5 3 3 3 2 4" xfId="20428" xr:uid="{7DB9341F-7EDA-4F02-AEA6-1379D007ECD8}"/>
    <cellStyle name="20% - Accent5 3 3 3 2 5" xfId="8486" xr:uid="{958BF0C7-05E6-4AC8-B1D3-6A9371939EA0}"/>
    <cellStyle name="20% - Accent5 3 3 3 2 6" xfId="26413" xr:uid="{A09B442A-8AB3-4558-A6C8-E342E645B9E9}"/>
    <cellStyle name="20% - Accent5 3 3 3 2 7" xfId="38358" xr:uid="{31713127-03C0-4270-9ABA-F71F676004B6}"/>
    <cellStyle name="20% - Accent5 3 3 3 3" xfId="4032" xr:uid="{AE524D21-8B6E-4E45-942D-60C16596248B}"/>
    <cellStyle name="20% - Accent5 3 3 3 3 2" xfId="15995" xr:uid="{902755EE-40A8-4E47-A30A-4D916BCFECA0}"/>
    <cellStyle name="20% - Accent5 3 3 3 3 2 2" xfId="33922" xr:uid="{561C681E-133D-4340-BE9E-44BF503AC914}"/>
    <cellStyle name="20% - Accent5 3 3 3 3 2 3" xfId="45867" xr:uid="{5D4A53EC-115A-4F3A-9D37-C0FBB7E5C49D}"/>
    <cellStyle name="20% - Accent5 3 3 3 3 3" xfId="21954" xr:uid="{B86B6F91-113E-460E-ADC2-5D66AF0C1A3B}"/>
    <cellStyle name="20% - Accent5 3 3 3 3 4" xfId="10012" xr:uid="{33E6D4A8-5C79-4C09-8939-6677A1724E97}"/>
    <cellStyle name="20% - Accent5 3 3 3 3 5" xfId="27939" xr:uid="{D7B5E213-C9FC-4982-BB46-60DD7F549EE4}"/>
    <cellStyle name="20% - Accent5 3 3 3 3 6" xfId="39884" xr:uid="{1490D5B9-F996-416C-A81D-4EC96155E671}"/>
    <cellStyle name="20% - Accent5 3 3 3 4" xfId="13025" xr:uid="{8BEF3C41-5173-434B-98A6-9B1CE02E5495}"/>
    <cellStyle name="20% - Accent5 3 3 3 4 2" xfId="30952" xr:uid="{46E97A7F-B699-47A5-8EA3-2D0E95CCD15E}"/>
    <cellStyle name="20% - Accent5 3 3 3 4 3" xfId="42897" xr:uid="{D9547B0F-F055-4498-ADA0-24DA75569E5C}"/>
    <cellStyle name="20% - Accent5 3 3 3 5" xfId="18984" xr:uid="{D89DB6E9-A2C8-4BD9-8480-1B44AFCD978C}"/>
    <cellStyle name="20% - Accent5 3 3 3 6" xfId="7042" xr:uid="{6564D9D5-EA78-431F-8CCB-732D6CF9E5AA}"/>
    <cellStyle name="20% - Accent5 3 3 3 7" xfId="24969" xr:uid="{6F82E517-6F52-4F61-B249-B721AF2CD994}"/>
    <cellStyle name="20% - Accent5 3 3 3 8" xfId="36914" xr:uid="{13A7E727-A420-49BB-A677-A1979E6A1A1B}"/>
    <cellStyle name="20% - Accent5 3 3 4" xfId="1784" xr:uid="{00000000-0005-0000-0000-000066000000}"/>
    <cellStyle name="20% - Accent5 3 3 4 2" xfId="4754" xr:uid="{CFB628C9-69A1-4495-8F16-AC60F2B453E1}"/>
    <cellStyle name="20% - Accent5 3 3 4 2 2" xfId="16717" xr:uid="{4F8B9E7C-8760-4A37-B386-C2874443719E}"/>
    <cellStyle name="20% - Accent5 3 3 4 2 2 2" xfId="34644" xr:uid="{AEBD324C-5209-4BA5-8F8D-53D6EFE0A702}"/>
    <cellStyle name="20% - Accent5 3 3 4 2 2 3" xfId="46589" xr:uid="{A0B54903-6AA7-4E00-8DF3-E50B667AB7A3}"/>
    <cellStyle name="20% - Accent5 3 3 4 2 3" xfId="22676" xr:uid="{6AC316B8-F5AA-4236-986F-887906A697DE}"/>
    <cellStyle name="20% - Accent5 3 3 4 2 4" xfId="10734" xr:uid="{4ECB89B2-9583-4C6D-B1C3-AF22CA5BFEBA}"/>
    <cellStyle name="20% - Accent5 3 3 4 2 5" xfId="28661" xr:uid="{BEF20462-61E8-42C9-BE34-5D4B518C68A5}"/>
    <cellStyle name="20% - Accent5 3 3 4 2 6" xfId="40606" xr:uid="{BAC08FBB-DD2D-4C9C-854A-BBB3B6BFC2C5}"/>
    <cellStyle name="20% - Accent5 3 3 4 3" xfId="13747" xr:uid="{CF64FCF1-9EFB-4B7A-B720-203C188AAF30}"/>
    <cellStyle name="20% - Accent5 3 3 4 3 2" xfId="31674" xr:uid="{CF3FB131-7AB9-4474-B94D-F3AFFEDA2594}"/>
    <cellStyle name="20% - Accent5 3 3 4 3 3" xfId="43619" xr:uid="{FC59AC7B-1FB6-4E8B-848E-2FACABEFA1FD}"/>
    <cellStyle name="20% - Accent5 3 3 4 4" xfId="19706" xr:uid="{5AEA3715-D178-4724-890C-BBD5328645C6}"/>
    <cellStyle name="20% - Accent5 3 3 4 5" xfId="7764" xr:uid="{05B94777-2CA6-4B57-B64B-8AA5C9960B00}"/>
    <cellStyle name="20% - Accent5 3 3 4 6" xfId="25691" xr:uid="{BF758EEE-7CD1-4961-A18A-99742744040A}"/>
    <cellStyle name="20% - Accent5 3 3 4 7" xfId="37636" xr:uid="{84CC1135-BB6E-43CF-8A8D-ACFAB1FFE5D6}"/>
    <cellStyle name="20% - Accent5 3 3 5" xfId="3310" xr:uid="{A7570176-68B9-4B3A-AC8D-7D58BABD7588}"/>
    <cellStyle name="20% - Accent5 3 3 5 2" xfId="15273" xr:uid="{4BF6D019-51F9-40A4-9D26-55F2C7F2662F}"/>
    <cellStyle name="20% - Accent5 3 3 5 2 2" xfId="33200" xr:uid="{B15D8067-70C2-4598-B229-C77E0A18D34D}"/>
    <cellStyle name="20% - Accent5 3 3 5 2 3" xfId="45145" xr:uid="{4B152E5F-D0F7-4938-ABC2-1E2151618251}"/>
    <cellStyle name="20% - Accent5 3 3 5 3" xfId="21232" xr:uid="{E3BEB023-A8DF-4079-A74F-383CD1A5D748}"/>
    <cellStyle name="20% - Accent5 3 3 5 4" xfId="9290" xr:uid="{08333C2B-C649-461D-B898-8D79E706F635}"/>
    <cellStyle name="20% - Accent5 3 3 5 5" xfId="27217" xr:uid="{06BD9471-D41F-40E0-99B3-17F4F45649E0}"/>
    <cellStyle name="20% - Accent5 3 3 5 6" xfId="39162" xr:uid="{38E566B2-39FA-41F9-A980-66CAF5288411}"/>
    <cellStyle name="20% - Accent5 3 3 6" xfId="12303" xr:uid="{7107B502-6C5D-4846-AF85-32780F6428A5}"/>
    <cellStyle name="20% - Accent5 3 3 6 2" xfId="30230" xr:uid="{2694691A-3719-4532-9C8D-B932E16ADFC3}"/>
    <cellStyle name="20% - Accent5 3 3 6 3" xfId="42175" xr:uid="{541BA118-23B5-4C68-8E91-F4005AE21ADA}"/>
    <cellStyle name="20% - Accent5 3 3 7" xfId="18262" xr:uid="{34E24350-46AE-4496-A3D3-063D5F6FDC39}"/>
    <cellStyle name="20% - Accent5 3 3 8" xfId="6320" xr:uid="{8D1A8D4C-274B-4D49-97F8-3D650DD750B2}"/>
    <cellStyle name="20% - Accent5 3 3 9" xfId="24247" xr:uid="{B2E99492-FB6C-49CD-8D1B-3E32C908DEB6}"/>
    <cellStyle name="20% - Accent5 3 4" xfId="456" xr:uid="{00000000-0005-0000-0000-000066000000}"/>
    <cellStyle name="20% - Accent5 3 4 2" xfId="1178" xr:uid="{00000000-0005-0000-0000-000066000000}"/>
    <cellStyle name="20% - Accent5 3 4 2 2" xfId="2622" xr:uid="{00000000-0005-0000-0000-000066000000}"/>
    <cellStyle name="20% - Accent5 3 4 2 2 2" xfId="5592" xr:uid="{E984A0FD-EE0C-49AE-86C1-57A67BBAC6EB}"/>
    <cellStyle name="20% - Accent5 3 4 2 2 2 2" xfId="17555" xr:uid="{71208612-F3F3-4B1D-A418-3CFE367488A2}"/>
    <cellStyle name="20% - Accent5 3 4 2 2 2 2 2" xfId="35482" xr:uid="{6951ADAF-8A05-4A47-98BF-5F7ECBF2724F}"/>
    <cellStyle name="20% - Accent5 3 4 2 2 2 2 3" xfId="47427" xr:uid="{160944BA-7787-4538-81DC-700E18AAAE70}"/>
    <cellStyle name="20% - Accent5 3 4 2 2 2 3" xfId="23514" xr:uid="{0FC2EB21-E829-4109-847A-084EDE8B9757}"/>
    <cellStyle name="20% - Accent5 3 4 2 2 2 4" xfId="11572" xr:uid="{C3453AE7-8810-45B5-8044-849B5F2A75D3}"/>
    <cellStyle name="20% - Accent5 3 4 2 2 2 5" xfId="29499" xr:uid="{86D3CE07-A2F8-49DC-9EDD-F504B737001F}"/>
    <cellStyle name="20% - Accent5 3 4 2 2 2 6" xfId="41444" xr:uid="{56147360-A417-4457-80B1-8D24369E3213}"/>
    <cellStyle name="20% - Accent5 3 4 2 2 3" xfId="14585" xr:uid="{FEB135F8-8DBA-49C8-A3E6-66A8216BE3E3}"/>
    <cellStyle name="20% - Accent5 3 4 2 2 3 2" xfId="32512" xr:uid="{6664A72B-26D9-4963-B94C-D6C2C5333967}"/>
    <cellStyle name="20% - Accent5 3 4 2 2 3 3" xfId="44457" xr:uid="{E8B8482F-5353-445B-96A2-BF8689A4A47E}"/>
    <cellStyle name="20% - Accent5 3 4 2 2 4" xfId="20544" xr:uid="{99C95A83-2034-4E12-98ED-C57374ABB192}"/>
    <cellStyle name="20% - Accent5 3 4 2 2 5" xfId="8602" xr:uid="{3B69159C-B86A-4EDD-9F3C-75D07A92F440}"/>
    <cellStyle name="20% - Accent5 3 4 2 2 6" xfId="26529" xr:uid="{AC284E51-555E-4AFD-ABF8-768502B84B4D}"/>
    <cellStyle name="20% - Accent5 3 4 2 2 7" xfId="38474" xr:uid="{CED6D634-5E08-4E37-A67D-C97513DAB0C0}"/>
    <cellStyle name="20% - Accent5 3 4 2 3" xfId="4148" xr:uid="{A69023CA-55F7-4631-B6AC-60F84F2F30E1}"/>
    <cellStyle name="20% - Accent5 3 4 2 3 2" xfId="16111" xr:uid="{2F75EAA7-3DD9-46EF-95E7-C24B330FE6EE}"/>
    <cellStyle name="20% - Accent5 3 4 2 3 2 2" xfId="34038" xr:uid="{ED07F0DD-2C5F-468C-BD44-A4C7E818217E}"/>
    <cellStyle name="20% - Accent5 3 4 2 3 2 3" xfId="45983" xr:uid="{659537D6-2181-4E46-BD9A-B8844D3156B7}"/>
    <cellStyle name="20% - Accent5 3 4 2 3 3" xfId="22070" xr:uid="{50F78CFB-3E14-4B08-BA80-9CCF12B2C818}"/>
    <cellStyle name="20% - Accent5 3 4 2 3 4" xfId="10128" xr:uid="{D9889B3A-D2F5-4866-BA1B-390524C54B97}"/>
    <cellStyle name="20% - Accent5 3 4 2 3 5" xfId="28055" xr:uid="{E528B6E4-FD1F-4E15-B159-77A3DCCFED27}"/>
    <cellStyle name="20% - Accent5 3 4 2 3 6" xfId="40000" xr:uid="{6823FB61-6E00-445A-A03B-5A20F90B1C8A}"/>
    <cellStyle name="20% - Accent5 3 4 2 4" xfId="13141" xr:uid="{2A6535A5-68A7-4880-B3B9-0925AD4688A5}"/>
    <cellStyle name="20% - Accent5 3 4 2 4 2" xfId="31068" xr:uid="{32C08CB6-CDCC-4D54-8B17-34B2552FC737}"/>
    <cellStyle name="20% - Accent5 3 4 2 4 3" xfId="43013" xr:uid="{08686061-F4B2-4E5F-B95A-48D5D08CEEC0}"/>
    <cellStyle name="20% - Accent5 3 4 2 5" xfId="19100" xr:uid="{1863519B-77FC-4D75-9F6D-29424FDDB764}"/>
    <cellStyle name="20% - Accent5 3 4 2 6" xfId="7158" xr:uid="{F1A59C27-8804-4B33-97DB-54E6CCCE6859}"/>
    <cellStyle name="20% - Accent5 3 4 2 7" xfId="25085" xr:uid="{280EA5A9-81F8-455F-AB6E-04B1E111B8E3}"/>
    <cellStyle name="20% - Accent5 3 4 2 8" xfId="37030" xr:uid="{2EEA3459-12F5-40E9-8A02-F752B660F8F1}"/>
    <cellStyle name="20% - Accent5 3 4 3" xfId="1900" xr:uid="{00000000-0005-0000-0000-000066000000}"/>
    <cellStyle name="20% - Accent5 3 4 3 2" xfId="4870" xr:uid="{E6781A51-5BF1-4472-8913-70F2EB97234B}"/>
    <cellStyle name="20% - Accent5 3 4 3 2 2" xfId="16833" xr:uid="{0C565487-CF45-4486-B552-5D49F595B8E7}"/>
    <cellStyle name="20% - Accent5 3 4 3 2 2 2" xfId="34760" xr:uid="{0D9FDBE8-7957-4547-A000-85C878B6DB6D}"/>
    <cellStyle name="20% - Accent5 3 4 3 2 2 3" xfId="46705" xr:uid="{9A424992-6B60-4125-BC77-2A762F56578B}"/>
    <cellStyle name="20% - Accent5 3 4 3 2 3" xfId="22792" xr:uid="{2624AA22-8B24-48E7-B12C-98266C210F6E}"/>
    <cellStyle name="20% - Accent5 3 4 3 2 4" xfId="10850" xr:uid="{735A78C9-C709-4885-9FBA-A06118030A1E}"/>
    <cellStyle name="20% - Accent5 3 4 3 2 5" xfId="28777" xr:uid="{71649666-D2BF-40ED-9F26-63CF26D33944}"/>
    <cellStyle name="20% - Accent5 3 4 3 2 6" xfId="40722" xr:uid="{EFDD22E6-037F-474D-B133-BB3C5DC1A2AF}"/>
    <cellStyle name="20% - Accent5 3 4 3 3" xfId="13863" xr:uid="{021F1B62-9942-494D-8C9D-63A9842AE359}"/>
    <cellStyle name="20% - Accent5 3 4 3 3 2" xfId="31790" xr:uid="{FF82F3C1-C641-4EB7-97B3-28F5FDFEE249}"/>
    <cellStyle name="20% - Accent5 3 4 3 3 3" xfId="43735" xr:uid="{AE5C3312-BE57-4F95-A71B-B6C7688623ED}"/>
    <cellStyle name="20% - Accent5 3 4 3 4" xfId="19822" xr:uid="{AA504DE6-8B74-4948-9999-99F2FD4C1DF7}"/>
    <cellStyle name="20% - Accent5 3 4 3 5" xfId="7880" xr:uid="{FA2DAE07-6360-4FC3-B707-7872B0111A96}"/>
    <cellStyle name="20% - Accent5 3 4 3 6" xfId="25807" xr:uid="{84D8534A-2922-45B4-8A53-7CF5D8C9E8BC}"/>
    <cellStyle name="20% - Accent5 3 4 3 7" xfId="37752" xr:uid="{BC562916-275E-47E2-B9A8-F0F272294DF5}"/>
    <cellStyle name="20% - Accent5 3 4 4" xfId="3426" xr:uid="{D1B8F49A-8DE6-4620-A2D4-FD0B1598D4FA}"/>
    <cellStyle name="20% - Accent5 3 4 4 2" xfId="15389" xr:uid="{B8D20756-8BE2-4E80-A4A2-A7A226240C83}"/>
    <cellStyle name="20% - Accent5 3 4 4 2 2" xfId="33316" xr:uid="{336AF425-C9F3-46DD-90A8-5FD30AFEA2AC}"/>
    <cellStyle name="20% - Accent5 3 4 4 2 3" xfId="45261" xr:uid="{FEB64BEF-47DE-4B3E-951E-433B7A7D157C}"/>
    <cellStyle name="20% - Accent5 3 4 4 3" xfId="21348" xr:uid="{F249FFAF-6E6A-499A-93B6-C4C5B76162A7}"/>
    <cellStyle name="20% - Accent5 3 4 4 4" xfId="9406" xr:uid="{D8398450-9869-4514-A9E3-32A05B56AEEF}"/>
    <cellStyle name="20% - Accent5 3 4 4 5" xfId="27333" xr:uid="{8E3F110B-E04F-4FB3-AAE2-1B95A7059FDF}"/>
    <cellStyle name="20% - Accent5 3 4 4 6" xfId="39278" xr:uid="{A9B817E5-1B52-4A01-93E4-ECFEAAA8FD67}"/>
    <cellStyle name="20% - Accent5 3 4 5" xfId="12419" xr:uid="{7FC6561A-9384-481F-BB3C-8DEA6713AACC}"/>
    <cellStyle name="20% - Accent5 3 4 5 2" xfId="30346" xr:uid="{0667BA84-3236-4E1D-B892-98574DDBF007}"/>
    <cellStyle name="20% - Accent5 3 4 5 3" xfId="42291" xr:uid="{A76DF090-D1E1-4B07-933F-AEB83D5F93EB}"/>
    <cellStyle name="20% - Accent5 3 4 6" xfId="18378" xr:uid="{60592219-B898-4ACB-88AB-63B2FAEED4B8}"/>
    <cellStyle name="20% - Accent5 3 4 7" xfId="6436" xr:uid="{F9D8D618-90B7-4CCA-B85C-F2980F0BCF18}"/>
    <cellStyle name="20% - Accent5 3 4 8" xfId="24363" xr:uid="{693739E4-5203-4AAA-A490-991BDFE18F21}"/>
    <cellStyle name="20% - Accent5 3 4 9" xfId="36308" xr:uid="{C0A256C0-BE9A-4672-BCFA-6EBDB20E8A2D}"/>
    <cellStyle name="20% - Accent5 3 5" xfId="830" xr:uid="{00000000-0005-0000-0000-000066000000}"/>
    <cellStyle name="20% - Accent5 3 5 2" xfId="2274" xr:uid="{00000000-0005-0000-0000-000066000000}"/>
    <cellStyle name="20% - Accent5 3 5 2 2" xfId="5244" xr:uid="{5AEC3E60-C9DF-4A01-AD78-C9BADF419FC7}"/>
    <cellStyle name="20% - Accent5 3 5 2 2 2" xfId="17207" xr:uid="{F7039DA8-9B7C-421C-BA21-F7B3DE1CC4B4}"/>
    <cellStyle name="20% - Accent5 3 5 2 2 2 2" xfId="35134" xr:uid="{F9A9E2A5-1674-42C2-B2FC-8F1174B4797F}"/>
    <cellStyle name="20% - Accent5 3 5 2 2 2 3" xfId="47079" xr:uid="{1F268CAA-5FF2-49F4-87BF-9D8D497A2FC1}"/>
    <cellStyle name="20% - Accent5 3 5 2 2 3" xfId="23166" xr:uid="{8683E62C-EF93-42EB-B9BB-439292B58077}"/>
    <cellStyle name="20% - Accent5 3 5 2 2 4" xfId="11224" xr:uid="{3438D6CF-A9A3-409D-AFA8-001B62D30711}"/>
    <cellStyle name="20% - Accent5 3 5 2 2 5" xfId="29151" xr:uid="{18D4974D-FB65-4E07-83CA-0CC654E4DE94}"/>
    <cellStyle name="20% - Accent5 3 5 2 2 6" xfId="41096" xr:uid="{82CA22A5-E745-4B61-9D79-4CB262565B7F}"/>
    <cellStyle name="20% - Accent5 3 5 2 3" xfId="14237" xr:uid="{6307311E-F5F5-458A-9158-B1AEC6A131E9}"/>
    <cellStyle name="20% - Accent5 3 5 2 3 2" xfId="32164" xr:uid="{EF7B8891-BF72-4F66-A8AD-764A9EEA6E80}"/>
    <cellStyle name="20% - Accent5 3 5 2 3 3" xfId="44109" xr:uid="{A3FF152A-A4E6-4DD0-B0D1-DABF53349A7E}"/>
    <cellStyle name="20% - Accent5 3 5 2 4" xfId="20196" xr:uid="{00C4BC0C-ABC1-4E55-AAD4-00F00AB291B1}"/>
    <cellStyle name="20% - Accent5 3 5 2 5" xfId="8254" xr:uid="{2CBB4976-BCB4-41EB-920C-F80E877A4C92}"/>
    <cellStyle name="20% - Accent5 3 5 2 6" xfId="26181" xr:uid="{A9C956E0-FBF8-45DF-B11A-FD62D944C306}"/>
    <cellStyle name="20% - Accent5 3 5 2 7" xfId="38126" xr:uid="{68AF760B-7338-4AB4-953B-2468E3F47F8D}"/>
    <cellStyle name="20% - Accent5 3 5 3" xfId="3800" xr:uid="{A1687342-CD14-42B9-82C1-857AB75B408F}"/>
    <cellStyle name="20% - Accent5 3 5 3 2" xfId="15763" xr:uid="{B55C020A-C14C-4155-B486-26F343C92E95}"/>
    <cellStyle name="20% - Accent5 3 5 3 2 2" xfId="33690" xr:uid="{CEE7494F-E23F-43AA-80AC-DA34ECC27291}"/>
    <cellStyle name="20% - Accent5 3 5 3 2 3" xfId="45635" xr:uid="{BBD22EFC-068D-4407-87C0-AB86021F47BF}"/>
    <cellStyle name="20% - Accent5 3 5 3 3" xfId="21722" xr:uid="{767489FC-8FD8-4DE7-92EE-D3023756C3DB}"/>
    <cellStyle name="20% - Accent5 3 5 3 4" xfId="9780" xr:uid="{D4670619-FC15-4D49-BE4A-F6A425CD54DA}"/>
    <cellStyle name="20% - Accent5 3 5 3 5" xfId="27707" xr:uid="{27997960-BF55-4F88-82F3-DD7751CF875D}"/>
    <cellStyle name="20% - Accent5 3 5 3 6" xfId="39652" xr:uid="{5B783CA5-2BB9-477A-BE7D-79E0161AEB37}"/>
    <cellStyle name="20% - Accent5 3 5 4" xfId="12793" xr:uid="{31821CF0-7570-419F-AEED-51BDAEE9C59A}"/>
    <cellStyle name="20% - Accent5 3 5 4 2" xfId="30720" xr:uid="{2C2FFA43-B775-42A3-8F21-24D3CFCCE6C7}"/>
    <cellStyle name="20% - Accent5 3 5 4 3" xfId="42665" xr:uid="{B621F7EB-68DE-48A1-9B56-392B5265A810}"/>
    <cellStyle name="20% - Accent5 3 5 5" xfId="18752" xr:uid="{F84FF810-5C42-4D94-903D-03D87DDF648E}"/>
    <cellStyle name="20% - Accent5 3 5 6" xfId="6810" xr:uid="{68711A58-5DC8-4F5C-BF3F-96B307F563EE}"/>
    <cellStyle name="20% - Accent5 3 5 7" xfId="24737" xr:uid="{26C2858E-C0BF-4D9D-B745-1B4DE0E238CA}"/>
    <cellStyle name="20% - Accent5 3 5 8" xfId="36682" xr:uid="{CEA3034F-3BF9-4CDD-8C2F-B4F00F2C8E69}"/>
    <cellStyle name="20% - Accent5 3 6" xfId="1552" xr:uid="{00000000-0005-0000-0000-000066000000}"/>
    <cellStyle name="20% - Accent5 3 6 2" xfId="4522" xr:uid="{CE94D9DB-A266-400C-AF16-3786AB4D4EDC}"/>
    <cellStyle name="20% - Accent5 3 6 2 2" xfId="16485" xr:uid="{2085BC9F-71C9-4F0E-A3A9-9912DB8CB25B}"/>
    <cellStyle name="20% - Accent5 3 6 2 2 2" xfId="34412" xr:uid="{6528A409-43FA-4607-A071-784F20730E80}"/>
    <cellStyle name="20% - Accent5 3 6 2 2 3" xfId="46357" xr:uid="{09233AA4-999A-4755-8205-3630BB7FF81C}"/>
    <cellStyle name="20% - Accent5 3 6 2 3" xfId="22444" xr:uid="{C3975E18-BC89-4B0E-B394-D9A0C089D2BC}"/>
    <cellStyle name="20% - Accent5 3 6 2 4" xfId="10502" xr:uid="{D54D9439-4E06-4D1A-8823-B8B8107FD993}"/>
    <cellStyle name="20% - Accent5 3 6 2 5" xfId="28429" xr:uid="{2F06BA2B-76DE-427A-8E5C-94E3DE3C8928}"/>
    <cellStyle name="20% - Accent5 3 6 2 6" xfId="40374" xr:uid="{D94319CE-ED2D-4428-9BC1-8C9BA6D4DE5E}"/>
    <cellStyle name="20% - Accent5 3 6 3" xfId="13515" xr:uid="{C1DBB2C5-242E-41CA-B226-1859DF565012}"/>
    <cellStyle name="20% - Accent5 3 6 3 2" xfId="31442" xr:uid="{E66CB68E-E13B-4FBF-8496-0833268C8E0D}"/>
    <cellStyle name="20% - Accent5 3 6 3 3" xfId="43387" xr:uid="{34FA984C-0872-43D2-85BD-0F2762FBE9FF}"/>
    <cellStyle name="20% - Accent5 3 6 4" xfId="19474" xr:uid="{7DDA39EE-E08C-45F2-8867-CA2BDA88E435}"/>
    <cellStyle name="20% - Accent5 3 6 5" xfId="7532" xr:uid="{B0BCBA3D-E20A-4225-9458-3E3CF3FE4C8E}"/>
    <cellStyle name="20% - Accent5 3 6 6" xfId="25459" xr:uid="{E8C3515F-378A-4B8A-BDA6-CD769A1B171B}"/>
    <cellStyle name="20% - Accent5 3 6 7" xfId="37404" xr:uid="{C3017BB6-6984-4FFE-A3A4-4D3DD5702509}"/>
    <cellStyle name="20% - Accent5 3 7" xfId="3078" xr:uid="{6C53DE76-B9D8-4C7F-B246-229257A7B879}"/>
    <cellStyle name="20% - Accent5 3 7 2" xfId="15041" xr:uid="{5D98B724-9534-4C76-81E7-B3C944B5CDE3}"/>
    <cellStyle name="20% - Accent5 3 7 2 2" xfId="32968" xr:uid="{4431FCFA-E47C-42AB-9BCF-BE32A7A59AE5}"/>
    <cellStyle name="20% - Accent5 3 7 2 3" xfId="44913" xr:uid="{F5EDF243-CDF8-4418-98C8-BC560B4A8FBA}"/>
    <cellStyle name="20% - Accent5 3 7 3" xfId="21000" xr:uid="{49746FAB-4B64-4B5C-8810-09FEDA888281}"/>
    <cellStyle name="20% - Accent5 3 7 4" xfId="9058" xr:uid="{65C45F6D-D365-437E-B13E-455F41BD1985}"/>
    <cellStyle name="20% - Accent5 3 7 5" xfId="26985" xr:uid="{4390CAE0-328F-4CB0-AF52-21CCAF1A4923}"/>
    <cellStyle name="20% - Accent5 3 7 6" xfId="38930" xr:uid="{C4ADDDCA-39D3-42D5-A848-562BE299B5E9}"/>
    <cellStyle name="20% - Accent5 3 8" xfId="12071" xr:uid="{B8F657FC-AA82-474B-8168-A8A1FC9AC88E}"/>
    <cellStyle name="20% - Accent5 3 8 2" xfId="29998" xr:uid="{BBB48491-40FA-4309-8A6C-5CD320B5A3A7}"/>
    <cellStyle name="20% - Accent5 3 8 3" xfId="41943" xr:uid="{9EA63629-22BD-43D7-A7DD-9C73A0189EB2}"/>
    <cellStyle name="20% - Accent5 3 9" xfId="18030" xr:uid="{AF9BDE7E-B4C4-47A2-B265-FE6D9AD4F8FE}"/>
    <cellStyle name="20% - Accent5 4" xfId="166" xr:uid="{00000000-0005-0000-0000-0000A8000000}"/>
    <cellStyle name="20% - Accent5 4 10" xfId="36018" xr:uid="{455BAA37-D66C-4CA2-BAD9-0240C17FD20F}"/>
    <cellStyle name="20% - Accent5 4 2" xfId="514" xr:uid="{00000000-0005-0000-0000-0000A8000000}"/>
    <cellStyle name="20% - Accent5 4 2 2" xfId="1236" xr:uid="{00000000-0005-0000-0000-0000A8000000}"/>
    <cellStyle name="20% - Accent5 4 2 2 2" xfId="2680" xr:uid="{00000000-0005-0000-0000-0000A8000000}"/>
    <cellStyle name="20% - Accent5 4 2 2 2 2" xfId="5650" xr:uid="{D6B1773E-BB28-4730-BF05-CE1B8AE56024}"/>
    <cellStyle name="20% - Accent5 4 2 2 2 2 2" xfId="17613" xr:uid="{325B945C-0783-43C4-9722-1D9C611CE14E}"/>
    <cellStyle name="20% - Accent5 4 2 2 2 2 2 2" xfId="35540" xr:uid="{15DA0545-5244-4644-99A6-D4A1BA63C50D}"/>
    <cellStyle name="20% - Accent5 4 2 2 2 2 2 3" xfId="47485" xr:uid="{45A67C85-AA2E-4951-8149-2BAA70266A62}"/>
    <cellStyle name="20% - Accent5 4 2 2 2 2 3" xfId="23572" xr:uid="{5E1D0F12-6D99-4A28-8924-92FF9F7FF070}"/>
    <cellStyle name="20% - Accent5 4 2 2 2 2 4" xfId="11630" xr:uid="{99739E34-1E0D-4355-AEEF-65BAF63813B5}"/>
    <cellStyle name="20% - Accent5 4 2 2 2 2 5" xfId="29557" xr:uid="{15FF98AB-445E-4C7D-B506-01859CDEA879}"/>
    <cellStyle name="20% - Accent5 4 2 2 2 2 6" xfId="41502" xr:uid="{6137BEA6-FE45-48D4-B448-D8103D8DBADF}"/>
    <cellStyle name="20% - Accent5 4 2 2 2 3" xfId="14643" xr:uid="{E2667576-AFB2-4E31-B6C6-AF50B08A16AB}"/>
    <cellStyle name="20% - Accent5 4 2 2 2 3 2" xfId="32570" xr:uid="{8A8900C2-E399-4294-AFEA-DE60D0CC0E2E}"/>
    <cellStyle name="20% - Accent5 4 2 2 2 3 3" xfId="44515" xr:uid="{BDA1E1D8-36A8-4F72-88AB-17746826625B}"/>
    <cellStyle name="20% - Accent5 4 2 2 2 4" xfId="20602" xr:uid="{BB9BCE1A-6230-4D2D-8CDE-E9DF3D294FA8}"/>
    <cellStyle name="20% - Accent5 4 2 2 2 5" xfId="8660" xr:uid="{C686EDE2-65F3-4D9B-A2E8-510FB71166C1}"/>
    <cellStyle name="20% - Accent5 4 2 2 2 6" xfId="26587" xr:uid="{DCA7C721-EB7C-439A-9A65-FABCD8D07B44}"/>
    <cellStyle name="20% - Accent5 4 2 2 2 7" xfId="38532" xr:uid="{AB16A499-79BF-47DA-9647-5C5140F6D176}"/>
    <cellStyle name="20% - Accent5 4 2 2 3" xfId="4206" xr:uid="{8F9FF02E-FB35-4DEA-ABF6-2AD91B054E0C}"/>
    <cellStyle name="20% - Accent5 4 2 2 3 2" xfId="16169" xr:uid="{60865AAC-3C03-482C-AAA3-E20F06A5C12D}"/>
    <cellStyle name="20% - Accent5 4 2 2 3 2 2" xfId="34096" xr:uid="{86F91E66-C7E2-4F90-94AD-0AB871EA0282}"/>
    <cellStyle name="20% - Accent5 4 2 2 3 2 3" xfId="46041" xr:uid="{65768138-6F32-4135-B9F2-6A3A9974614D}"/>
    <cellStyle name="20% - Accent5 4 2 2 3 3" xfId="22128" xr:uid="{3281115F-4A89-45D2-9B90-036A9929E1FB}"/>
    <cellStyle name="20% - Accent5 4 2 2 3 4" xfId="10186" xr:uid="{8FE9D107-016D-43B6-9EA5-4789C3C36006}"/>
    <cellStyle name="20% - Accent5 4 2 2 3 5" xfId="28113" xr:uid="{4C26644D-9790-4B0F-A0BC-F1FB6942A2AD}"/>
    <cellStyle name="20% - Accent5 4 2 2 3 6" xfId="40058" xr:uid="{1E4D1896-6760-4F1B-B4C3-D1A694DD0338}"/>
    <cellStyle name="20% - Accent5 4 2 2 4" xfId="13199" xr:uid="{46958DB7-285D-4012-8EEF-6D3FB3B15484}"/>
    <cellStyle name="20% - Accent5 4 2 2 4 2" xfId="31126" xr:uid="{3AC671E2-F948-4882-8797-965DA6A0BAB8}"/>
    <cellStyle name="20% - Accent5 4 2 2 4 3" xfId="43071" xr:uid="{4EA8A79E-4250-4DC9-A0E3-0EE795716F11}"/>
    <cellStyle name="20% - Accent5 4 2 2 5" xfId="19158" xr:uid="{D9B880D7-955E-4D40-8229-BF02BD74A563}"/>
    <cellStyle name="20% - Accent5 4 2 2 6" xfId="7216" xr:uid="{0445A8EF-89AA-4C93-BC52-EAA288150F00}"/>
    <cellStyle name="20% - Accent5 4 2 2 7" xfId="25143" xr:uid="{EAE97345-05E7-4431-8683-A4EC3E6EAAAE}"/>
    <cellStyle name="20% - Accent5 4 2 2 8" xfId="37088" xr:uid="{CDC08E36-74F8-40C2-BEA0-4F9D5614760D}"/>
    <cellStyle name="20% - Accent5 4 2 3" xfId="1958" xr:uid="{00000000-0005-0000-0000-0000A8000000}"/>
    <cellStyle name="20% - Accent5 4 2 3 2" xfId="4928" xr:uid="{CEA4ED93-1DE1-43BC-90FA-A8D0D1F9F26D}"/>
    <cellStyle name="20% - Accent5 4 2 3 2 2" xfId="16891" xr:uid="{E017B709-13E7-44F6-9292-9B22F14BC8F5}"/>
    <cellStyle name="20% - Accent5 4 2 3 2 2 2" xfId="34818" xr:uid="{2A23185F-777D-427B-A0D8-BC8FA25BBBF7}"/>
    <cellStyle name="20% - Accent5 4 2 3 2 2 3" xfId="46763" xr:uid="{2D532F06-B156-4784-8A13-E62619776453}"/>
    <cellStyle name="20% - Accent5 4 2 3 2 3" xfId="22850" xr:uid="{583973D6-CEFE-4E85-AEDD-66984AA6E65E}"/>
    <cellStyle name="20% - Accent5 4 2 3 2 4" xfId="10908" xr:uid="{DE17DFD9-BA28-42C2-931A-A34AE1197C8F}"/>
    <cellStyle name="20% - Accent5 4 2 3 2 5" xfId="28835" xr:uid="{696A57D6-E4A9-476E-81E2-7178A463ABB4}"/>
    <cellStyle name="20% - Accent5 4 2 3 2 6" xfId="40780" xr:uid="{6223E255-1C1D-4EFA-9AF3-6CEE4423681D}"/>
    <cellStyle name="20% - Accent5 4 2 3 3" xfId="13921" xr:uid="{7B277D7C-1F62-4228-8C71-B4F09A772B1D}"/>
    <cellStyle name="20% - Accent5 4 2 3 3 2" xfId="31848" xr:uid="{9E71678C-0333-4021-8078-2B5A6CD45892}"/>
    <cellStyle name="20% - Accent5 4 2 3 3 3" xfId="43793" xr:uid="{D552D859-C758-4779-954B-22227997B858}"/>
    <cellStyle name="20% - Accent5 4 2 3 4" xfId="19880" xr:uid="{C4253474-C125-4989-9693-6E07666AF43D}"/>
    <cellStyle name="20% - Accent5 4 2 3 5" xfId="7938" xr:uid="{8E3F9FA5-3362-4344-81D0-F76EB33669A0}"/>
    <cellStyle name="20% - Accent5 4 2 3 6" xfId="25865" xr:uid="{0FB5D3BB-5FA0-483A-8454-61F56ADB7694}"/>
    <cellStyle name="20% - Accent5 4 2 3 7" xfId="37810" xr:uid="{ABD8C57C-7F88-4E1A-8C3F-31214871C5A3}"/>
    <cellStyle name="20% - Accent5 4 2 4" xfId="3484" xr:uid="{E4829489-7F75-4270-BE03-1E590AA24F9E}"/>
    <cellStyle name="20% - Accent5 4 2 4 2" xfId="15447" xr:uid="{D1384B75-E785-4259-8ACD-1530A12A9982}"/>
    <cellStyle name="20% - Accent5 4 2 4 2 2" xfId="33374" xr:uid="{8CAA29BB-2585-4866-B702-8B5723CC9796}"/>
    <cellStyle name="20% - Accent5 4 2 4 2 3" xfId="45319" xr:uid="{49D22B38-E1B5-4AF3-AE9B-F79AF340477B}"/>
    <cellStyle name="20% - Accent5 4 2 4 3" xfId="21406" xr:uid="{C94F5EF7-56F0-4D1F-B79C-455AEE1CD47A}"/>
    <cellStyle name="20% - Accent5 4 2 4 4" xfId="9464" xr:uid="{B2F7D256-AC8A-4C25-A5C8-4ACB17590323}"/>
    <cellStyle name="20% - Accent5 4 2 4 5" xfId="27391" xr:uid="{28E72CB9-C1C0-483E-A329-48C2288FF7DA}"/>
    <cellStyle name="20% - Accent5 4 2 4 6" xfId="39336" xr:uid="{DA70B0BA-E53C-41F7-9027-68E51B05891F}"/>
    <cellStyle name="20% - Accent5 4 2 5" xfId="12477" xr:uid="{C170FEFF-0C3D-4918-A008-A0C8994BECD4}"/>
    <cellStyle name="20% - Accent5 4 2 5 2" xfId="30404" xr:uid="{C53CA5D9-6761-472B-AEC9-804CBABE728B}"/>
    <cellStyle name="20% - Accent5 4 2 5 3" xfId="42349" xr:uid="{A3DE91D8-E790-4F1C-9478-3FAFF6CCB09F}"/>
    <cellStyle name="20% - Accent5 4 2 6" xfId="18436" xr:uid="{B669308D-AE53-4C8E-B377-118B7F4C9913}"/>
    <cellStyle name="20% - Accent5 4 2 7" xfId="6494" xr:uid="{D8493B67-7E10-4B6A-B574-7F0CE8BE296A}"/>
    <cellStyle name="20% - Accent5 4 2 8" xfId="24421" xr:uid="{93A3D1CB-BC80-405C-B6A8-F63AB7FDD551}"/>
    <cellStyle name="20% - Accent5 4 2 9" xfId="36366" xr:uid="{FCB68BAE-6EA0-4A8D-86BA-BB3E9F0DA45A}"/>
    <cellStyle name="20% - Accent5 4 3" xfId="888" xr:uid="{00000000-0005-0000-0000-0000A8000000}"/>
    <cellStyle name="20% - Accent5 4 3 2" xfId="2332" xr:uid="{00000000-0005-0000-0000-0000A8000000}"/>
    <cellStyle name="20% - Accent5 4 3 2 2" xfId="5302" xr:uid="{4D4C6837-5755-4535-8839-0F86F8AC07AC}"/>
    <cellStyle name="20% - Accent5 4 3 2 2 2" xfId="17265" xr:uid="{441BD84B-45C7-4C00-8F76-87BBE106F582}"/>
    <cellStyle name="20% - Accent5 4 3 2 2 2 2" xfId="35192" xr:uid="{7E53E49D-516C-41A8-A8FC-10C1154DCA0D}"/>
    <cellStyle name="20% - Accent5 4 3 2 2 2 3" xfId="47137" xr:uid="{53DE73DB-FC99-436E-AFE0-0BB45BF58842}"/>
    <cellStyle name="20% - Accent5 4 3 2 2 3" xfId="23224" xr:uid="{008A2447-83D8-4AE3-9F56-2EF82F7E853C}"/>
    <cellStyle name="20% - Accent5 4 3 2 2 4" xfId="11282" xr:uid="{BAB8F89D-6C4B-4758-841D-87068372ACFF}"/>
    <cellStyle name="20% - Accent5 4 3 2 2 5" xfId="29209" xr:uid="{B6A9632C-21DA-497D-B9A2-7F0C154A876C}"/>
    <cellStyle name="20% - Accent5 4 3 2 2 6" xfId="41154" xr:uid="{7FF79081-D726-4A52-A6AF-279D4A358F22}"/>
    <cellStyle name="20% - Accent5 4 3 2 3" xfId="14295" xr:uid="{E8298D42-DA69-485C-8972-A15E5E817E34}"/>
    <cellStyle name="20% - Accent5 4 3 2 3 2" xfId="32222" xr:uid="{BCB8EE5A-E6AC-42B4-910E-C3A8A90E64D4}"/>
    <cellStyle name="20% - Accent5 4 3 2 3 3" xfId="44167" xr:uid="{04C91E5A-D65E-4592-AA56-F267678111AC}"/>
    <cellStyle name="20% - Accent5 4 3 2 4" xfId="20254" xr:uid="{DF9EEF22-5231-4929-B5EF-903987A03505}"/>
    <cellStyle name="20% - Accent5 4 3 2 5" xfId="8312" xr:uid="{E0E0C793-14E5-4A4E-BD1B-AC748CBF2E2B}"/>
    <cellStyle name="20% - Accent5 4 3 2 6" xfId="26239" xr:uid="{51745CD7-FD1C-4365-A699-B10807EFD478}"/>
    <cellStyle name="20% - Accent5 4 3 2 7" xfId="38184" xr:uid="{8E31F33E-2031-4771-BD99-02A9E678D0A4}"/>
    <cellStyle name="20% - Accent5 4 3 3" xfId="3858" xr:uid="{E98C5E0B-8F9E-448C-AF11-9085AD3AC9DF}"/>
    <cellStyle name="20% - Accent5 4 3 3 2" xfId="15821" xr:uid="{48F8EE83-D2CE-4924-88E3-25AD4E4C557C}"/>
    <cellStyle name="20% - Accent5 4 3 3 2 2" xfId="33748" xr:uid="{23D8F5F2-A1C1-491E-9F52-1DDD31DD075B}"/>
    <cellStyle name="20% - Accent5 4 3 3 2 3" xfId="45693" xr:uid="{B2C229E9-E6F1-4E10-9225-8157B33AD4BE}"/>
    <cellStyle name="20% - Accent5 4 3 3 3" xfId="21780" xr:uid="{ED598A00-A200-4D46-87BF-3DEC4135AD6E}"/>
    <cellStyle name="20% - Accent5 4 3 3 4" xfId="9838" xr:uid="{FFB530E5-DE1E-48E7-8A7F-C2063204E72C}"/>
    <cellStyle name="20% - Accent5 4 3 3 5" xfId="27765" xr:uid="{6E6556A4-0262-460C-BE66-B33ECDC41093}"/>
    <cellStyle name="20% - Accent5 4 3 3 6" xfId="39710" xr:uid="{D8E701CB-A128-47F9-BB68-1E296489F15D}"/>
    <cellStyle name="20% - Accent5 4 3 4" xfId="12851" xr:uid="{C0F1A283-9873-47D5-8B75-609792774910}"/>
    <cellStyle name="20% - Accent5 4 3 4 2" xfId="30778" xr:uid="{FCBCE0F2-A361-4887-BB58-1B9F73CE32B8}"/>
    <cellStyle name="20% - Accent5 4 3 4 3" xfId="42723" xr:uid="{65CAF703-4D72-4979-A877-1F853CFA783F}"/>
    <cellStyle name="20% - Accent5 4 3 5" xfId="18810" xr:uid="{45F2425D-1E1D-4CFA-9D81-2B6B1644B07C}"/>
    <cellStyle name="20% - Accent5 4 3 6" xfId="6868" xr:uid="{CB8B693C-AF4A-4C6F-84F1-51EE4AE7920A}"/>
    <cellStyle name="20% - Accent5 4 3 7" xfId="24795" xr:uid="{3A558D6E-F703-46EF-9730-92172E119CB3}"/>
    <cellStyle name="20% - Accent5 4 3 8" xfId="36740" xr:uid="{D11462EE-C0DF-40FF-B730-CDD6772F8B20}"/>
    <cellStyle name="20% - Accent5 4 4" xfId="1610" xr:uid="{00000000-0005-0000-0000-0000A8000000}"/>
    <cellStyle name="20% - Accent5 4 4 2" xfId="4580" xr:uid="{EF92E409-0406-410E-A40F-0214BB1A4960}"/>
    <cellStyle name="20% - Accent5 4 4 2 2" xfId="16543" xr:uid="{F031E527-3932-4753-8CFA-745E259EE785}"/>
    <cellStyle name="20% - Accent5 4 4 2 2 2" xfId="34470" xr:uid="{32D5C780-3095-437D-81BB-61C1F18B139C}"/>
    <cellStyle name="20% - Accent5 4 4 2 2 3" xfId="46415" xr:uid="{C43F837C-AC46-4688-B258-7831F32AE9CA}"/>
    <cellStyle name="20% - Accent5 4 4 2 3" xfId="22502" xr:uid="{50A864B7-BFF3-4E85-945E-B9B84D4B541F}"/>
    <cellStyle name="20% - Accent5 4 4 2 4" xfId="10560" xr:uid="{8465163D-20AE-47B6-85AB-60D9B6CF099D}"/>
    <cellStyle name="20% - Accent5 4 4 2 5" xfId="28487" xr:uid="{8B4B150F-F3DD-4691-9C67-414085863A7B}"/>
    <cellStyle name="20% - Accent5 4 4 2 6" xfId="40432" xr:uid="{10ADB634-92DB-4ACF-8F8C-3C3FF78C206E}"/>
    <cellStyle name="20% - Accent5 4 4 3" xfId="13573" xr:uid="{B9A7C32D-A3EA-4CA2-B803-EBC87E895916}"/>
    <cellStyle name="20% - Accent5 4 4 3 2" xfId="31500" xr:uid="{A7790EA7-5F5E-41E1-B5E8-6F5ACA38DD6C}"/>
    <cellStyle name="20% - Accent5 4 4 3 3" xfId="43445" xr:uid="{25E9E72B-7FA4-45E9-8931-0B6F67846070}"/>
    <cellStyle name="20% - Accent5 4 4 4" xfId="19532" xr:uid="{EEC81261-D09A-4AF1-8F46-5803E5321718}"/>
    <cellStyle name="20% - Accent5 4 4 5" xfId="7590" xr:uid="{5493E113-F072-45E8-ABD3-C54B59792985}"/>
    <cellStyle name="20% - Accent5 4 4 6" xfId="25517" xr:uid="{09E817AF-379B-483F-816C-B31B32319DCA}"/>
    <cellStyle name="20% - Accent5 4 4 7" xfId="37462" xr:uid="{18E366EE-9D61-4197-A182-0C65A9C15F59}"/>
    <cellStyle name="20% - Accent5 4 5" xfId="3136" xr:uid="{1B008F3A-36BC-4D7B-AC04-B92E8A4F6626}"/>
    <cellStyle name="20% - Accent5 4 5 2" xfId="15099" xr:uid="{F94A0AC1-14D6-4213-AC53-F097C7AD0FE7}"/>
    <cellStyle name="20% - Accent5 4 5 2 2" xfId="33026" xr:uid="{40839C98-458B-4AD4-95C9-25EB72D41ECA}"/>
    <cellStyle name="20% - Accent5 4 5 2 3" xfId="44971" xr:uid="{AEA3CC12-FA17-4246-A346-EF7E22E4A3B8}"/>
    <cellStyle name="20% - Accent5 4 5 3" xfId="21058" xr:uid="{DD365922-42F8-492E-A39C-A80956B2E9A2}"/>
    <cellStyle name="20% - Accent5 4 5 4" xfId="9116" xr:uid="{0B700EFB-F1C0-4C9E-A522-7B7E1F75602F}"/>
    <cellStyle name="20% - Accent5 4 5 5" xfId="27043" xr:uid="{E9932B8C-93AE-4562-932D-6F934F3EA1E2}"/>
    <cellStyle name="20% - Accent5 4 5 6" xfId="38988" xr:uid="{F5C0DAF6-8A32-4C06-A687-8899BE9E99CB}"/>
    <cellStyle name="20% - Accent5 4 6" xfId="12129" xr:uid="{DC4C2775-C5E6-433B-ACC6-C08DD036F442}"/>
    <cellStyle name="20% - Accent5 4 6 2" xfId="30056" xr:uid="{71914295-67A3-4F1E-9D7A-416FA90CB08D}"/>
    <cellStyle name="20% - Accent5 4 6 3" xfId="42001" xr:uid="{4A0773EB-78F0-4E75-A3F4-CFE7ACDB10CC}"/>
    <cellStyle name="20% - Accent5 4 7" xfId="18088" xr:uid="{FFAEEE6C-B0AB-405C-BB57-2264AD5E44B9}"/>
    <cellStyle name="20% - Accent5 4 8" xfId="6146" xr:uid="{B7EDBDB4-6B19-4907-A231-2846768767D7}"/>
    <cellStyle name="20% - Accent5 4 9" xfId="24073" xr:uid="{11E8209C-EF9A-44D3-B7BF-EC7F68E2516A}"/>
    <cellStyle name="20% - Accent5 5" xfId="282" xr:uid="{00000000-0005-0000-0000-00001C010000}"/>
    <cellStyle name="20% - Accent5 5 10" xfId="36134" xr:uid="{34011AF8-BB79-4449-BCA9-724468FEB605}"/>
    <cellStyle name="20% - Accent5 5 2" xfId="630" xr:uid="{00000000-0005-0000-0000-00001C010000}"/>
    <cellStyle name="20% - Accent5 5 2 2" xfId="1352" xr:uid="{00000000-0005-0000-0000-00001C010000}"/>
    <cellStyle name="20% - Accent5 5 2 2 2" xfId="2796" xr:uid="{00000000-0005-0000-0000-00001C010000}"/>
    <cellStyle name="20% - Accent5 5 2 2 2 2" xfId="5766" xr:uid="{1B6EF088-F5B9-4E70-B32E-C028719B5587}"/>
    <cellStyle name="20% - Accent5 5 2 2 2 2 2" xfId="17729" xr:uid="{AC8ED995-8B04-4479-9858-B0C53F12E276}"/>
    <cellStyle name="20% - Accent5 5 2 2 2 2 2 2" xfId="35656" xr:uid="{C6804D67-1DE6-4ED2-A9AD-ECF7E77FA1F5}"/>
    <cellStyle name="20% - Accent5 5 2 2 2 2 2 3" xfId="47601" xr:uid="{BF8CCD9B-AFCE-4061-80AB-2343631BD49A}"/>
    <cellStyle name="20% - Accent5 5 2 2 2 2 3" xfId="23688" xr:uid="{5DDABB23-8A0B-4B7B-8259-F0C98E78A4CC}"/>
    <cellStyle name="20% - Accent5 5 2 2 2 2 4" xfId="11746" xr:uid="{E944F87B-374E-4E5A-908C-2D66F62557DD}"/>
    <cellStyle name="20% - Accent5 5 2 2 2 2 5" xfId="29673" xr:uid="{DEE24B8E-7D1A-4E8D-ADF1-E80DD55B9594}"/>
    <cellStyle name="20% - Accent5 5 2 2 2 2 6" xfId="41618" xr:uid="{E0F93A0B-73A4-44C5-A408-AE5FC2DFA2B6}"/>
    <cellStyle name="20% - Accent5 5 2 2 2 3" xfId="14759" xr:uid="{B1E124CA-6ECB-40CF-B365-A45124369CB6}"/>
    <cellStyle name="20% - Accent5 5 2 2 2 3 2" xfId="32686" xr:uid="{BDEC7ADB-D523-4D34-8855-A540C59F86D0}"/>
    <cellStyle name="20% - Accent5 5 2 2 2 3 3" xfId="44631" xr:uid="{E011BDAB-712D-4614-AA1C-7C7AB1E4328E}"/>
    <cellStyle name="20% - Accent5 5 2 2 2 4" xfId="20718" xr:uid="{98713415-38E8-460A-BDDF-E90574224A35}"/>
    <cellStyle name="20% - Accent5 5 2 2 2 5" xfId="8776" xr:uid="{41D1553E-A14A-458F-BCBC-FC85F48F27D1}"/>
    <cellStyle name="20% - Accent5 5 2 2 2 6" xfId="26703" xr:uid="{4AE5A5A7-A567-49C4-8C4A-5EFCE631CA84}"/>
    <cellStyle name="20% - Accent5 5 2 2 2 7" xfId="38648" xr:uid="{6D5CAF6F-C577-4D7C-8CD7-7415D6A81602}"/>
    <cellStyle name="20% - Accent5 5 2 2 3" xfId="4322" xr:uid="{8859DDE7-7AA7-4852-B988-4173051DD78C}"/>
    <cellStyle name="20% - Accent5 5 2 2 3 2" xfId="16285" xr:uid="{8BE3EC94-804C-4DE2-B86A-B60F5A1729FC}"/>
    <cellStyle name="20% - Accent5 5 2 2 3 2 2" xfId="34212" xr:uid="{4CCEAD39-C949-4A73-B8FD-2E1FCA9A6DF5}"/>
    <cellStyle name="20% - Accent5 5 2 2 3 2 3" xfId="46157" xr:uid="{14382277-671E-4301-AD6F-23199CD0742D}"/>
    <cellStyle name="20% - Accent5 5 2 2 3 3" xfId="22244" xr:uid="{82070F3B-9410-41C9-8F55-30213F025B92}"/>
    <cellStyle name="20% - Accent5 5 2 2 3 4" xfId="10302" xr:uid="{E9317B4C-BF39-44E0-9228-1C1F7FBC93CA}"/>
    <cellStyle name="20% - Accent5 5 2 2 3 5" xfId="28229" xr:uid="{834DD30B-1D1B-49D5-912D-A8AFB01192DF}"/>
    <cellStyle name="20% - Accent5 5 2 2 3 6" xfId="40174" xr:uid="{553E9260-69DD-4067-AA09-DFF53859DE44}"/>
    <cellStyle name="20% - Accent5 5 2 2 4" xfId="13315" xr:uid="{AE3DE754-D27E-4212-8E38-1EBF3F469E53}"/>
    <cellStyle name="20% - Accent5 5 2 2 4 2" xfId="31242" xr:uid="{897B473B-FF69-40AD-9958-FAF90A431C05}"/>
    <cellStyle name="20% - Accent5 5 2 2 4 3" xfId="43187" xr:uid="{1FA654D1-67E6-4928-9A56-5E6C5128770B}"/>
    <cellStyle name="20% - Accent5 5 2 2 5" xfId="19274" xr:uid="{E93C96A1-5B8B-4BFD-A8ED-F95A5F20A7DD}"/>
    <cellStyle name="20% - Accent5 5 2 2 6" xfId="7332" xr:uid="{F104F29D-A33F-4859-86E5-605A1009043A}"/>
    <cellStyle name="20% - Accent5 5 2 2 7" xfId="25259" xr:uid="{6461B2F0-0EF2-47A1-9F66-0F1378A57C81}"/>
    <cellStyle name="20% - Accent5 5 2 2 8" xfId="37204" xr:uid="{E6EE3BA4-5A7E-443B-8525-E1476F980D5E}"/>
    <cellStyle name="20% - Accent5 5 2 3" xfId="2074" xr:uid="{00000000-0005-0000-0000-00001C010000}"/>
    <cellStyle name="20% - Accent5 5 2 3 2" xfId="5044" xr:uid="{4E32CA39-AF51-4482-A7C9-92F5508D6D42}"/>
    <cellStyle name="20% - Accent5 5 2 3 2 2" xfId="17007" xr:uid="{8160A324-0814-4476-B4A1-23A77EE92DFE}"/>
    <cellStyle name="20% - Accent5 5 2 3 2 2 2" xfId="34934" xr:uid="{713DECC1-2218-462C-A390-3033A5C231C1}"/>
    <cellStyle name="20% - Accent5 5 2 3 2 2 3" xfId="46879" xr:uid="{B45764D1-9404-4108-BB70-A47A95B818C6}"/>
    <cellStyle name="20% - Accent5 5 2 3 2 3" xfId="22966" xr:uid="{182E47BE-8BB3-4F51-B9DA-0CC4A1DD2094}"/>
    <cellStyle name="20% - Accent5 5 2 3 2 4" xfId="11024" xr:uid="{8F751222-B383-4BCD-97D4-A1C467002133}"/>
    <cellStyle name="20% - Accent5 5 2 3 2 5" xfId="28951" xr:uid="{B7C09F8F-89AA-4653-8A8D-D83ACA4DDEAA}"/>
    <cellStyle name="20% - Accent5 5 2 3 2 6" xfId="40896" xr:uid="{F77F2A4E-CE88-40ED-9A45-CC7BB884C763}"/>
    <cellStyle name="20% - Accent5 5 2 3 3" xfId="14037" xr:uid="{F92C48BF-4E84-46B8-83E4-BEDC648FDAE9}"/>
    <cellStyle name="20% - Accent5 5 2 3 3 2" xfId="31964" xr:uid="{3CD1A9C5-AA57-4B85-98FB-EB4490FA596F}"/>
    <cellStyle name="20% - Accent5 5 2 3 3 3" xfId="43909" xr:uid="{E413025A-8F35-480C-87F2-73331427F4B5}"/>
    <cellStyle name="20% - Accent5 5 2 3 4" xfId="19996" xr:uid="{F8AFCFAD-483A-48C6-BF2B-491794DB7C86}"/>
    <cellStyle name="20% - Accent5 5 2 3 5" xfId="8054" xr:uid="{21D1827F-078A-48B1-95D5-3672BAFEF7C3}"/>
    <cellStyle name="20% - Accent5 5 2 3 6" xfId="25981" xr:uid="{B2B1B4E1-FF5D-499E-8CCA-9D66A1E7C47A}"/>
    <cellStyle name="20% - Accent5 5 2 3 7" xfId="37926" xr:uid="{06620C79-619B-492C-B2FE-7A333852C05D}"/>
    <cellStyle name="20% - Accent5 5 2 4" xfId="3600" xr:uid="{93080FA2-EF21-4652-A63E-26DC5FCD4516}"/>
    <cellStyle name="20% - Accent5 5 2 4 2" xfId="15563" xr:uid="{66F8936E-1BB6-4F02-A611-C155D2C23A13}"/>
    <cellStyle name="20% - Accent5 5 2 4 2 2" xfId="33490" xr:uid="{B8ECB2A1-3731-4D9B-B152-547DCDFFB10A}"/>
    <cellStyle name="20% - Accent5 5 2 4 2 3" xfId="45435" xr:uid="{E49126BB-0C5E-460C-82DA-E9DB3708412A}"/>
    <cellStyle name="20% - Accent5 5 2 4 3" xfId="21522" xr:uid="{536FB51C-0502-42D2-8DFD-F582BA5C3A48}"/>
    <cellStyle name="20% - Accent5 5 2 4 4" xfId="9580" xr:uid="{8921411E-831C-43FC-A13C-029F13A7575F}"/>
    <cellStyle name="20% - Accent5 5 2 4 5" xfId="27507" xr:uid="{FADE6065-E7AF-461B-817C-2699CA3876B2}"/>
    <cellStyle name="20% - Accent5 5 2 4 6" xfId="39452" xr:uid="{A972A781-FB95-4D5C-8D03-E796DEC7576E}"/>
    <cellStyle name="20% - Accent5 5 2 5" xfId="12593" xr:uid="{28A6F534-3299-44A7-A4B7-E7605D6FDFAD}"/>
    <cellStyle name="20% - Accent5 5 2 5 2" xfId="30520" xr:uid="{548D8B0F-9EE7-4FDE-A5F7-DFFEE1E79FCD}"/>
    <cellStyle name="20% - Accent5 5 2 5 3" xfId="42465" xr:uid="{17F1B603-61D7-4320-BD5C-5F0F80DEF842}"/>
    <cellStyle name="20% - Accent5 5 2 6" xfId="18552" xr:uid="{141018F4-E414-44EB-BEB9-9F34D14B3AC6}"/>
    <cellStyle name="20% - Accent5 5 2 7" xfId="6610" xr:uid="{2141C25E-03A4-4221-B6F1-FC31B2E0821C}"/>
    <cellStyle name="20% - Accent5 5 2 8" xfId="24537" xr:uid="{63812944-FBE3-4C9E-BAE7-CC25280198A6}"/>
    <cellStyle name="20% - Accent5 5 2 9" xfId="36482" xr:uid="{24C61DCE-E283-4C37-8CB2-699D1FD6130D}"/>
    <cellStyle name="20% - Accent5 5 3" xfId="1004" xr:uid="{00000000-0005-0000-0000-00001C010000}"/>
    <cellStyle name="20% - Accent5 5 3 2" xfId="2448" xr:uid="{00000000-0005-0000-0000-00001C010000}"/>
    <cellStyle name="20% - Accent5 5 3 2 2" xfId="5418" xr:uid="{1777AB53-7909-490F-A039-1E90E3EA3A3A}"/>
    <cellStyle name="20% - Accent5 5 3 2 2 2" xfId="17381" xr:uid="{C3415DE0-79C7-48EB-8890-9C18D4008F54}"/>
    <cellStyle name="20% - Accent5 5 3 2 2 2 2" xfId="35308" xr:uid="{A4C3E89B-F35C-4192-B80A-3B559FB99509}"/>
    <cellStyle name="20% - Accent5 5 3 2 2 2 3" xfId="47253" xr:uid="{790A19F6-2615-4443-BB33-13A57A3BD887}"/>
    <cellStyle name="20% - Accent5 5 3 2 2 3" xfId="23340" xr:uid="{C0CDEED0-3E3D-4A95-B624-46F1CCB69B78}"/>
    <cellStyle name="20% - Accent5 5 3 2 2 4" xfId="11398" xr:uid="{D66BE1FD-0C7C-41A4-BB73-D22A9AA94968}"/>
    <cellStyle name="20% - Accent5 5 3 2 2 5" xfId="29325" xr:uid="{AD47E107-AE0E-492B-9018-9373D6DC266C}"/>
    <cellStyle name="20% - Accent5 5 3 2 2 6" xfId="41270" xr:uid="{C621703F-D01D-4144-9228-18B2F7DC3CBD}"/>
    <cellStyle name="20% - Accent5 5 3 2 3" xfId="14411" xr:uid="{4FD226AF-CA66-4E5C-855A-B88E53E6DB55}"/>
    <cellStyle name="20% - Accent5 5 3 2 3 2" xfId="32338" xr:uid="{C48D1150-6EE3-45BE-AD1B-584776E96023}"/>
    <cellStyle name="20% - Accent5 5 3 2 3 3" xfId="44283" xr:uid="{680C9AA8-C86F-4F95-9EFE-EB04CF5E93BE}"/>
    <cellStyle name="20% - Accent5 5 3 2 4" xfId="20370" xr:uid="{F95D31B8-D99C-4DFC-9308-69A7CFA0D20D}"/>
    <cellStyle name="20% - Accent5 5 3 2 5" xfId="8428" xr:uid="{75592806-6617-4BF9-AC98-F2061A721F1E}"/>
    <cellStyle name="20% - Accent5 5 3 2 6" xfId="26355" xr:uid="{CE0FBAA2-0ED0-4438-936C-3394561D2C88}"/>
    <cellStyle name="20% - Accent5 5 3 2 7" xfId="38300" xr:uid="{E3FFF867-AB32-45CC-ACF4-182C368A1D76}"/>
    <cellStyle name="20% - Accent5 5 3 3" xfId="3974" xr:uid="{54263493-2488-4F95-92B4-A6756DDC807E}"/>
    <cellStyle name="20% - Accent5 5 3 3 2" xfId="15937" xr:uid="{E6D3A7DC-4FD6-4101-83E7-2F50984412AA}"/>
    <cellStyle name="20% - Accent5 5 3 3 2 2" xfId="33864" xr:uid="{4C000325-D3F2-4739-ACD7-B7130DA50292}"/>
    <cellStyle name="20% - Accent5 5 3 3 2 3" xfId="45809" xr:uid="{784F0D19-69ED-4800-B5D5-22ADA4B423F5}"/>
    <cellStyle name="20% - Accent5 5 3 3 3" xfId="21896" xr:uid="{ED410AD6-7197-4532-B591-B22C9186F543}"/>
    <cellStyle name="20% - Accent5 5 3 3 4" xfId="9954" xr:uid="{09168805-3E1F-423A-A037-6876659B6E7D}"/>
    <cellStyle name="20% - Accent5 5 3 3 5" xfId="27881" xr:uid="{A0CD586C-7E94-45E4-8654-55BD45D45EF6}"/>
    <cellStyle name="20% - Accent5 5 3 3 6" xfId="39826" xr:uid="{E1ED8617-E5A2-408C-982E-7F9E43146AA8}"/>
    <cellStyle name="20% - Accent5 5 3 4" xfId="12967" xr:uid="{CAFCFE6C-3231-4621-B721-4E54972FAEAB}"/>
    <cellStyle name="20% - Accent5 5 3 4 2" xfId="30894" xr:uid="{F818AF7E-60EE-4A3C-B1AB-364A2A2BA98C}"/>
    <cellStyle name="20% - Accent5 5 3 4 3" xfId="42839" xr:uid="{8D9E1731-5A2A-437A-8623-9B56443E072A}"/>
    <cellStyle name="20% - Accent5 5 3 5" xfId="18926" xr:uid="{FB39241D-7846-4E1A-9F24-295652B8E5A0}"/>
    <cellStyle name="20% - Accent5 5 3 6" xfId="6984" xr:uid="{CE37BAAA-4F9F-4609-94B9-5A0583C274E7}"/>
    <cellStyle name="20% - Accent5 5 3 7" xfId="24911" xr:uid="{0137C921-BEA2-4CAF-BDA2-7A6C941FDC24}"/>
    <cellStyle name="20% - Accent5 5 3 8" xfId="36856" xr:uid="{858E9237-962B-4B13-BBA5-3CD2923BED51}"/>
    <cellStyle name="20% - Accent5 5 4" xfId="1726" xr:uid="{00000000-0005-0000-0000-00001C010000}"/>
    <cellStyle name="20% - Accent5 5 4 2" xfId="4696" xr:uid="{3A8D63C4-203F-47EA-A35D-8040545713E5}"/>
    <cellStyle name="20% - Accent5 5 4 2 2" xfId="16659" xr:uid="{9FAF0537-241A-4806-BFD7-2668357FCEBC}"/>
    <cellStyle name="20% - Accent5 5 4 2 2 2" xfId="34586" xr:uid="{6FFF48D0-C696-436C-9137-8E1FBAC2CD06}"/>
    <cellStyle name="20% - Accent5 5 4 2 2 3" xfId="46531" xr:uid="{515C36B1-33DA-4AB8-8E81-6B25C43DF2F6}"/>
    <cellStyle name="20% - Accent5 5 4 2 3" xfId="22618" xr:uid="{FFFEF489-C878-464D-A62B-46E325CA1884}"/>
    <cellStyle name="20% - Accent5 5 4 2 4" xfId="10676" xr:uid="{FE60B550-BCE9-4122-BB5D-A8E7F77E5CD9}"/>
    <cellStyle name="20% - Accent5 5 4 2 5" xfId="28603" xr:uid="{3CDED74A-9D91-42F2-9C15-D686A23B9672}"/>
    <cellStyle name="20% - Accent5 5 4 2 6" xfId="40548" xr:uid="{F25EC16A-DCE8-43DC-8AFF-2CD9988840EF}"/>
    <cellStyle name="20% - Accent5 5 4 3" xfId="13689" xr:uid="{D3A03CB4-480F-4839-94AD-413814EEA227}"/>
    <cellStyle name="20% - Accent5 5 4 3 2" xfId="31616" xr:uid="{D748CE8F-C792-4562-A38F-7DAA7569F1C6}"/>
    <cellStyle name="20% - Accent5 5 4 3 3" xfId="43561" xr:uid="{C1EE29BD-5CF9-43C6-994B-74E6CD47FE24}"/>
    <cellStyle name="20% - Accent5 5 4 4" xfId="19648" xr:uid="{0C532D43-BE6F-41EF-A71A-8A2921BC31F0}"/>
    <cellStyle name="20% - Accent5 5 4 5" xfId="7706" xr:uid="{668F6A21-C657-4D08-8AB1-51F8C8ABA424}"/>
    <cellStyle name="20% - Accent5 5 4 6" xfId="25633" xr:uid="{0A91C37E-A873-4F52-B1D4-323CEB0B55D2}"/>
    <cellStyle name="20% - Accent5 5 4 7" xfId="37578" xr:uid="{E7226DF9-F6B7-4635-8FFF-5025E809A537}"/>
    <cellStyle name="20% - Accent5 5 5" xfId="3252" xr:uid="{35E3A7A7-F35F-4590-970E-51B329ACEFD6}"/>
    <cellStyle name="20% - Accent5 5 5 2" xfId="15215" xr:uid="{6DC4754F-19E2-4D4E-B3D6-6EEB0D2423DA}"/>
    <cellStyle name="20% - Accent5 5 5 2 2" xfId="33142" xr:uid="{4DCA6000-0D80-4CD8-84F6-82C61117586A}"/>
    <cellStyle name="20% - Accent5 5 5 2 3" xfId="45087" xr:uid="{F28E7C27-186E-45F3-86FC-A70800B0319A}"/>
    <cellStyle name="20% - Accent5 5 5 3" xfId="21174" xr:uid="{DB77C463-58E4-47BA-AAC8-2988859C63EF}"/>
    <cellStyle name="20% - Accent5 5 5 4" xfId="9232" xr:uid="{ECF14E2C-5B56-4447-9886-C6E9B9E97A78}"/>
    <cellStyle name="20% - Accent5 5 5 5" xfId="27159" xr:uid="{2A97E7D0-D8E6-4552-8CC9-B66A98FF828A}"/>
    <cellStyle name="20% - Accent5 5 5 6" xfId="39104" xr:uid="{CA1B443F-08EF-4CDD-94E6-BA2A5A3942F1}"/>
    <cellStyle name="20% - Accent5 5 6" xfId="12245" xr:uid="{4FE6A41D-22EA-4B2F-9B0E-9121D8056694}"/>
    <cellStyle name="20% - Accent5 5 6 2" xfId="30172" xr:uid="{983C7A8E-A906-4CF6-B113-258279DA66C6}"/>
    <cellStyle name="20% - Accent5 5 6 3" xfId="42117" xr:uid="{881855F0-5802-4AB8-9AB5-93887C251B60}"/>
    <cellStyle name="20% - Accent5 5 7" xfId="18204" xr:uid="{172DF95C-9CD7-4259-A65B-F6D9331D7018}"/>
    <cellStyle name="20% - Accent5 5 8" xfId="6262" xr:uid="{2A5A6E6F-30F7-4382-9F70-AAAFD18D44AA}"/>
    <cellStyle name="20% - Accent5 5 9" xfId="24189" xr:uid="{F5FBC065-5DA6-40CF-8DFF-AEB05C5A4D94}"/>
    <cellStyle name="20% - Accent5 6" xfId="398" xr:uid="{00000000-0005-0000-0000-0000B2010000}"/>
    <cellStyle name="20% - Accent5 6 2" xfId="1120" xr:uid="{00000000-0005-0000-0000-0000B2010000}"/>
    <cellStyle name="20% - Accent5 6 2 2" xfId="2564" xr:uid="{00000000-0005-0000-0000-0000B2010000}"/>
    <cellStyle name="20% - Accent5 6 2 2 2" xfId="5534" xr:uid="{6E6178F8-E1C7-406A-9F18-B6D5F2B273A3}"/>
    <cellStyle name="20% - Accent5 6 2 2 2 2" xfId="17497" xr:uid="{F42FB935-A1BF-44BD-9C34-F0648D912A6F}"/>
    <cellStyle name="20% - Accent5 6 2 2 2 2 2" xfId="35424" xr:uid="{CD1CCFA3-EA09-4470-99A0-119EBD7B4CA2}"/>
    <cellStyle name="20% - Accent5 6 2 2 2 2 3" xfId="47369" xr:uid="{876FE42D-412F-4738-B068-F804981CBDD7}"/>
    <cellStyle name="20% - Accent5 6 2 2 2 3" xfId="23456" xr:uid="{57F10B78-5366-4E2D-8348-4012D831D9F9}"/>
    <cellStyle name="20% - Accent5 6 2 2 2 4" xfId="11514" xr:uid="{651345F9-1113-48DC-A754-E49EC0430149}"/>
    <cellStyle name="20% - Accent5 6 2 2 2 5" xfId="29441" xr:uid="{ECB8BE72-C284-4C3B-8047-CF540E0B0A34}"/>
    <cellStyle name="20% - Accent5 6 2 2 2 6" xfId="41386" xr:uid="{238C3DD8-8BE8-4822-904B-A25D094FC684}"/>
    <cellStyle name="20% - Accent5 6 2 2 3" xfId="14527" xr:uid="{D25FF2DC-4324-4E13-8C1F-E33E8F174922}"/>
    <cellStyle name="20% - Accent5 6 2 2 3 2" xfId="32454" xr:uid="{9CCEDCA5-A07E-4920-92A8-3B6D8D368B25}"/>
    <cellStyle name="20% - Accent5 6 2 2 3 3" xfId="44399" xr:uid="{2F87F1DA-CD7C-44C3-B0AE-E329927C67D1}"/>
    <cellStyle name="20% - Accent5 6 2 2 4" xfId="20486" xr:uid="{45537DEC-97FA-4E96-A71A-56581D963893}"/>
    <cellStyle name="20% - Accent5 6 2 2 5" xfId="8544" xr:uid="{923C8D37-0CE5-4DC8-BB82-94000A05D990}"/>
    <cellStyle name="20% - Accent5 6 2 2 6" xfId="26471" xr:uid="{3A5B9773-DC80-49A2-A0D1-0C247E077881}"/>
    <cellStyle name="20% - Accent5 6 2 2 7" xfId="38416" xr:uid="{4018F20E-89B3-4092-975F-3E10B76941B3}"/>
    <cellStyle name="20% - Accent5 6 2 3" xfId="4090" xr:uid="{6D7583D1-1415-4954-BBDC-B88377CC0A91}"/>
    <cellStyle name="20% - Accent5 6 2 3 2" xfId="16053" xr:uid="{167A48FD-520F-45ED-8F8B-9CD0DC0243AD}"/>
    <cellStyle name="20% - Accent5 6 2 3 2 2" xfId="33980" xr:uid="{367690D0-83FE-4EB0-A23B-1FA1ECFA48A5}"/>
    <cellStyle name="20% - Accent5 6 2 3 2 3" xfId="45925" xr:uid="{27FD4B12-FA90-489D-A30F-E9736A0DE95A}"/>
    <cellStyle name="20% - Accent5 6 2 3 3" xfId="22012" xr:uid="{F4B12F4F-41F7-45F7-937E-515EC55B2318}"/>
    <cellStyle name="20% - Accent5 6 2 3 4" xfId="10070" xr:uid="{451D84CB-7AE8-4AC6-A936-BC75C6712516}"/>
    <cellStyle name="20% - Accent5 6 2 3 5" xfId="27997" xr:uid="{0E92D3DC-B8A3-4B12-A6CA-C2052AB49A45}"/>
    <cellStyle name="20% - Accent5 6 2 3 6" xfId="39942" xr:uid="{0FE2A097-1BCD-4737-A76E-1523F9231C6F}"/>
    <cellStyle name="20% - Accent5 6 2 4" xfId="13083" xr:uid="{B19DC3F6-7A99-4111-8FD3-D2DF958AEDCF}"/>
    <cellStyle name="20% - Accent5 6 2 4 2" xfId="31010" xr:uid="{61A0619C-BC14-4EA3-B7BE-F456D828B2E1}"/>
    <cellStyle name="20% - Accent5 6 2 4 3" xfId="42955" xr:uid="{E247B369-75E4-4462-8424-FD2445E78BEF}"/>
    <cellStyle name="20% - Accent5 6 2 5" xfId="19042" xr:uid="{D61A190F-FDC0-4BA8-A540-22A87B2C39DD}"/>
    <cellStyle name="20% - Accent5 6 2 6" xfId="7100" xr:uid="{CDCE5ACA-6318-4C36-A8D8-71C9AA82C9BF}"/>
    <cellStyle name="20% - Accent5 6 2 7" xfId="25027" xr:uid="{77E6B91E-57CC-4833-9D4B-FE8794D403DF}"/>
    <cellStyle name="20% - Accent5 6 2 8" xfId="36972" xr:uid="{9C00D1C3-1CF6-4813-92D7-88FADB14B1D2}"/>
    <cellStyle name="20% - Accent5 6 3" xfId="1842" xr:uid="{00000000-0005-0000-0000-0000B2010000}"/>
    <cellStyle name="20% - Accent5 6 3 2" xfId="4812" xr:uid="{21304254-5CD7-4991-8964-D055401C2C9F}"/>
    <cellStyle name="20% - Accent5 6 3 2 2" xfId="16775" xr:uid="{0C11F43A-4E4A-4C0A-988C-8EF7DBE53D8D}"/>
    <cellStyle name="20% - Accent5 6 3 2 2 2" xfId="34702" xr:uid="{3E13997A-9CBF-4028-8700-B9DF95B7D7AE}"/>
    <cellStyle name="20% - Accent5 6 3 2 2 3" xfId="46647" xr:uid="{74CA1F5C-D72D-476A-8AC4-59E125C200CA}"/>
    <cellStyle name="20% - Accent5 6 3 2 3" xfId="22734" xr:uid="{985417EC-30DC-41B3-BB1D-09941A65BB48}"/>
    <cellStyle name="20% - Accent5 6 3 2 4" xfId="10792" xr:uid="{7933089D-E0DB-4B7A-98E5-42DA3A389963}"/>
    <cellStyle name="20% - Accent5 6 3 2 5" xfId="28719" xr:uid="{151FDA54-D556-4E2F-9919-6EA4B2FB8D38}"/>
    <cellStyle name="20% - Accent5 6 3 2 6" xfId="40664" xr:uid="{97C5BC82-7CBE-40CB-A35B-6FA193E71224}"/>
    <cellStyle name="20% - Accent5 6 3 3" xfId="13805" xr:uid="{20410A9E-8D7D-4466-A884-09409BEDABE5}"/>
    <cellStyle name="20% - Accent5 6 3 3 2" xfId="31732" xr:uid="{4E8B6F96-BFF6-4E38-995C-BB9C9819F913}"/>
    <cellStyle name="20% - Accent5 6 3 3 3" xfId="43677" xr:uid="{A192279E-80AA-4240-BE1B-F2FC433AE51A}"/>
    <cellStyle name="20% - Accent5 6 3 4" xfId="19764" xr:uid="{7333A9BF-7487-4803-8907-1149636A1F70}"/>
    <cellStyle name="20% - Accent5 6 3 5" xfId="7822" xr:uid="{492D9B59-F328-45E8-9BF6-ACC129ED8AC8}"/>
    <cellStyle name="20% - Accent5 6 3 6" xfId="25749" xr:uid="{5A3FD468-DDF2-4FF7-9892-0B4CAF188E9B}"/>
    <cellStyle name="20% - Accent5 6 3 7" xfId="37694" xr:uid="{D464F849-058F-4E71-B9EA-BA373E73B697}"/>
    <cellStyle name="20% - Accent5 6 4" xfId="3368" xr:uid="{D2DEEC5D-5E26-4F59-9F0D-3B94897B0117}"/>
    <cellStyle name="20% - Accent5 6 4 2" xfId="15331" xr:uid="{4E4A8EA8-112A-450F-B5E4-74206AAD8D03}"/>
    <cellStyle name="20% - Accent5 6 4 2 2" xfId="33258" xr:uid="{FD4C7514-DD17-4BB1-BDF5-2AD427212C36}"/>
    <cellStyle name="20% - Accent5 6 4 2 3" xfId="45203" xr:uid="{0B4B4464-BFBD-4047-B43C-6C333575474E}"/>
    <cellStyle name="20% - Accent5 6 4 3" xfId="21290" xr:uid="{C8A4A376-E60A-4AA1-ADF4-E4F158F7886F}"/>
    <cellStyle name="20% - Accent5 6 4 4" xfId="9348" xr:uid="{145929F1-F656-4032-9C56-7C83079F588A}"/>
    <cellStyle name="20% - Accent5 6 4 5" xfId="27275" xr:uid="{51093BAA-5393-4586-9677-E97EF265132C}"/>
    <cellStyle name="20% - Accent5 6 4 6" xfId="39220" xr:uid="{87EEA641-79EB-41D3-BA06-35FE4F27C80E}"/>
    <cellStyle name="20% - Accent5 6 5" xfId="12361" xr:uid="{875D7BFC-BAA8-4C73-BFBC-70F5BD9C505E}"/>
    <cellStyle name="20% - Accent5 6 5 2" xfId="30288" xr:uid="{4F65E8B6-BDB0-418F-968C-F5321DB5B49C}"/>
    <cellStyle name="20% - Accent5 6 5 3" xfId="42233" xr:uid="{90564AD5-4227-4D5C-BAC3-9FFBD2845627}"/>
    <cellStyle name="20% - Accent5 6 6" xfId="18320" xr:uid="{D4EDC916-90F2-401B-875F-78E9740C406D}"/>
    <cellStyle name="20% - Accent5 6 7" xfId="6378" xr:uid="{99B2DD87-897D-496B-8442-0DA43FAB66C2}"/>
    <cellStyle name="20% - Accent5 6 8" xfId="24305" xr:uid="{05D343D2-7DFA-41C0-A611-1599379B6ED9}"/>
    <cellStyle name="20% - Accent5 6 9" xfId="36250" xr:uid="{7F9CBC38-7F8A-4A13-9CCD-E8A639395C13}"/>
    <cellStyle name="20% - Accent5 7" xfId="748" xr:uid="{00000000-0005-0000-0000-0000E0020000}"/>
    <cellStyle name="20% - Accent5 7 2" xfId="1470" xr:uid="{00000000-0005-0000-0000-0000E0020000}"/>
    <cellStyle name="20% - Accent5 7 2 2" xfId="2914" xr:uid="{00000000-0005-0000-0000-0000E0020000}"/>
    <cellStyle name="20% - Accent5 7 2 2 2" xfId="5884" xr:uid="{8D9C313E-C7D5-4D49-A614-0DB6ACB455FD}"/>
    <cellStyle name="20% - Accent5 7 2 2 2 2" xfId="17847" xr:uid="{68D8ECFE-0486-4796-BBC3-B187F8FAC5B5}"/>
    <cellStyle name="20% - Accent5 7 2 2 2 2 2" xfId="35774" xr:uid="{0DA123E8-51FB-44D2-BC59-56F8C495BD65}"/>
    <cellStyle name="20% - Accent5 7 2 2 2 2 3" xfId="47719" xr:uid="{4E63B431-858B-4D6C-8940-399D28B641C3}"/>
    <cellStyle name="20% - Accent5 7 2 2 2 3" xfId="23806" xr:uid="{BFD245C9-3A3A-4DA4-AD2B-184EC36A10CF}"/>
    <cellStyle name="20% - Accent5 7 2 2 2 4" xfId="11864" xr:uid="{7B56FFD5-FA6C-4243-8A50-DC1B5B40F542}"/>
    <cellStyle name="20% - Accent5 7 2 2 2 5" xfId="29791" xr:uid="{A2374D7B-49AC-4120-8E63-24D004E4DFE3}"/>
    <cellStyle name="20% - Accent5 7 2 2 2 6" xfId="41736" xr:uid="{D116AB1E-F80A-4359-9D6B-0A635699F706}"/>
    <cellStyle name="20% - Accent5 7 2 2 3" xfId="14877" xr:uid="{56472ABC-1B04-4E4C-924C-7B56C970A243}"/>
    <cellStyle name="20% - Accent5 7 2 2 3 2" xfId="32804" xr:uid="{30E5BEAB-A9AF-4D2D-B2D1-0B577DC04339}"/>
    <cellStyle name="20% - Accent5 7 2 2 3 3" xfId="44749" xr:uid="{1D3B1669-3C4F-4040-80B4-E4FF43DE0832}"/>
    <cellStyle name="20% - Accent5 7 2 2 4" xfId="20836" xr:uid="{EE96583A-2F48-4C90-A3E8-44C841CC3BE7}"/>
    <cellStyle name="20% - Accent5 7 2 2 5" xfId="8894" xr:uid="{79867B9B-C93D-4F87-9A82-CC8AC7FC495B}"/>
    <cellStyle name="20% - Accent5 7 2 2 6" xfId="26821" xr:uid="{6026E7B1-C330-4C2F-A7B1-4EBE2A4F9142}"/>
    <cellStyle name="20% - Accent5 7 2 2 7" xfId="38766" xr:uid="{EE2ABFEE-E970-447F-B1C5-D25B5FD53AF5}"/>
    <cellStyle name="20% - Accent5 7 2 3" xfId="4440" xr:uid="{66695DF6-24D3-4737-84BB-5475E9E4137E}"/>
    <cellStyle name="20% - Accent5 7 2 3 2" xfId="16403" xr:uid="{DEAF5DF7-0158-405C-BC10-BFE1962B440E}"/>
    <cellStyle name="20% - Accent5 7 2 3 2 2" xfId="34330" xr:uid="{66202EFB-06AE-4074-87EB-B1418A6303EF}"/>
    <cellStyle name="20% - Accent5 7 2 3 2 3" xfId="46275" xr:uid="{C40C7BAE-C1B7-44D5-B4DE-84CF054A7C92}"/>
    <cellStyle name="20% - Accent5 7 2 3 3" xfId="22362" xr:uid="{6E5202D4-30BF-4DEA-8705-9BD870D9C132}"/>
    <cellStyle name="20% - Accent5 7 2 3 4" xfId="10420" xr:uid="{5706E58F-B42B-4E6F-924C-71BFABBC911E}"/>
    <cellStyle name="20% - Accent5 7 2 3 5" xfId="28347" xr:uid="{23600BD3-5508-4142-8C21-96326259A9EE}"/>
    <cellStyle name="20% - Accent5 7 2 3 6" xfId="40292" xr:uid="{EFBB29F4-9DA8-4B53-BE05-86641427F07E}"/>
    <cellStyle name="20% - Accent5 7 2 4" xfId="13433" xr:uid="{23A37F74-035B-4A04-B5D9-27698E15DE5F}"/>
    <cellStyle name="20% - Accent5 7 2 4 2" xfId="31360" xr:uid="{0C147BB7-4D03-4E8F-B23E-882EF70DA653}"/>
    <cellStyle name="20% - Accent5 7 2 4 3" xfId="43305" xr:uid="{7F4BD988-640B-4E49-BBE1-62D659F29DA1}"/>
    <cellStyle name="20% - Accent5 7 2 5" xfId="19392" xr:uid="{1F94ED93-DD3E-43D8-8D36-D4264CC2ADB2}"/>
    <cellStyle name="20% - Accent5 7 2 6" xfId="7450" xr:uid="{45E48ADB-C41A-4085-8D8F-178B33DD1047}"/>
    <cellStyle name="20% - Accent5 7 2 7" xfId="25377" xr:uid="{F9BFAF5D-34FD-4C63-BB9C-E0171CC6CD60}"/>
    <cellStyle name="20% - Accent5 7 2 8" xfId="37322" xr:uid="{42EE91DF-0902-4822-8E28-CB45EBE3A804}"/>
    <cellStyle name="20% - Accent5 7 3" xfId="2192" xr:uid="{00000000-0005-0000-0000-0000E0020000}"/>
    <cellStyle name="20% - Accent5 7 3 2" xfId="5162" xr:uid="{B1B41329-DB8A-47A8-B890-718749B20E06}"/>
    <cellStyle name="20% - Accent5 7 3 2 2" xfId="17125" xr:uid="{63FC7B4E-FA4A-4DE8-A0BD-8DC508E4D143}"/>
    <cellStyle name="20% - Accent5 7 3 2 2 2" xfId="35052" xr:uid="{AA80B234-B8BF-4A32-B019-560BEEE221C8}"/>
    <cellStyle name="20% - Accent5 7 3 2 2 3" xfId="46997" xr:uid="{5099D649-56F6-4971-924A-A37BF4C9E36F}"/>
    <cellStyle name="20% - Accent5 7 3 2 3" xfId="23084" xr:uid="{6E490E41-8A87-4B83-B1E8-F7C44ACD5803}"/>
    <cellStyle name="20% - Accent5 7 3 2 4" xfId="11142" xr:uid="{F8DB293D-8B3C-4FA0-81AD-9E7734B9A47A}"/>
    <cellStyle name="20% - Accent5 7 3 2 5" xfId="29069" xr:uid="{2AA33ECB-C62C-4671-A711-C7CFB67A8CB2}"/>
    <cellStyle name="20% - Accent5 7 3 2 6" xfId="41014" xr:uid="{95FEE2C5-9313-47DF-9D5A-02EA14E94CF7}"/>
    <cellStyle name="20% - Accent5 7 3 3" xfId="14155" xr:uid="{36A972C8-625C-48F3-BF5C-2FF10D2A1C3E}"/>
    <cellStyle name="20% - Accent5 7 3 3 2" xfId="32082" xr:uid="{55E568CD-92D4-4211-84B3-6703036EDA96}"/>
    <cellStyle name="20% - Accent5 7 3 3 3" xfId="44027" xr:uid="{A6595A7B-09A8-4666-AC8A-553316641354}"/>
    <cellStyle name="20% - Accent5 7 3 4" xfId="20114" xr:uid="{428E5602-2515-4F39-9EA1-56F4E9D53DFF}"/>
    <cellStyle name="20% - Accent5 7 3 5" xfId="8172" xr:uid="{EC679104-70C4-4DB2-8380-31E15B291975}"/>
    <cellStyle name="20% - Accent5 7 3 6" xfId="26099" xr:uid="{78086BE9-B9FF-4C93-8D3C-D3F4D9206C8D}"/>
    <cellStyle name="20% - Accent5 7 3 7" xfId="38044" xr:uid="{56BADA7C-5084-401C-BBBE-31E73841FC9B}"/>
    <cellStyle name="20% - Accent5 7 4" xfId="3718" xr:uid="{32F06C0B-B67E-433C-92C5-E304C5C3469D}"/>
    <cellStyle name="20% - Accent5 7 4 2" xfId="15681" xr:uid="{0A098105-14ED-4DBD-87BA-C6A4FFFAB8B7}"/>
    <cellStyle name="20% - Accent5 7 4 2 2" xfId="33608" xr:uid="{5161B984-11B8-475C-8CB7-FF7F48B096D7}"/>
    <cellStyle name="20% - Accent5 7 4 2 3" xfId="45553" xr:uid="{7AD8B625-FEEF-409D-AFBC-BDF55AAD2199}"/>
    <cellStyle name="20% - Accent5 7 4 3" xfId="21640" xr:uid="{ECA8B245-6A53-451C-9981-E9897BEB1057}"/>
    <cellStyle name="20% - Accent5 7 4 4" xfId="9698" xr:uid="{1C21A79D-DB33-4D1F-B8C0-AECD3C0B6573}"/>
    <cellStyle name="20% - Accent5 7 4 5" xfId="27625" xr:uid="{87BFD10A-416E-40D3-B042-C630D36ED345}"/>
    <cellStyle name="20% - Accent5 7 4 6" xfId="39570" xr:uid="{1F43C5F6-FB78-485B-B768-9761275A8180}"/>
    <cellStyle name="20% - Accent5 7 5" xfId="12711" xr:uid="{D93DDD84-359E-4AFF-B507-D1E3DA547D5F}"/>
    <cellStyle name="20% - Accent5 7 5 2" xfId="30638" xr:uid="{0780B621-772D-460E-A1D6-D298B64123AB}"/>
    <cellStyle name="20% - Accent5 7 5 3" xfId="42583" xr:uid="{9B59B6FC-93AB-4E18-8B37-7928F7E789EC}"/>
    <cellStyle name="20% - Accent5 7 6" xfId="18670" xr:uid="{7AE9D5B7-545A-4493-B985-33F7C471BB99}"/>
    <cellStyle name="20% - Accent5 7 7" xfId="6728" xr:uid="{3F0D8C59-B1E6-44BB-B735-024FDB5B780B}"/>
    <cellStyle name="20% - Accent5 7 8" xfId="24655" xr:uid="{0A9F7779-6A1D-492C-B786-460F3A7911C2}"/>
    <cellStyle name="20% - Accent5 7 9" xfId="36600" xr:uid="{EF9E5F85-1A65-4F23-BC7D-22D2DAADC710}"/>
    <cellStyle name="20% - Accent5 8" xfId="772" xr:uid="{00000000-0005-0000-0000-00005C030000}"/>
    <cellStyle name="20% - Accent5 8 2" xfId="2216" xr:uid="{00000000-0005-0000-0000-00005C030000}"/>
    <cellStyle name="20% - Accent5 8 2 2" xfId="5186" xr:uid="{49A9A492-1BCD-499C-840F-0BDC3ABB17E0}"/>
    <cellStyle name="20% - Accent5 8 2 2 2" xfId="17149" xr:uid="{E8546AE3-9B4A-475C-906B-5D50B3D8A746}"/>
    <cellStyle name="20% - Accent5 8 2 2 2 2" xfId="35076" xr:uid="{E85A00D3-139B-4D6E-A753-B7D7DB9EEA62}"/>
    <cellStyle name="20% - Accent5 8 2 2 2 3" xfId="47021" xr:uid="{CFB5DD31-7551-495E-8DBB-0C2C6ADDA8B5}"/>
    <cellStyle name="20% - Accent5 8 2 2 3" xfId="23108" xr:uid="{982FBA7A-AAC1-4068-ADC1-75963550A99B}"/>
    <cellStyle name="20% - Accent5 8 2 2 4" xfId="11166" xr:uid="{D8CE54C0-7C14-4B5C-B901-5C40901AE78D}"/>
    <cellStyle name="20% - Accent5 8 2 2 5" xfId="29093" xr:uid="{791F6E2B-858F-468B-871B-76FF4F400440}"/>
    <cellStyle name="20% - Accent5 8 2 2 6" xfId="41038" xr:uid="{E3299771-545C-4E5B-A1AE-36588A58C5EE}"/>
    <cellStyle name="20% - Accent5 8 2 3" xfId="14179" xr:uid="{04D023C2-4BAB-47AD-91A9-FCF0C3C48489}"/>
    <cellStyle name="20% - Accent5 8 2 3 2" xfId="32106" xr:uid="{1E130184-81BE-429E-B3E7-9FDD266F3662}"/>
    <cellStyle name="20% - Accent5 8 2 3 3" xfId="44051" xr:uid="{6BD9B910-266B-4F54-AC50-31AB82D9C084}"/>
    <cellStyle name="20% - Accent5 8 2 4" xfId="20138" xr:uid="{F0BE8699-8800-4E81-9544-7B0E193469D0}"/>
    <cellStyle name="20% - Accent5 8 2 5" xfId="8196" xr:uid="{7A928A4D-40A9-4E7D-B295-8BFFC8F5A0BA}"/>
    <cellStyle name="20% - Accent5 8 2 6" xfId="26123" xr:uid="{CB138FFA-E0F8-4CF7-99A8-76A86A9069FD}"/>
    <cellStyle name="20% - Accent5 8 2 7" xfId="38068" xr:uid="{37FE5CF2-E753-4EA2-8A39-8C2BC8946012}"/>
    <cellStyle name="20% - Accent5 8 3" xfId="3742" xr:uid="{5298881E-65B0-4AC3-B6ED-03F7E3B6DF06}"/>
    <cellStyle name="20% - Accent5 8 3 2" xfId="15705" xr:uid="{68A705AF-826A-4010-95F6-A26618A226E7}"/>
    <cellStyle name="20% - Accent5 8 3 2 2" xfId="33632" xr:uid="{3DCC518D-AD05-4777-8F78-73A231F449CC}"/>
    <cellStyle name="20% - Accent5 8 3 2 3" xfId="45577" xr:uid="{F83138A8-C30B-4991-AB36-9824EAE6596A}"/>
    <cellStyle name="20% - Accent5 8 3 3" xfId="21664" xr:uid="{5B1C4D27-E53B-48D0-9352-B576D48698D1}"/>
    <cellStyle name="20% - Accent5 8 3 4" xfId="9722" xr:uid="{0CB7FF17-EC2F-4CEF-ABD5-3A995515AAAD}"/>
    <cellStyle name="20% - Accent5 8 3 5" xfId="27649" xr:uid="{7499BEEE-B9FE-4BF9-8674-5AE2C1C96E4F}"/>
    <cellStyle name="20% - Accent5 8 3 6" xfId="39594" xr:uid="{DC516D45-BB43-4F5C-B98C-7AAB168200A2}"/>
    <cellStyle name="20% - Accent5 8 4" xfId="12735" xr:uid="{B76698CC-7289-4EBF-9609-21FFD451F8DB}"/>
    <cellStyle name="20% - Accent5 8 4 2" xfId="30662" xr:uid="{4C64FD0F-BBC1-412A-A68C-73A0D04B8071}"/>
    <cellStyle name="20% - Accent5 8 4 3" xfId="42607" xr:uid="{61B7A746-B7C1-4770-9F8B-067AAAE6D0E8}"/>
    <cellStyle name="20% - Accent5 8 5" xfId="18694" xr:uid="{317D21B1-A646-428B-9BB3-2BF12A49BFF4}"/>
    <cellStyle name="20% - Accent5 8 6" xfId="6752" xr:uid="{11B34B2D-A3F0-403F-A90F-B665EC360F93}"/>
    <cellStyle name="20% - Accent5 8 7" xfId="24679" xr:uid="{46E0D549-7C6D-46CC-90F9-08039BED9ED0}"/>
    <cellStyle name="20% - Accent5 8 8" xfId="36624" xr:uid="{AB4380BD-9587-4243-A4B3-1518DB926B1F}"/>
    <cellStyle name="20% - Accent5 9" xfId="1494" xr:uid="{00000000-0005-0000-0000-000090060000}"/>
    <cellStyle name="20% - Accent5 9 2" xfId="4464" xr:uid="{E528045E-4E09-47DA-A8B3-F6DD731F7909}"/>
    <cellStyle name="20% - Accent5 9 2 2" xfId="16427" xr:uid="{1983FC87-600E-47AA-BEAD-56B1BACBBA6B}"/>
    <cellStyle name="20% - Accent5 9 2 2 2" xfId="34354" xr:uid="{93C25642-6730-47C4-B00D-C07C0514409B}"/>
    <cellStyle name="20% - Accent5 9 2 2 3" xfId="46299" xr:uid="{3426C45A-CB3A-421E-A47A-F5271A66D977}"/>
    <cellStyle name="20% - Accent5 9 2 3" xfId="22386" xr:uid="{B9EB8BB7-7AFA-4CF3-B2EF-B4EEF7F269E4}"/>
    <cellStyle name="20% - Accent5 9 2 4" xfId="10444" xr:uid="{5E274132-8389-4DF5-899E-A9150958FD61}"/>
    <cellStyle name="20% - Accent5 9 2 5" xfId="28371" xr:uid="{FBD9960A-7611-48EE-A677-1978D35D7671}"/>
    <cellStyle name="20% - Accent5 9 2 6" xfId="40316" xr:uid="{61092BF1-0678-4DB3-85CF-973DF3AEC906}"/>
    <cellStyle name="20% - Accent5 9 3" xfId="13457" xr:uid="{FFE8FE51-4489-4F56-983A-77F8B6501513}"/>
    <cellStyle name="20% - Accent5 9 3 2" xfId="31384" xr:uid="{C2E45A0D-430A-446B-8AC0-8BE425420E69}"/>
    <cellStyle name="20% - Accent5 9 3 3" xfId="43329" xr:uid="{E3737069-DDE2-4734-A86A-558DD561B62D}"/>
    <cellStyle name="20% - Accent5 9 4" xfId="19416" xr:uid="{14F5666D-15E2-49A9-8948-BACC14764143}"/>
    <cellStyle name="20% - Accent5 9 5" xfId="7474" xr:uid="{8A297A06-CCB8-49E6-9C5E-2AEE9E8C7D54}"/>
    <cellStyle name="20% - Accent5 9 6" xfId="25401" xr:uid="{E8439EFF-6770-4AA3-9731-AA56E166325B}"/>
    <cellStyle name="20% - Accent5 9 7" xfId="37346" xr:uid="{D8F1EBE0-28E1-4A4D-A264-ADA80B1AB757}"/>
    <cellStyle name="20% - Accent6" xfId="53" builtinId="50" customBuiltin="1"/>
    <cellStyle name="20% - Accent6 10" xfId="2941" xr:uid="{00000000-0005-0000-0000-0000730B0000}"/>
    <cellStyle name="20% - Accent6 10 2" xfId="5911" xr:uid="{B2150DF3-F42A-4594-AC31-5FF1DA470F28}"/>
    <cellStyle name="20% - Accent6 10 2 2" xfId="17874" xr:uid="{DEF67F1A-8182-4828-878A-2B2262EEEB6C}"/>
    <cellStyle name="20% - Accent6 10 2 2 2" xfId="35801" xr:uid="{059ACAC1-CB0B-438C-968B-C62F4E49C525}"/>
    <cellStyle name="20% - Accent6 10 2 2 3" xfId="47746" xr:uid="{C0E146FC-CF65-4BAB-B518-6F59DEDC82BC}"/>
    <cellStyle name="20% - Accent6 10 2 3" xfId="23833" xr:uid="{F284A2ED-E79B-4C79-81C5-B9B44007A690}"/>
    <cellStyle name="20% - Accent6 10 2 4" xfId="11891" xr:uid="{F8677829-2F60-4652-834B-B983DBA55965}"/>
    <cellStyle name="20% - Accent6 10 2 5" xfId="29818" xr:uid="{3C343566-9EB9-4E7C-804C-1DCCC2AAFE8E}"/>
    <cellStyle name="20% - Accent6 10 2 6" xfId="41763" xr:uid="{32EB767F-4E09-4955-9CE2-E2C7160916BB}"/>
    <cellStyle name="20% - Accent6 10 3" xfId="14904" xr:uid="{DBD0A3B6-3250-4823-8DDE-49EF67D6444F}"/>
    <cellStyle name="20% - Accent6 10 3 2" xfId="32831" xr:uid="{8F1B5E65-088A-46DE-9BCC-053BC6641145}"/>
    <cellStyle name="20% - Accent6 10 3 3" xfId="44776" xr:uid="{E9EF5D6F-3D3F-4FBD-9171-F014306A28CB}"/>
    <cellStyle name="20% - Accent6 10 4" xfId="20863" xr:uid="{723A0B97-DD8A-47D6-B79A-F0CF22F57469}"/>
    <cellStyle name="20% - Accent6 10 5" xfId="8921" xr:uid="{1945576D-0A90-44DF-AB94-1E5C86AC24DB}"/>
    <cellStyle name="20% - Accent6 10 6" xfId="26848" xr:uid="{61832DEF-146A-4BFA-853C-12DC77AFF851}"/>
    <cellStyle name="20% - Accent6 10 7" xfId="38793" xr:uid="{05F3E880-601D-4DE9-A8C2-414F2EC695E2}"/>
    <cellStyle name="20% - Accent6 11" xfId="2974" xr:uid="{5B48F3B6-ABFD-4512-B519-047C0D5F40EE}"/>
    <cellStyle name="20% - Accent6 11 2" xfId="5944" xr:uid="{F719352B-9FBA-4254-B271-403A93834D03}"/>
    <cellStyle name="20% - Accent6 11 2 2" xfId="17907" xr:uid="{659998BB-CAEC-4F87-81BB-0EB110005B4D}"/>
    <cellStyle name="20% - Accent6 11 2 2 2" xfId="35834" xr:uid="{841D47D2-9480-4425-A679-DBBE83392A63}"/>
    <cellStyle name="20% - Accent6 11 2 2 3" xfId="47779" xr:uid="{468932BE-F7DE-4937-8409-92065C055AB3}"/>
    <cellStyle name="20% - Accent6 11 2 3" xfId="23866" xr:uid="{484B428B-45A1-418E-A84C-988C89B141BE}"/>
    <cellStyle name="20% - Accent6 11 2 4" xfId="11924" xr:uid="{A6A3ED41-71FC-48A7-B6EA-C0193D0E6A60}"/>
    <cellStyle name="20% - Accent6 11 2 5" xfId="29851" xr:uid="{5859D3D0-B677-42DD-A864-AF304DDE56E1}"/>
    <cellStyle name="20% - Accent6 11 2 6" xfId="41796" xr:uid="{C4F2C4E0-107F-459D-A784-7239CF9889D7}"/>
    <cellStyle name="20% - Accent6 11 3" xfId="14937" xr:uid="{BE185AB3-FE51-467B-AF3E-7FDA046131FB}"/>
    <cellStyle name="20% - Accent6 11 3 2" xfId="32864" xr:uid="{1143FBD1-EC6B-4CB5-A4C1-44A27372611A}"/>
    <cellStyle name="20% - Accent6 11 3 3" xfId="44809" xr:uid="{C7008512-0D7A-4EFC-A012-9B98F9C7E382}"/>
    <cellStyle name="20% - Accent6 11 4" xfId="20896" xr:uid="{98270A2C-DE6A-4C09-B76F-6DFC60393288}"/>
    <cellStyle name="20% - Accent6 11 5" xfId="8954" xr:uid="{2620BA09-A0C7-4983-8EB7-C1CEB87E3B41}"/>
    <cellStyle name="20% - Accent6 11 6" xfId="26881" xr:uid="{F39CFCD8-883B-4489-9913-E60083B5B300}"/>
    <cellStyle name="20% - Accent6 11 7" xfId="38826" xr:uid="{9ED2FF8E-F5DC-4594-9335-5F8B5C31565C}"/>
    <cellStyle name="20% - Accent6 12" xfId="2995" xr:uid="{7CD42708-2EC5-4645-B0AE-5F3FFEBAF5D3}"/>
    <cellStyle name="20% - Accent6 12 2" xfId="5965" xr:uid="{F202EC6E-9A9C-45D9-B2AE-1E7847BDD820}"/>
    <cellStyle name="20% - Accent6 12 2 2" xfId="17928" xr:uid="{4B25C005-FEBC-4943-8B00-2E57151195F2}"/>
    <cellStyle name="20% - Accent6 12 2 2 2" xfId="35855" xr:uid="{5B33BA56-45A7-4493-B640-C1A03AF9DB56}"/>
    <cellStyle name="20% - Accent6 12 2 2 3" xfId="47800" xr:uid="{7A38EDA9-0F2E-436A-80AD-556469F86B42}"/>
    <cellStyle name="20% - Accent6 12 2 3" xfId="23887" xr:uid="{A42A5689-BE3B-4CA6-8856-D31F3D8E3F30}"/>
    <cellStyle name="20% - Accent6 12 2 4" xfId="11945" xr:uid="{49304E0E-8D8A-449E-8FE5-FF96BA9AF95C}"/>
    <cellStyle name="20% - Accent6 12 2 5" xfId="29872" xr:uid="{1A15D66B-B32B-498C-9487-CDACE91F727C}"/>
    <cellStyle name="20% - Accent6 12 2 6" xfId="41817" xr:uid="{B1A7326F-9170-4FFA-B0A6-C2141BE2FB8D}"/>
    <cellStyle name="20% - Accent6 12 3" xfId="14958" xr:uid="{92756712-4B48-46D7-A6C9-C4348EE6B42C}"/>
    <cellStyle name="20% - Accent6 12 3 2" xfId="32885" xr:uid="{3B9FC688-6F2F-47E6-9402-0379366EBDEA}"/>
    <cellStyle name="20% - Accent6 12 3 3" xfId="44830" xr:uid="{0F9D01F8-B02E-4F6C-8BF5-C2026B5EBA62}"/>
    <cellStyle name="20% - Accent6 12 4" xfId="20917" xr:uid="{9FBC81FB-FF97-418F-8A76-9EDC99E31690}"/>
    <cellStyle name="20% - Accent6 12 5" xfId="8975" xr:uid="{59D865D3-C2CE-487C-B195-FC4DD2C90FCB}"/>
    <cellStyle name="20% - Accent6 12 6" xfId="26902" xr:uid="{76916458-B4BB-404E-8A85-F710DA4A7249}"/>
    <cellStyle name="20% - Accent6 12 7" xfId="38847" xr:uid="{6961F7D0-2524-4654-AC60-1D98B1737A84}"/>
    <cellStyle name="20% - Accent6 13" xfId="3022" xr:uid="{8100EB53-71DD-48A9-8D10-849B0E31FF2A}"/>
    <cellStyle name="20% - Accent6 13 2" xfId="14985" xr:uid="{B548584B-3330-43C9-ADD9-4001F14E9087}"/>
    <cellStyle name="20% - Accent6 13 2 2" xfId="32912" xr:uid="{4AAE2C39-34BC-47D2-BAB4-F6532DC46190}"/>
    <cellStyle name="20% - Accent6 13 2 3" xfId="44857" xr:uid="{409CBFA9-14E1-40C8-9B9A-A12355825565}"/>
    <cellStyle name="20% - Accent6 13 3" xfId="20944" xr:uid="{35E706E7-E3BB-48B1-9D49-A6D9174E720B}"/>
    <cellStyle name="20% - Accent6 13 4" xfId="9002" xr:uid="{92F12273-0E16-49BA-BC7E-40C3F4DF4682}"/>
    <cellStyle name="20% - Accent6 13 5" xfId="26929" xr:uid="{197D35CD-A3FE-4DDD-9844-9ACEBB8A2D97}"/>
    <cellStyle name="20% - Accent6 13 6" xfId="38874" xr:uid="{C2B5CAE6-EB93-456B-ABC6-39A0B699032A}"/>
    <cellStyle name="20% - Accent6 14" xfId="5988" xr:uid="{792DF274-567E-40F8-93AA-6CDB85A7D47B}"/>
    <cellStyle name="20% - Accent6 14 2" xfId="17951" xr:uid="{DC9F5836-5994-48D1-BCC6-7D921C85E5BC}"/>
    <cellStyle name="20% - Accent6 14 2 2" xfId="35878" xr:uid="{47B3666A-E79F-4345-8DC1-B2C1399078EC}"/>
    <cellStyle name="20% - Accent6 14 2 3" xfId="47823" xr:uid="{5CCA609F-BD14-46A6-939B-3567375F7497}"/>
    <cellStyle name="20% - Accent6 14 3" xfId="23910" xr:uid="{9CCE1D04-7BAC-4D14-A611-F522094E59F4}"/>
    <cellStyle name="20% - Accent6 14 4" xfId="11968" xr:uid="{6FBE5A29-AD01-4EA2-9139-FF0A82865D03}"/>
    <cellStyle name="20% - Accent6 14 5" xfId="29895" xr:uid="{12E93AC1-CC97-4D1E-8F20-3E76416121C0}"/>
    <cellStyle name="20% - Accent6 14 6" xfId="41840" xr:uid="{11F726CC-992B-47FC-B69E-E9210F4671B2}"/>
    <cellStyle name="20% - Accent6 15" xfId="6009" xr:uid="{D17DC693-9DA8-401E-80BF-E5899EB7566D}"/>
    <cellStyle name="20% - Accent6 15 2" xfId="11989" xr:uid="{85635041-AE71-4484-96C7-31E2A4CFCB51}"/>
    <cellStyle name="20% - Accent6 15 3" xfId="29916" xr:uid="{1C64E087-B50C-4EB3-90FA-9EFBAADF6D0E}"/>
    <cellStyle name="20% - Accent6 15 4" xfId="41861" xr:uid="{208217F7-E134-4F68-8DA6-ECC25D5F2545}"/>
    <cellStyle name="20% - Accent6 16" xfId="12014" xr:uid="{D39E2A74-04BC-4AC8-AEA1-76F75D530A36}"/>
    <cellStyle name="20% - Accent6 16 2" xfId="29941" xr:uid="{C8A187E3-46BD-4A90-9C2B-CD8B3EC40841}"/>
    <cellStyle name="20% - Accent6 16 3" xfId="41886" xr:uid="{7DB4CD92-99C0-4DFE-B46D-27F3071178EA}"/>
    <cellStyle name="20% - Accent6 17" xfId="17975" xr:uid="{0417ACCE-B8CC-494B-88D8-E29CB8A7A095}"/>
    <cellStyle name="20% - Accent6 18" xfId="23930" xr:uid="{BF97F968-DDFC-41F0-ADB6-232F0DB6C538}"/>
    <cellStyle name="20% - Accent6 19" xfId="6033" xr:uid="{A16B1FE8-4EDE-411F-841A-0BC28488ACDE}"/>
    <cellStyle name="20% - Accent6 2" xfId="84" xr:uid="{00000000-0005-0000-0000-000048000000}"/>
    <cellStyle name="20% - Accent6 2 10" xfId="18006" xr:uid="{9B72DCD6-7F8F-464E-8805-059CB852F5B2}"/>
    <cellStyle name="20% - Accent6 2 11" xfId="6064" xr:uid="{88151552-C385-403C-AC9F-2FBFCADB241E}"/>
    <cellStyle name="20% - Accent6 2 12" xfId="23991" xr:uid="{4A1069A0-CCF2-4630-993B-6E1501691004}"/>
    <cellStyle name="20% - Accent6 2 13" xfId="35936" xr:uid="{BF02CA57-DFF1-4811-825C-68F9F5E6A65C}"/>
    <cellStyle name="20% - Accent6 2 2" xfId="142" xr:uid="{00000000-0005-0000-0000-000048000000}"/>
    <cellStyle name="20% - Accent6 2 2 10" xfId="6122" xr:uid="{E3E6EEDB-1EFB-496E-81C5-B4C383158141}"/>
    <cellStyle name="20% - Accent6 2 2 11" xfId="24049" xr:uid="{64EB861A-E83B-4B7A-BF35-BE6B7198501D}"/>
    <cellStyle name="20% - Accent6 2 2 12" xfId="35994" xr:uid="{B8EDD3E2-B3BC-402A-A407-6C302874AF16}"/>
    <cellStyle name="20% - Accent6 2 2 2" xfId="258" xr:uid="{00000000-0005-0000-0000-000048000000}"/>
    <cellStyle name="20% - Accent6 2 2 2 10" xfId="36110" xr:uid="{7D4623F6-F267-43D1-B770-8187AB362B72}"/>
    <cellStyle name="20% - Accent6 2 2 2 2" xfId="606" xr:uid="{00000000-0005-0000-0000-000048000000}"/>
    <cellStyle name="20% - Accent6 2 2 2 2 2" xfId="1328" xr:uid="{00000000-0005-0000-0000-000048000000}"/>
    <cellStyle name="20% - Accent6 2 2 2 2 2 2" xfId="2772" xr:uid="{00000000-0005-0000-0000-000048000000}"/>
    <cellStyle name="20% - Accent6 2 2 2 2 2 2 2" xfId="5742" xr:uid="{4CE11AFB-8321-4A87-83E6-CEE198559FF8}"/>
    <cellStyle name="20% - Accent6 2 2 2 2 2 2 2 2" xfId="17705" xr:uid="{89D4C968-6EE6-4007-A8C5-651632DF8124}"/>
    <cellStyle name="20% - Accent6 2 2 2 2 2 2 2 2 2" xfId="35632" xr:uid="{80E7EAAA-AC62-4247-9C79-CEF3AD1FA7EE}"/>
    <cellStyle name="20% - Accent6 2 2 2 2 2 2 2 2 3" xfId="47577" xr:uid="{2012A70E-229E-40D2-9BBA-020AF9A77E13}"/>
    <cellStyle name="20% - Accent6 2 2 2 2 2 2 2 3" xfId="23664" xr:uid="{1A750418-02C8-4473-855D-68FB44762EC9}"/>
    <cellStyle name="20% - Accent6 2 2 2 2 2 2 2 4" xfId="11722" xr:uid="{A9CC1CC6-0D7F-4AA5-A5D7-E0A5D7A4C30C}"/>
    <cellStyle name="20% - Accent6 2 2 2 2 2 2 2 5" xfId="29649" xr:uid="{B3686EF8-B7FA-484D-B68E-27A5D4304473}"/>
    <cellStyle name="20% - Accent6 2 2 2 2 2 2 2 6" xfId="41594" xr:uid="{6CF91853-1C90-4D28-AFEE-22138640439F}"/>
    <cellStyle name="20% - Accent6 2 2 2 2 2 2 3" xfId="14735" xr:uid="{7CC41C59-9A77-4FE9-A7DD-CFEC4AE59116}"/>
    <cellStyle name="20% - Accent6 2 2 2 2 2 2 3 2" xfId="32662" xr:uid="{635F4F73-C576-4564-B55C-708A1FF06267}"/>
    <cellStyle name="20% - Accent6 2 2 2 2 2 2 3 3" xfId="44607" xr:uid="{E28FA1BC-5A46-4F18-A92C-40EA38120575}"/>
    <cellStyle name="20% - Accent6 2 2 2 2 2 2 4" xfId="20694" xr:uid="{64EB9955-D935-4101-A9A2-27AA2D107110}"/>
    <cellStyle name="20% - Accent6 2 2 2 2 2 2 5" xfId="8752" xr:uid="{EC00CC91-946B-4319-A9B9-5C1A99B2647A}"/>
    <cellStyle name="20% - Accent6 2 2 2 2 2 2 6" xfId="26679" xr:uid="{EC93DDB5-A025-47E5-9E14-9F373FCBA88D}"/>
    <cellStyle name="20% - Accent6 2 2 2 2 2 2 7" xfId="38624" xr:uid="{33D80A0A-3C7F-44EE-92CF-1CF8E216A02B}"/>
    <cellStyle name="20% - Accent6 2 2 2 2 2 3" xfId="4298" xr:uid="{A8E019C0-7129-4320-96C9-3811C063D912}"/>
    <cellStyle name="20% - Accent6 2 2 2 2 2 3 2" xfId="16261" xr:uid="{87EEA0E8-8DD9-4C3A-9B85-70F1A9AD6C83}"/>
    <cellStyle name="20% - Accent6 2 2 2 2 2 3 2 2" xfId="34188" xr:uid="{42EC4464-319E-4597-B015-1D47E026EEB7}"/>
    <cellStyle name="20% - Accent6 2 2 2 2 2 3 2 3" xfId="46133" xr:uid="{656DC39E-5DBB-47DF-A22B-1CCDD0F32D01}"/>
    <cellStyle name="20% - Accent6 2 2 2 2 2 3 3" xfId="22220" xr:uid="{C263177F-44F3-456E-BC7A-3D1D9DEE890C}"/>
    <cellStyle name="20% - Accent6 2 2 2 2 2 3 4" xfId="10278" xr:uid="{A5D22BF2-2E34-4A2E-8258-3F55A9F39C97}"/>
    <cellStyle name="20% - Accent6 2 2 2 2 2 3 5" xfId="28205" xr:uid="{A60569EC-220A-4965-9470-35DC045AECAD}"/>
    <cellStyle name="20% - Accent6 2 2 2 2 2 3 6" xfId="40150" xr:uid="{21CCC50E-292F-4863-ADAF-72B3A3BBA50B}"/>
    <cellStyle name="20% - Accent6 2 2 2 2 2 4" xfId="13291" xr:uid="{19BAAD43-8888-4F05-B5A3-08D6BB957089}"/>
    <cellStyle name="20% - Accent6 2 2 2 2 2 4 2" xfId="31218" xr:uid="{EE97AD63-CD1B-4B14-A5E8-874290F4CE46}"/>
    <cellStyle name="20% - Accent6 2 2 2 2 2 4 3" xfId="43163" xr:uid="{03C42F9D-BF40-48BC-8E5D-D0F4EA6F8D2C}"/>
    <cellStyle name="20% - Accent6 2 2 2 2 2 5" xfId="19250" xr:uid="{04EA0C2F-B58B-44BA-8584-F3986A6DE93F}"/>
    <cellStyle name="20% - Accent6 2 2 2 2 2 6" xfId="7308" xr:uid="{934BBE1A-590F-4F43-8331-3EF1272E92CD}"/>
    <cellStyle name="20% - Accent6 2 2 2 2 2 7" xfId="25235" xr:uid="{73F68E0F-3213-451A-A8AF-89E37E28C858}"/>
    <cellStyle name="20% - Accent6 2 2 2 2 2 8" xfId="37180" xr:uid="{D3413DA5-DABA-4EF2-B30A-318567076F10}"/>
    <cellStyle name="20% - Accent6 2 2 2 2 3" xfId="2050" xr:uid="{00000000-0005-0000-0000-000048000000}"/>
    <cellStyle name="20% - Accent6 2 2 2 2 3 2" xfId="5020" xr:uid="{D8692A9D-EFA5-4FA9-A4E1-BC7CF623C38B}"/>
    <cellStyle name="20% - Accent6 2 2 2 2 3 2 2" xfId="16983" xr:uid="{0CA244AC-405B-4B44-BC5F-F0F1E5DF9BB5}"/>
    <cellStyle name="20% - Accent6 2 2 2 2 3 2 2 2" xfId="34910" xr:uid="{D5F90FD0-F031-4098-8274-74D2AD23C9B0}"/>
    <cellStyle name="20% - Accent6 2 2 2 2 3 2 2 3" xfId="46855" xr:uid="{C4B047B0-8034-434A-BDA9-B5649E4706F2}"/>
    <cellStyle name="20% - Accent6 2 2 2 2 3 2 3" xfId="22942" xr:uid="{A1D76C69-2BE4-4E5C-A7CD-68B167BA437A}"/>
    <cellStyle name="20% - Accent6 2 2 2 2 3 2 4" xfId="11000" xr:uid="{66F9A9BF-2B3F-4490-9A4A-C47084AB3A8A}"/>
    <cellStyle name="20% - Accent6 2 2 2 2 3 2 5" xfId="28927" xr:uid="{A7F81550-3597-494C-BF68-BF2ED50B91C1}"/>
    <cellStyle name="20% - Accent6 2 2 2 2 3 2 6" xfId="40872" xr:uid="{83251D7E-AFA4-4BFD-884C-63A86075E852}"/>
    <cellStyle name="20% - Accent6 2 2 2 2 3 3" xfId="14013" xr:uid="{9CCFFA27-24E8-4F25-9D6E-1DD9F7CC1285}"/>
    <cellStyle name="20% - Accent6 2 2 2 2 3 3 2" xfId="31940" xr:uid="{74429B34-E463-41E0-A3EB-5BBC4EC90577}"/>
    <cellStyle name="20% - Accent6 2 2 2 2 3 3 3" xfId="43885" xr:uid="{F30602E2-F45A-4A41-A84A-45F783FDA456}"/>
    <cellStyle name="20% - Accent6 2 2 2 2 3 4" xfId="19972" xr:uid="{E1169346-59E4-4061-ADC1-A6E7D2185CAB}"/>
    <cellStyle name="20% - Accent6 2 2 2 2 3 5" xfId="8030" xr:uid="{5CDFEDF0-B16B-47EC-9F1A-FB756AAA7249}"/>
    <cellStyle name="20% - Accent6 2 2 2 2 3 6" xfId="25957" xr:uid="{0162E793-E854-419E-9CE3-0CD882221449}"/>
    <cellStyle name="20% - Accent6 2 2 2 2 3 7" xfId="37902" xr:uid="{F833BF92-6A64-403D-9CF3-FF805F68C347}"/>
    <cellStyle name="20% - Accent6 2 2 2 2 4" xfId="3576" xr:uid="{3E09F28E-3EB9-434D-B9F9-A04DCF09B661}"/>
    <cellStyle name="20% - Accent6 2 2 2 2 4 2" xfId="15539" xr:uid="{3B1D3C54-C430-4E70-A454-CAA996A8A1B6}"/>
    <cellStyle name="20% - Accent6 2 2 2 2 4 2 2" xfId="33466" xr:uid="{C45FEAFB-21CE-4E40-822D-CAEE4EAF5A80}"/>
    <cellStyle name="20% - Accent6 2 2 2 2 4 2 3" xfId="45411" xr:uid="{6E41AF0F-2C3D-46D6-9A17-7E7A43B83A51}"/>
    <cellStyle name="20% - Accent6 2 2 2 2 4 3" xfId="21498" xr:uid="{A693618A-388A-4636-B099-C5F7297E7BA1}"/>
    <cellStyle name="20% - Accent6 2 2 2 2 4 4" xfId="9556" xr:uid="{2758E211-776A-4685-AD1C-00A570A97329}"/>
    <cellStyle name="20% - Accent6 2 2 2 2 4 5" xfId="27483" xr:uid="{937BB628-8228-4675-A3F0-17E582630B8E}"/>
    <cellStyle name="20% - Accent6 2 2 2 2 4 6" xfId="39428" xr:uid="{352AA843-3F63-4593-977D-4A93DC4BEED9}"/>
    <cellStyle name="20% - Accent6 2 2 2 2 5" xfId="12569" xr:uid="{6F6E6112-1563-4674-A428-0529E96B17D8}"/>
    <cellStyle name="20% - Accent6 2 2 2 2 5 2" xfId="30496" xr:uid="{DA993179-37B2-4B95-9D22-65DB28B120D0}"/>
    <cellStyle name="20% - Accent6 2 2 2 2 5 3" xfId="42441" xr:uid="{99830911-DC4A-4EE9-9715-CFF4B62F27D7}"/>
    <cellStyle name="20% - Accent6 2 2 2 2 6" xfId="18528" xr:uid="{28B4B61B-E5EB-4FD9-A9F4-572E0917CEE6}"/>
    <cellStyle name="20% - Accent6 2 2 2 2 7" xfId="6586" xr:uid="{B2D6E416-0A8F-48D7-9AC3-58E18BECAA9C}"/>
    <cellStyle name="20% - Accent6 2 2 2 2 8" xfId="24513" xr:uid="{7C98EC00-F182-4E40-9281-5EEB48994E32}"/>
    <cellStyle name="20% - Accent6 2 2 2 2 9" xfId="36458" xr:uid="{4B02D3F9-6768-429D-95B3-618C1DDFFA8E}"/>
    <cellStyle name="20% - Accent6 2 2 2 3" xfId="980" xr:uid="{00000000-0005-0000-0000-000048000000}"/>
    <cellStyle name="20% - Accent6 2 2 2 3 2" xfId="2424" xr:uid="{00000000-0005-0000-0000-000048000000}"/>
    <cellStyle name="20% - Accent6 2 2 2 3 2 2" xfId="5394" xr:uid="{1C08D14D-54E9-4563-A990-7158DF17C013}"/>
    <cellStyle name="20% - Accent6 2 2 2 3 2 2 2" xfId="17357" xr:uid="{5BA24C5D-FB7F-402C-9FEC-F4656C84F716}"/>
    <cellStyle name="20% - Accent6 2 2 2 3 2 2 2 2" xfId="35284" xr:uid="{90104A53-A7EF-4418-BE2D-EE326937886D}"/>
    <cellStyle name="20% - Accent6 2 2 2 3 2 2 2 3" xfId="47229" xr:uid="{B407E917-AF27-4A77-81E7-C6F22874A697}"/>
    <cellStyle name="20% - Accent6 2 2 2 3 2 2 3" xfId="23316" xr:uid="{C9F4C8C0-13A8-4F20-8AE6-A58B2C9127A9}"/>
    <cellStyle name="20% - Accent6 2 2 2 3 2 2 4" xfId="11374" xr:uid="{31BA8B18-7E9E-4348-8DAC-470368B16EFB}"/>
    <cellStyle name="20% - Accent6 2 2 2 3 2 2 5" xfId="29301" xr:uid="{4D47FF38-5CAE-48DE-B54E-F47414D88073}"/>
    <cellStyle name="20% - Accent6 2 2 2 3 2 2 6" xfId="41246" xr:uid="{BF488955-063F-41B3-8E6F-2FFBDD477633}"/>
    <cellStyle name="20% - Accent6 2 2 2 3 2 3" xfId="14387" xr:uid="{2165A28B-65C0-467D-A5CD-06B867CCE1AB}"/>
    <cellStyle name="20% - Accent6 2 2 2 3 2 3 2" xfId="32314" xr:uid="{12781C24-68C4-4F80-B20A-4585CB048B4B}"/>
    <cellStyle name="20% - Accent6 2 2 2 3 2 3 3" xfId="44259" xr:uid="{07711967-1C5B-4739-8D55-78B61B0EEC8C}"/>
    <cellStyle name="20% - Accent6 2 2 2 3 2 4" xfId="20346" xr:uid="{842FEB23-745D-49B9-861C-A0E9C8E271C4}"/>
    <cellStyle name="20% - Accent6 2 2 2 3 2 5" xfId="8404" xr:uid="{9BA12C76-C242-487F-A068-D3DB81888901}"/>
    <cellStyle name="20% - Accent6 2 2 2 3 2 6" xfId="26331" xr:uid="{AB970212-7BBF-4DD0-A374-D27CDA48A70A}"/>
    <cellStyle name="20% - Accent6 2 2 2 3 2 7" xfId="38276" xr:uid="{77A331FF-7732-4428-A39F-300DF3B9C0DE}"/>
    <cellStyle name="20% - Accent6 2 2 2 3 3" xfId="3950" xr:uid="{4A12A6BD-0B0F-4007-B0E3-2DD72E4F889C}"/>
    <cellStyle name="20% - Accent6 2 2 2 3 3 2" xfId="15913" xr:uid="{119E469D-6C33-4819-AFA2-1183D305FC31}"/>
    <cellStyle name="20% - Accent6 2 2 2 3 3 2 2" xfId="33840" xr:uid="{2EB35DD9-93C1-4B53-8328-899E250EDD23}"/>
    <cellStyle name="20% - Accent6 2 2 2 3 3 2 3" xfId="45785" xr:uid="{ADF72E9B-0E44-4008-A637-2C2352AAECB1}"/>
    <cellStyle name="20% - Accent6 2 2 2 3 3 3" xfId="21872" xr:uid="{D822CCC1-0C2D-4E16-946B-053CB7C4D55B}"/>
    <cellStyle name="20% - Accent6 2 2 2 3 3 4" xfId="9930" xr:uid="{0B4FA8FD-E833-4438-BA31-C9CB32BFE8F6}"/>
    <cellStyle name="20% - Accent6 2 2 2 3 3 5" xfId="27857" xr:uid="{B4EF525D-C703-4D61-89E0-D75D6B6854E9}"/>
    <cellStyle name="20% - Accent6 2 2 2 3 3 6" xfId="39802" xr:uid="{ED471898-0926-4CF0-B50F-22B3FD63884E}"/>
    <cellStyle name="20% - Accent6 2 2 2 3 4" xfId="12943" xr:uid="{D21B5590-0E46-4350-8AB7-7B983D35B5F3}"/>
    <cellStyle name="20% - Accent6 2 2 2 3 4 2" xfId="30870" xr:uid="{D819854B-34AA-4941-B3CD-4DF404FE5057}"/>
    <cellStyle name="20% - Accent6 2 2 2 3 4 3" xfId="42815" xr:uid="{9350B28A-6AF2-45C8-B303-A2940E156308}"/>
    <cellStyle name="20% - Accent6 2 2 2 3 5" xfId="18902" xr:uid="{E9E2570C-2DD0-4934-9B10-459169C0838D}"/>
    <cellStyle name="20% - Accent6 2 2 2 3 6" xfId="6960" xr:uid="{9B6C8820-9915-4C61-92F8-D3B6BC9B745D}"/>
    <cellStyle name="20% - Accent6 2 2 2 3 7" xfId="24887" xr:uid="{E4879A08-CFFF-4DC7-8040-138A81AA4710}"/>
    <cellStyle name="20% - Accent6 2 2 2 3 8" xfId="36832" xr:uid="{EE40E330-737C-438D-97FA-8132435B2C59}"/>
    <cellStyle name="20% - Accent6 2 2 2 4" xfId="1702" xr:uid="{00000000-0005-0000-0000-000048000000}"/>
    <cellStyle name="20% - Accent6 2 2 2 4 2" xfId="4672" xr:uid="{E7A857DE-2784-4BD0-B91E-4E7CF3357A22}"/>
    <cellStyle name="20% - Accent6 2 2 2 4 2 2" xfId="16635" xr:uid="{C469BC9E-92C7-4166-90B1-8AA94881833E}"/>
    <cellStyle name="20% - Accent6 2 2 2 4 2 2 2" xfId="34562" xr:uid="{2489BF1B-9E81-4180-9D09-ED6E95A41705}"/>
    <cellStyle name="20% - Accent6 2 2 2 4 2 2 3" xfId="46507" xr:uid="{E8130F44-9B2F-412C-92DA-B33D2D20A220}"/>
    <cellStyle name="20% - Accent6 2 2 2 4 2 3" xfId="22594" xr:uid="{E93C01AF-7640-475A-A562-0863CC73B341}"/>
    <cellStyle name="20% - Accent6 2 2 2 4 2 4" xfId="10652" xr:uid="{6E437A6F-0E40-410A-BA2A-F09E1036C06E}"/>
    <cellStyle name="20% - Accent6 2 2 2 4 2 5" xfId="28579" xr:uid="{BA2F30FC-40AF-4025-97B4-C6467E9D24BC}"/>
    <cellStyle name="20% - Accent6 2 2 2 4 2 6" xfId="40524" xr:uid="{FB3EF355-4FA1-4300-8126-A90D2265213F}"/>
    <cellStyle name="20% - Accent6 2 2 2 4 3" xfId="13665" xr:uid="{5B873753-4F89-472D-A15F-B4B0B1121A6F}"/>
    <cellStyle name="20% - Accent6 2 2 2 4 3 2" xfId="31592" xr:uid="{4B62195F-F539-4AB6-A5E1-6FB6EAB73781}"/>
    <cellStyle name="20% - Accent6 2 2 2 4 3 3" xfId="43537" xr:uid="{5A46E74A-2DA9-474C-AAFB-CCE307FD69BC}"/>
    <cellStyle name="20% - Accent6 2 2 2 4 4" xfId="19624" xr:uid="{66759487-E500-473F-978B-4F89C012CE9A}"/>
    <cellStyle name="20% - Accent6 2 2 2 4 5" xfId="7682" xr:uid="{DC90C143-5B40-4075-B6E5-398DF909D28E}"/>
    <cellStyle name="20% - Accent6 2 2 2 4 6" xfId="25609" xr:uid="{2963D7B7-82F3-4E8D-9561-48254B68E9A0}"/>
    <cellStyle name="20% - Accent6 2 2 2 4 7" xfId="37554" xr:uid="{7B3DF6E6-B6F0-40AE-93E0-94C348F09D53}"/>
    <cellStyle name="20% - Accent6 2 2 2 5" xfId="3228" xr:uid="{CEF0001A-2D24-4C15-A497-7EF3861FDEF1}"/>
    <cellStyle name="20% - Accent6 2 2 2 5 2" xfId="15191" xr:uid="{C2EFE6AA-EA6E-41A6-B5E8-DF168BB306A8}"/>
    <cellStyle name="20% - Accent6 2 2 2 5 2 2" xfId="33118" xr:uid="{7115BAF0-039E-4F5B-A90D-88F458710788}"/>
    <cellStyle name="20% - Accent6 2 2 2 5 2 3" xfId="45063" xr:uid="{AC2D0401-B88F-4AED-9AB9-F95769F9067C}"/>
    <cellStyle name="20% - Accent6 2 2 2 5 3" xfId="21150" xr:uid="{125AA139-C7DA-4D09-A5CE-B5CAAAA0CB96}"/>
    <cellStyle name="20% - Accent6 2 2 2 5 4" xfId="9208" xr:uid="{BEDBA299-D427-4D76-8FC1-282A274B1C0C}"/>
    <cellStyle name="20% - Accent6 2 2 2 5 5" xfId="27135" xr:uid="{E649D02B-2A62-4BC5-B243-6252A89149A2}"/>
    <cellStyle name="20% - Accent6 2 2 2 5 6" xfId="39080" xr:uid="{C7CD06FF-5190-45BE-8E1B-B994B865B00A}"/>
    <cellStyle name="20% - Accent6 2 2 2 6" xfId="12221" xr:uid="{74BEDFC7-1438-4C79-B930-FD60A1E1D3EB}"/>
    <cellStyle name="20% - Accent6 2 2 2 6 2" xfId="30148" xr:uid="{3B00C2CB-59FA-4E8D-8B2B-086F64B74281}"/>
    <cellStyle name="20% - Accent6 2 2 2 6 3" xfId="42093" xr:uid="{0AAA0167-136D-4DA2-B3DA-CFA12889E938}"/>
    <cellStyle name="20% - Accent6 2 2 2 7" xfId="18180" xr:uid="{3F0D4D12-9B62-4F9F-A113-2814BB5BE674}"/>
    <cellStyle name="20% - Accent6 2 2 2 8" xfId="6238" xr:uid="{93099A12-DE19-4B65-BE86-56E0B306F447}"/>
    <cellStyle name="20% - Accent6 2 2 2 9" xfId="24165" xr:uid="{DCA16457-E860-4100-A798-0DA2D9C6F6BF}"/>
    <cellStyle name="20% - Accent6 2 2 3" xfId="374" xr:uid="{00000000-0005-0000-0000-000048000000}"/>
    <cellStyle name="20% - Accent6 2 2 3 10" xfId="36226" xr:uid="{35FB263B-6820-4683-9F07-60B2B304DA2A}"/>
    <cellStyle name="20% - Accent6 2 2 3 2" xfId="722" xr:uid="{00000000-0005-0000-0000-000048000000}"/>
    <cellStyle name="20% - Accent6 2 2 3 2 2" xfId="1444" xr:uid="{00000000-0005-0000-0000-000048000000}"/>
    <cellStyle name="20% - Accent6 2 2 3 2 2 2" xfId="2888" xr:uid="{00000000-0005-0000-0000-000048000000}"/>
    <cellStyle name="20% - Accent6 2 2 3 2 2 2 2" xfId="5858" xr:uid="{E0DF766E-6319-4E70-8337-72596AFAE02C}"/>
    <cellStyle name="20% - Accent6 2 2 3 2 2 2 2 2" xfId="17821" xr:uid="{F501AE41-C57E-47B2-9B31-141EC793E93E}"/>
    <cellStyle name="20% - Accent6 2 2 3 2 2 2 2 2 2" xfId="35748" xr:uid="{9552841D-6C8B-455E-AE48-B4C22F0AAC6E}"/>
    <cellStyle name="20% - Accent6 2 2 3 2 2 2 2 2 3" xfId="47693" xr:uid="{40F0F939-F474-4B64-927E-EF15D9CD0095}"/>
    <cellStyle name="20% - Accent6 2 2 3 2 2 2 2 3" xfId="23780" xr:uid="{F31DDAC3-A97F-44E0-8C9B-98824186FE56}"/>
    <cellStyle name="20% - Accent6 2 2 3 2 2 2 2 4" xfId="11838" xr:uid="{A9E9D605-CB18-467F-AA5B-C17CB6DE4AF0}"/>
    <cellStyle name="20% - Accent6 2 2 3 2 2 2 2 5" xfId="29765" xr:uid="{A978ED3D-86D2-4D69-8CA8-81732159D46A}"/>
    <cellStyle name="20% - Accent6 2 2 3 2 2 2 2 6" xfId="41710" xr:uid="{C58306C4-245E-44F3-A918-31127A634D1B}"/>
    <cellStyle name="20% - Accent6 2 2 3 2 2 2 3" xfId="14851" xr:uid="{3D6686FE-2F25-465B-94F8-B5B734B8C421}"/>
    <cellStyle name="20% - Accent6 2 2 3 2 2 2 3 2" xfId="32778" xr:uid="{24414A8B-905E-4F14-B23C-6014BA161B73}"/>
    <cellStyle name="20% - Accent6 2 2 3 2 2 2 3 3" xfId="44723" xr:uid="{FF269D67-EA96-4D2B-81E2-0333E912EBDF}"/>
    <cellStyle name="20% - Accent6 2 2 3 2 2 2 4" xfId="20810" xr:uid="{B7CD39E7-39B0-4732-AF7A-F040A6C4D064}"/>
    <cellStyle name="20% - Accent6 2 2 3 2 2 2 5" xfId="8868" xr:uid="{8E926839-2E6E-4F40-912E-C7CEBEC9EC42}"/>
    <cellStyle name="20% - Accent6 2 2 3 2 2 2 6" xfId="26795" xr:uid="{38675BCB-97EC-4D7D-AEA5-288FB004F192}"/>
    <cellStyle name="20% - Accent6 2 2 3 2 2 2 7" xfId="38740" xr:uid="{764B529F-6429-4F23-8CA6-C587425DA601}"/>
    <cellStyle name="20% - Accent6 2 2 3 2 2 3" xfId="4414" xr:uid="{3956ACF3-D9BC-4608-83C4-2E56CF6D34E9}"/>
    <cellStyle name="20% - Accent6 2 2 3 2 2 3 2" xfId="16377" xr:uid="{9E346C83-4A52-4175-82D7-469D436BE365}"/>
    <cellStyle name="20% - Accent6 2 2 3 2 2 3 2 2" xfId="34304" xr:uid="{FF34A61B-FA1D-450D-8248-440412E64BF0}"/>
    <cellStyle name="20% - Accent6 2 2 3 2 2 3 2 3" xfId="46249" xr:uid="{06A3A49C-2DA5-4D78-9BFD-01674BE4F1E6}"/>
    <cellStyle name="20% - Accent6 2 2 3 2 2 3 3" xfId="22336" xr:uid="{FE139C01-A823-47DB-91CA-0A4507372EC8}"/>
    <cellStyle name="20% - Accent6 2 2 3 2 2 3 4" xfId="10394" xr:uid="{DCCB8A30-C3E8-4F40-992B-07F6D725D1CD}"/>
    <cellStyle name="20% - Accent6 2 2 3 2 2 3 5" xfId="28321" xr:uid="{6E3DA8D4-4B18-49C8-9A3B-9B1CFC02A241}"/>
    <cellStyle name="20% - Accent6 2 2 3 2 2 3 6" xfId="40266" xr:uid="{C9FB851A-1951-4241-8F38-B079D8C26404}"/>
    <cellStyle name="20% - Accent6 2 2 3 2 2 4" xfId="13407" xr:uid="{8C8D68BC-F875-4449-8BCE-474B91BE86CD}"/>
    <cellStyle name="20% - Accent6 2 2 3 2 2 4 2" xfId="31334" xr:uid="{119DE09E-73D8-460C-B7CB-D066B1AB914F}"/>
    <cellStyle name="20% - Accent6 2 2 3 2 2 4 3" xfId="43279" xr:uid="{F31AE340-ABEA-4200-97A8-C0C9F632658B}"/>
    <cellStyle name="20% - Accent6 2 2 3 2 2 5" xfId="19366" xr:uid="{C591A45D-66FD-4C19-9490-079CE4F68691}"/>
    <cellStyle name="20% - Accent6 2 2 3 2 2 6" xfId="7424" xr:uid="{FAB33F56-0DEC-408B-A3D9-6199DD220E8D}"/>
    <cellStyle name="20% - Accent6 2 2 3 2 2 7" xfId="25351" xr:uid="{84B36601-DF92-4512-B32C-EC1674144F3F}"/>
    <cellStyle name="20% - Accent6 2 2 3 2 2 8" xfId="37296" xr:uid="{7166FCE1-FFD4-411C-8D39-9079787026B0}"/>
    <cellStyle name="20% - Accent6 2 2 3 2 3" xfId="2166" xr:uid="{00000000-0005-0000-0000-000048000000}"/>
    <cellStyle name="20% - Accent6 2 2 3 2 3 2" xfId="5136" xr:uid="{7E611BA1-FFFE-48D1-9DA8-A427EA7952C7}"/>
    <cellStyle name="20% - Accent6 2 2 3 2 3 2 2" xfId="17099" xr:uid="{79AE6891-6E89-48F6-9178-50484EB1BA2C}"/>
    <cellStyle name="20% - Accent6 2 2 3 2 3 2 2 2" xfId="35026" xr:uid="{C05ED15C-E1A0-4B76-82D9-10FA479BB94C}"/>
    <cellStyle name="20% - Accent6 2 2 3 2 3 2 2 3" xfId="46971" xr:uid="{66522F1A-B626-4710-AA37-103DA74D0282}"/>
    <cellStyle name="20% - Accent6 2 2 3 2 3 2 3" xfId="23058" xr:uid="{1C601123-7F3C-475F-8F71-974A066BF21C}"/>
    <cellStyle name="20% - Accent6 2 2 3 2 3 2 4" xfId="11116" xr:uid="{49135CE4-A9CC-46F2-A367-25079CD98F01}"/>
    <cellStyle name="20% - Accent6 2 2 3 2 3 2 5" xfId="29043" xr:uid="{43A7305B-2EA5-4B5B-BD9A-39F4D2D23C69}"/>
    <cellStyle name="20% - Accent6 2 2 3 2 3 2 6" xfId="40988" xr:uid="{98D60E49-8535-471B-B6D6-6E95196DA4E3}"/>
    <cellStyle name="20% - Accent6 2 2 3 2 3 3" xfId="14129" xr:uid="{466BA5FA-6360-414A-8BCE-E3F1C21429D7}"/>
    <cellStyle name="20% - Accent6 2 2 3 2 3 3 2" xfId="32056" xr:uid="{75022CAA-C992-47AB-8F11-2875AD4B48F9}"/>
    <cellStyle name="20% - Accent6 2 2 3 2 3 3 3" xfId="44001" xr:uid="{F920CA8C-2D55-4C2D-B567-E10B30C3E841}"/>
    <cellStyle name="20% - Accent6 2 2 3 2 3 4" xfId="20088" xr:uid="{051A763A-0728-46BE-932A-E3DADD3C2018}"/>
    <cellStyle name="20% - Accent6 2 2 3 2 3 5" xfId="8146" xr:uid="{FD0BE20D-38E7-4420-87CB-EBB4499198E5}"/>
    <cellStyle name="20% - Accent6 2 2 3 2 3 6" xfId="26073" xr:uid="{FB3F32EB-AAD7-48BE-9964-DEC43D2E7AFF}"/>
    <cellStyle name="20% - Accent6 2 2 3 2 3 7" xfId="38018" xr:uid="{A8F3C312-1145-457E-A56B-DA501BBA5F64}"/>
    <cellStyle name="20% - Accent6 2 2 3 2 4" xfId="3692" xr:uid="{1C7D7987-39C1-4791-9F28-C7A9734F2762}"/>
    <cellStyle name="20% - Accent6 2 2 3 2 4 2" xfId="15655" xr:uid="{140D35B5-B74B-41C3-AD0E-87FCC4BA3385}"/>
    <cellStyle name="20% - Accent6 2 2 3 2 4 2 2" xfId="33582" xr:uid="{74916B48-915D-4E0B-9A8B-55E18D719E38}"/>
    <cellStyle name="20% - Accent6 2 2 3 2 4 2 3" xfId="45527" xr:uid="{932C6FC5-211D-4EA1-BA08-FA710B8E8635}"/>
    <cellStyle name="20% - Accent6 2 2 3 2 4 3" xfId="21614" xr:uid="{883F858F-D1CE-4703-A81C-3FBE26261299}"/>
    <cellStyle name="20% - Accent6 2 2 3 2 4 4" xfId="9672" xr:uid="{91F10A2B-5946-402C-A612-7D792BA9EDFE}"/>
    <cellStyle name="20% - Accent6 2 2 3 2 4 5" xfId="27599" xr:uid="{AFA79220-5FE1-46D0-BCE0-8847379BD23F}"/>
    <cellStyle name="20% - Accent6 2 2 3 2 4 6" xfId="39544" xr:uid="{05F5C7D8-4F6A-4AA6-9163-A3D7BF6CC482}"/>
    <cellStyle name="20% - Accent6 2 2 3 2 5" xfId="12685" xr:uid="{C3C6A09D-6B6D-4F28-9928-3A3488EF39D1}"/>
    <cellStyle name="20% - Accent6 2 2 3 2 5 2" xfId="30612" xr:uid="{632CD1DD-67FD-4DF5-A1A8-82E9FD495ACF}"/>
    <cellStyle name="20% - Accent6 2 2 3 2 5 3" xfId="42557" xr:uid="{8D839C24-9CCC-4529-B681-FA7E41EA5E6F}"/>
    <cellStyle name="20% - Accent6 2 2 3 2 6" xfId="18644" xr:uid="{BBCF4821-60E0-4D76-9AF6-19DDC0374062}"/>
    <cellStyle name="20% - Accent6 2 2 3 2 7" xfId="6702" xr:uid="{8B33B9AD-0363-4A98-9B26-72890EC00EB0}"/>
    <cellStyle name="20% - Accent6 2 2 3 2 8" xfId="24629" xr:uid="{8C17443D-41CB-4355-B487-208CBDD0340E}"/>
    <cellStyle name="20% - Accent6 2 2 3 2 9" xfId="36574" xr:uid="{FA73E39E-C601-426F-B049-09EB9156CF66}"/>
    <cellStyle name="20% - Accent6 2 2 3 3" xfId="1096" xr:uid="{00000000-0005-0000-0000-000048000000}"/>
    <cellStyle name="20% - Accent6 2 2 3 3 2" xfId="2540" xr:uid="{00000000-0005-0000-0000-000048000000}"/>
    <cellStyle name="20% - Accent6 2 2 3 3 2 2" xfId="5510" xr:uid="{31D3E796-4C06-471E-895B-3FAC3E318A2C}"/>
    <cellStyle name="20% - Accent6 2 2 3 3 2 2 2" xfId="17473" xr:uid="{3A1B075B-0FBA-4BC6-BE3C-5EAA62FCA0B5}"/>
    <cellStyle name="20% - Accent6 2 2 3 3 2 2 2 2" xfId="35400" xr:uid="{31E0A695-3505-4DF6-AA7E-493E42B41C58}"/>
    <cellStyle name="20% - Accent6 2 2 3 3 2 2 2 3" xfId="47345" xr:uid="{71AAF87D-B630-43A6-8363-FC50B1B36816}"/>
    <cellStyle name="20% - Accent6 2 2 3 3 2 2 3" xfId="23432" xr:uid="{C5826105-4C5E-4CEF-983C-F6706A87660E}"/>
    <cellStyle name="20% - Accent6 2 2 3 3 2 2 4" xfId="11490" xr:uid="{9435FD7F-F00F-4D69-BD90-837A898C931E}"/>
    <cellStyle name="20% - Accent6 2 2 3 3 2 2 5" xfId="29417" xr:uid="{B371FA9C-95A6-4866-9FF7-CF56FEB129BF}"/>
    <cellStyle name="20% - Accent6 2 2 3 3 2 2 6" xfId="41362" xr:uid="{B2590A2A-83DD-4A38-9D1E-9C926E609CC3}"/>
    <cellStyle name="20% - Accent6 2 2 3 3 2 3" xfId="14503" xr:uid="{B0AB0ACD-7555-49AB-BF2B-33CE1A445DA3}"/>
    <cellStyle name="20% - Accent6 2 2 3 3 2 3 2" xfId="32430" xr:uid="{0DD6204D-C2F2-4092-BC96-FACC54DD7570}"/>
    <cellStyle name="20% - Accent6 2 2 3 3 2 3 3" xfId="44375" xr:uid="{98C72641-8763-42D8-836C-7D1212400BF8}"/>
    <cellStyle name="20% - Accent6 2 2 3 3 2 4" xfId="20462" xr:uid="{96843972-C97E-4879-844C-6BE8F52FF504}"/>
    <cellStyle name="20% - Accent6 2 2 3 3 2 5" xfId="8520" xr:uid="{1ABFE39E-8B96-4147-B40A-37A8075A67E9}"/>
    <cellStyle name="20% - Accent6 2 2 3 3 2 6" xfId="26447" xr:uid="{A1F71D09-76AF-40E9-B108-8167B7FEE457}"/>
    <cellStyle name="20% - Accent6 2 2 3 3 2 7" xfId="38392" xr:uid="{C4CF526F-8ACC-4287-8AB4-E4D44CCB9110}"/>
    <cellStyle name="20% - Accent6 2 2 3 3 3" xfId="4066" xr:uid="{3AC01F88-9C41-40DF-A4E3-D684D09F0CF9}"/>
    <cellStyle name="20% - Accent6 2 2 3 3 3 2" xfId="16029" xr:uid="{EB60980C-88AD-4BD3-8810-65A446A610AF}"/>
    <cellStyle name="20% - Accent6 2 2 3 3 3 2 2" xfId="33956" xr:uid="{B3494538-609C-4AAB-B990-3F24E9F22F88}"/>
    <cellStyle name="20% - Accent6 2 2 3 3 3 2 3" xfId="45901" xr:uid="{A1A5B451-F11C-47BF-9771-78FD4DCDA6CF}"/>
    <cellStyle name="20% - Accent6 2 2 3 3 3 3" xfId="21988" xr:uid="{9B9F76A9-224B-4DCA-9AD7-FCA46B95D0E7}"/>
    <cellStyle name="20% - Accent6 2 2 3 3 3 4" xfId="10046" xr:uid="{144C640D-98D1-4922-81B6-2222C2517AAF}"/>
    <cellStyle name="20% - Accent6 2 2 3 3 3 5" xfId="27973" xr:uid="{0FE0C888-5298-4E51-A471-BF2C05A3C970}"/>
    <cellStyle name="20% - Accent6 2 2 3 3 3 6" xfId="39918" xr:uid="{6DB30718-B724-475C-A6F5-3A52294B3AFD}"/>
    <cellStyle name="20% - Accent6 2 2 3 3 4" xfId="13059" xr:uid="{2F54337B-59E8-4FC2-BD9B-9F3B222034A1}"/>
    <cellStyle name="20% - Accent6 2 2 3 3 4 2" xfId="30986" xr:uid="{B884E2A5-0551-4129-9928-999EC8665D11}"/>
    <cellStyle name="20% - Accent6 2 2 3 3 4 3" xfId="42931" xr:uid="{C0217D1B-7EA2-487E-8B6C-8E0413198B27}"/>
    <cellStyle name="20% - Accent6 2 2 3 3 5" xfId="19018" xr:uid="{A17C7D2A-EC41-4B8D-9688-A1485EFA5578}"/>
    <cellStyle name="20% - Accent6 2 2 3 3 6" xfId="7076" xr:uid="{36164397-0653-4AC7-A299-F92C31F4BF37}"/>
    <cellStyle name="20% - Accent6 2 2 3 3 7" xfId="25003" xr:uid="{8D53EB57-DB6A-4EFF-8123-684DFABE2E6F}"/>
    <cellStyle name="20% - Accent6 2 2 3 3 8" xfId="36948" xr:uid="{708A290F-5606-43ED-9891-0EB60D336733}"/>
    <cellStyle name="20% - Accent6 2 2 3 4" xfId="1818" xr:uid="{00000000-0005-0000-0000-000048000000}"/>
    <cellStyle name="20% - Accent6 2 2 3 4 2" xfId="4788" xr:uid="{176A7313-4709-4A6C-A06F-05512357DE9E}"/>
    <cellStyle name="20% - Accent6 2 2 3 4 2 2" xfId="16751" xr:uid="{DC8248B1-FAD6-44A5-AD0A-2C2EF24434D1}"/>
    <cellStyle name="20% - Accent6 2 2 3 4 2 2 2" xfId="34678" xr:uid="{5EDB12B4-9DB7-4AE8-9D33-5B72AB3B4E8A}"/>
    <cellStyle name="20% - Accent6 2 2 3 4 2 2 3" xfId="46623" xr:uid="{3BAE5767-B76C-425C-BEDD-A88F12DE0505}"/>
    <cellStyle name="20% - Accent6 2 2 3 4 2 3" xfId="22710" xr:uid="{EC504416-70FD-4AED-B18E-A5EC2765F863}"/>
    <cellStyle name="20% - Accent6 2 2 3 4 2 4" xfId="10768" xr:uid="{7213855D-D10C-40F4-AD6E-478BDD8A6201}"/>
    <cellStyle name="20% - Accent6 2 2 3 4 2 5" xfId="28695" xr:uid="{160F53ED-BB09-4062-8137-501A0C67E1B0}"/>
    <cellStyle name="20% - Accent6 2 2 3 4 2 6" xfId="40640" xr:uid="{99A00B03-0D2D-4F2F-9C8C-DDF7CFCD6036}"/>
    <cellStyle name="20% - Accent6 2 2 3 4 3" xfId="13781" xr:uid="{28053178-B9CE-4B09-AD19-E69D88552CB3}"/>
    <cellStyle name="20% - Accent6 2 2 3 4 3 2" xfId="31708" xr:uid="{9EE3B58F-BF4F-4127-A95C-BA67A63064A6}"/>
    <cellStyle name="20% - Accent6 2 2 3 4 3 3" xfId="43653" xr:uid="{034F61FE-246C-43F0-B832-14554DC931CD}"/>
    <cellStyle name="20% - Accent6 2 2 3 4 4" xfId="19740" xr:uid="{81FEF6D1-690A-47C5-A57E-6278BA33A62C}"/>
    <cellStyle name="20% - Accent6 2 2 3 4 5" xfId="7798" xr:uid="{4F6899B9-B05F-45A4-950D-A259508A3346}"/>
    <cellStyle name="20% - Accent6 2 2 3 4 6" xfId="25725" xr:uid="{2FA65E0D-8911-417C-9A8D-DE38667C0E49}"/>
    <cellStyle name="20% - Accent6 2 2 3 4 7" xfId="37670" xr:uid="{A09BFD78-2C08-4E6E-AFE3-BB93262B3E12}"/>
    <cellStyle name="20% - Accent6 2 2 3 5" xfId="3344" xr:uid="{4D426080-AD47-4E25-AF70-E1E942668506}"/>
    <cellStyle name="20% - Accent6 2 2 3 5 2" xfId="15307" xr:uid="{0787CC24-DC2B-4425-A7FF-F632C17CF057}"/>
    <cellStyle name="20% - Accent6 2 2 3 5 2 2" xfId="33234" xr:uid="{AAB8DE2B-810F-48CA-9908-3908F9A4FFFC}"/>
    <cellStyle name="20% - Accent6 2 2 3 5 2 3" xfId="45179" xr:uid="{C9F462B3-107E-4844-8893-D933CCDB4A96}"/>
    <cellStyle name="20% - Accent6 2 2 3 5 3" xfId="21266" xr:uid="{85F2BD96-A1A0-4282-86F7-00CF37A9155A}"/>
    <cellStyle name="20% - Accent6 2 2 3 5 4" xfId="9324" xr:uid="{D2EEC6CB-C692-425F-976A-157581E43267}"/>
    <cellStyle name="20% - Accent6 2 2 3 5 5" xfId="27251" xr:uid="{C9B12145-52C9-4350-8281-CBDD413CF3A8}"/>
    <cellStyle name="20% - Accent6 2 2 3 5 6" xfId="39196" xr:uid="{38ADEE83-4ABC-4165-B554-E85A74F87AC5}"/>
    <cellStyle name="20% - Accent6 2 2 3 6" xfId="12337" xr:uid="{F7F1A8E8-DF04-4F85-97A0-5038090054DB}"/>
    <cellStyle name="20% - Accent6 2 2 3 6 2" xfId="30264" xr:uid="{EF4BA754-800D-42B7-ACD6-3705C329FAF0}"/>
    <cellStyle name="20% - Accent6 2 2 3 6 3" xfId="42209" xr:uid="{11A122AE-83B9-4DDA-958B-904E45B52307}"/>
    <cellStyle name="20% - Accent6 2 2 3 7" xfId="18296" xr:uid="{2224C9BD-0A78-453D-91D6-6F12D1C661E5}"/>
    <cellStyle name="20% - Accent6 2 2 3 8" xfId="6354" xr:uid="{C65DA737-75E7-4BB7-91E2-FC03A4CCAAA4}"/>
    <cellStyle name="20% - Accent6 2 2 3 9" xfId="24281" xr:uid="{AD879D91-80D4-449A-BCF7-B06BB76C142F}"/>
    <cellStyle name="20% - Accent6 2 2 4" xfId="490" xr:uid="{00000000-0005-0000-0000-000048000000}"/>
    <cellStyle name="20% - Accent6 2 2 4 2" xfId="1212" xr:uid="{00000000-0005-0000-0000-000048000000}"/>
    <cellStyle name="20% - Accent6 2 2 4 2 2" xfId="2656" xr:uid="{00000000-0005-0000-0000-000048000000}"/>
    <cellStyle name="20% - Accent6 2 2 4 2 2 2" xfId="5626" xr:uid="{B657DECB-BE47-481C-A6B6-2B63CEED7199}"/>
    <cellStyle name="20% - Accent6 2 2 4 2 2 2 2" xfId="17589" xr:uid="{3F6D1A74-D55E-4631-A9EB-8F04BCD57804}"/>
    <cellStyle name="20% - Accent6 2 2 4 2 2 2 2 2" xfId="35516" xr:uid="{54F55111-75DC-42A1-8D27-A0589490D560}"/>
    <cellStyle name="20% - Accent6 2 2 4 2 2 2 2 3" xfId="47461" xr:uid="{269FA489-12EA-4176-8489-D25E8F993592}"/>
    <cellStyle name="20% - Accent6 2 2 4 2 2 2 3" xfId="23548" xr:uid="{07A92507-FF8F-46B2-BFC8-286214B1E2C8}"/>
    <cellStyle name="20% - Accent6 2 2 4 2 2 2 4" xfId="11606" xr:uid="{4AC37947-3B7E-4575-8682-5C8EC2F40229}"/>
    <cellStyle name="20% - Accent6 2 2 4 2 2 2 5" xfId="29533" xr:uid="{4CF76515-C670-47A6-950B-CFEEE9D3C825}"/>
    <cellStyle name="20% - Accent6 2 2 4 2 2 2 6" xfId="41478" xr:uid="{EF813820-5038-4FD0-ABBF-5939BB9D14A0}"/>
    <cellStyle name="20% - Accent6 2 2 4 2 2 3" xfId="14619" xr:uid="{693D8EA9-C0FF-4276-AF88-D8B4D14DED11}"/>
    <cellStyle name="20% - Accent6 2 2 4 2 2 3 2" xfId="32546" xr:uid="{FBB1EF7B-582A-4AFB-AA11-207F17918032}"/>
    <cellStyle name="20% - Accent6 2 2 4 2 2 3 3" xfId="44491" xr:uid="{E809DB52-6566-4597-999F-50991A7E56C8}"/>
    <cellStyle name="20% - Accent6 2 2 4 2 2 4" xfId="20578" xr:uid="{ED02944F-7FF0-49F5-90C9-277350E9FB4D}"/>
    <cellStyle name="20% - Accent6 2 2 4 2 2 5" xfId="8636" xr:uid="{3FCCBA80-1BBF-4903-92D1-98BCA66AD5A6}"/>
    <cellStyle name="20% - Accent6 2 2 4 2 2 6" xfId="26563" xr:uid="{946C95DD-7176-408C-AABC-75BB2FCF4DD7}"/>
    <cellStyle name="20% - Accent6 2 2 4 2 2 7" xfId="38508" xr:uid="{3EBD31E8-C730-49EC-858B-C0DD588026FC}"/>
    <cellStyle name="20% - Accent6 2 2 4 2 3" xfId="4182" xr:uid="{1FFDD1F3-5CAD-4B7B-A53D-AAD66112C53B}"/>
    <cellStyle name="20% - Accent6 2 2 4 2 3 2" xfId="16145" xr:uid="{B3320758-1331-46D0-9DED-2B494B91227A}"/>
    <cellStyle name="20% - Accent6 2 2 4 2 3 2 2" xfId="34072" xr:uid="{A1B6FF44-C330-4374-BE81-AECBE1C8E10B}"/>
    <cellStyle name="20% - Accent6 2 2 4 2 3 2 3" xfId="46017" xr:uid="{A9089350-48E8-4C57-A7EE-AC244476230B}"/>
    <cellStyle name="20% - Accent6 2 2 4 2 3 3" xfId="22104" xr:uid="{A9EB5AEA-FD48-4D30-8F7B-FAF30B5EA9F6}"/>
    <cellStyle name="20% - Accent6 2 2 4 2 3 4" xfId="10162" xr:uid="{0820A01F-5C82-4B1B-B937-53E7157AB4E5}"/>
    <cellStyle name="20% - Accent6 2 2 4 2 3 5" xfId="28089" xr:uid="{2C71EAE4-516A-47FC-8C30-211E7AC03792}"/>
    <cellStyle name="20% - Accent6 2 2 4 2 3 6" xfId="40034" xr:uid="{4DB23AFE-5F57-40F4-A5AD-A1AC5C864C51}"/>
    <cellStyle name="20% - Accent6 2 2 4 2 4" xfId="13175" xr:uid="{3F893C03-D992-4C71-9E99-2ECDE1B56F8C}"/>
    <cellStyle name="20% - Accent6 2 2 4 2 4 2" xfId="31102" xr:uid="{04D69E24-5522-4C8E-AE6D-9F3FD58AE2CB}"/>
    <cellStyle name="20% - Accent6 2 2 4 2 4 3" xfId="43047" xr:uid="{4B804840-20DD-416B-A0C0-BB44EAECACB5}"/>
    <cellStyle name="20% - Accent6 2 2 4 2 5" xfId="19134" xr:uid="{47720AD9-0B8D-4E9F-AD9B-F0137CF66411}"/>
    <cellStyle name="20% - Accent6 2 2 4 2 6" xfId="7192" xr:uid="{8E083383-284D-4321-A665-4A8E24567A5F}"/>
    <cellStyle name="20% - Accent6 2 2 4 2 7" xfId="25119" xr:uid="{B06ABECD-6B74-49E1-8274-483BECB68444}"/>
    <cellStyle name="20% - Accent6 2 2 4 2 8" xfId="37064" xr:uid="{EFE6A3F7-72D1-4BF7-8D40-15074D27CB2B}"/>
    <cellStyle name="20% - Accent6 2 2 4 3" xfId="1934" xr:uid="{00000000-0005-0000-0000-000048000000}"/>
    <cellStyle name="20% - Accent6 2 2 4 3 2" xfId="4904" xr:uid="{464F12E5-B817-4E5C-A69E-51E69F3BDCE0}"/>
    <cellStyle name="20% - Accent6 2 2 4 3 2 2" xfId="16867" xr:uid="{36402C74-1DBB-4218-AAC3-8F466F896348}"/>
    <cellStyle name="20% - Accent6 2 2 4 3 2 2 2" xfId="34794" xr:uid="{3694684B-C4EF-41DA-9265-B76D9948D681}"/>
    <cellStyle name="20% - Accent6 2 2 4 3 2 2 3" xfId="46739" xr:uid="{95066984-7A34-4C06-A2E5-CF3D72FE7CB9}"/>
    <cellStyle name="20% - Accent6 2 2 4 3 2 3" xfId="22826" xr:uid="{E8AF838A-AFEC-419A-B94E-892899E4F7BC}"/>
    <cellStyle name="20% - Accent6 2 2 4 3 2 4" xfId="10884" xr:uid="{4065E37C-9807-4377-B971-64E4904811A3}"/>
    <cellStyle name="20% - Accent6 2 2 4 3 2 5" xfId="28811" xr:uid="{351C7086-786F-4527-B0BD-A9B494A9CF67}"/>
    <cellStyle name="20% - Accent6 2 2 4 3 2 6" xfId="40756" xr:uid="{DD2750F1-C89A-4DBD-AA9D-2E020708549A}"/>
    <cellStyle name="20% - Accent6 2 2 4 3 3" xfId="13897" xr:uid="{D1A76878-EAF4-41DC-ACE3-FF38560206D6}"/>
    <cellStyle name="20% - Accent6 2 2 4 3 3 2" xfId="31824" xr:uid="{0E8A2AB6-F75B-441C-A8C5-D8FE85D93B3D}"/>
    <cellStyle name="20% - Accent6 2 2 4 3 3 3" xfId="43769" xr:uid="{F8632F6B-9156-4B64-9352-92ACB5FCF1B6}"/>
    <cellStyle name="20% - Accent6 2 2 4 3 4" xfId="19856" xr:uid="{48F55162-806A-4508-B385-D4A113661F46}"/>
    <cellStyle name="20% - Accent6 2 2 4 3 5" xfId="7914" xr:uid="{A8A3C045-ECFD-4D3C-B5DA-FA6F7CEFB230}"/>
    <cellStyle name="20% - Accent6 2 2 4 3 6" xfId="25841" xr:uid="{B45FC3CA-3CFD-46E9-A9C9-89D2AF4505CA}"/>
    <cellStyle name="20% - Accent6 2 2 4 3 7" xfId="37786" xr:uid="{96E559CD-5163-4E56-95F1-E139B8C6A82D}"/>
    <cellStyle name="20% - Accent6 2 2 4 4" xfId="3460" xr:uid="{3BD22E62-EC80-4507-BCA2-C8C5D5A3E892}"/>
    <cellStyle name="20% - Accent6 2 2 4 4 2" xfId="15423" xr:uid="{6ECE99AF-E9FB-4924-A17F-346F7E40D6AD}"/>
    <cellStyle name="20% - Accent6 2 2 4 4 2 2" xfId="33350" xr:uid="{CA18DCAA-AD5A-4BC4-B610-0C969414F8A4}"/>
    <cellStyle name="20% - Accent6 2 2 4 4 2 3" xfId="45295" xr:uid="{4FC6131B-1C5F-492B-BA05-7E2604B3686A}"/>
    <cellStyle name="20% - Accent6 2 2 4 4 3" xfId="21382" xr:uid="{F0FCA178-0F91-475C-B1F7-93361D085C59}"/>
    <cellStyle name="20% - Accent6 2 2 4 4 4" xfId="9440" xr:uid="{F66880AD-6EF3-4928-9E50-8758C36A3C51}"/>
    <cellStyle name="20% - Accent6 2 2 4 4 5" xfId="27367" xr:uid="{FB7B17E4-3757-42F7-9AF0-04225593B628}"/>
    <cellStyle name="20% - Accent6 2 2 4 4 6" xfId="39312" xr:uid="{4A1EEEA8-0885-4C41-988F-8C2E78DAA715}"/>
    <cellStyle name="20% - Accent6 2 2 4 5" xfId="12453" xr:uid="{3ED65D27-1DC2-47F5-B487-8CE50DAC5240}"/>
    <cellStyle name="20% - Accent6 2 2 4 5 2" xfId="30380" xr:uid="{76103D76-88F5-42B7-BCAB-5E8B51CA2465}"/>
    <cellStyle name="20% - Accent6 2 2 4 5 3" xfId="42325" xr:uid="{D2D601EB-8BAB-4843-8E20-231721A7AB51}"/>
    <cellStyle name="20% - Accent6 2 2 4 6" xfId="18412" xr:uid="{86C59C20-AE08-4AD7-A263-5F1787D9021F}"/>
    <cellStyle name="20% - Accent6 2 2 4 7" xfId="6470" xr:uid="{578F68CB-33F0-42E4-82B3-A546FC62E356}"/>
    <cellStyle name="20% - Accent6 2 2 4 8" xfId="24397" xr:uid="{D88A6EDE-1ACF-48EC-8395-44CECC58113A}"/>
    <cellStyle name="20% - Accent6 2 2 4 9" xfId="36342" xr:uid="{98BB7DA2-DCF8-42EB-9BB6-F277A4601841}"/>
    <cellStyle name="20% - Accent6 2 2 5" xfId="864" xr:uid="{00000000-0005-0000-0000-000048000000}"/>
    <cellStyle name="20% - Accent6 2 2 5 2" xfId="2308" xr:uid="{00000000-0005-0000-0000-000048000000}"/>
    <cellStyle name="20% - Accent6 2 2 5 2 2" xfId="5278" xr:uid="{3C11440E-F744-4316-8297-BE4B854F320F}"/>
    <cellStyle name="20% - Accent6 2 2 5 2 2 2" xfId="17241" xr:uid="{5D804D1A-FCB3-49EF-AA90-C8BBFC028F42}"/>
    <cellStyle name="20% - Accent6 2 2 5 2 2 2 2" xfId="35168" xr:uid="{C3C85829-85E6-4458-B197-5D05AA948320}"/>
    <cellStyle name="20% - Accent6 2 2 5 2 2 2 3" xfId="47113" xr:uid="{6464BAF0-AF2B-4591-BF0D-452E0BF92B62}"/>
    <cellStyle name="20% - Accent6 2 2 5 2 2 3" xfId="23200" xr:uid="{13E472B2-F6B7-40B5-8926-E253D7038D12}"/>
    <cellStyle name="20% - Accent6 2 2 5 2 2 4" xfId="11258" xr:uid="{927F0436-1E52-46D2-B137-0EF7047D7B94}"/>
    <cellStyle name="20% - Accent6 2 2 5 2 2 5" xfId="29185" xr:uid="{9D631F49-6D9A-4DAA-8FE3-36EC3A9E14B5}"/>
    <cellStyle name="20% - Accent6 2 2 5 2 2 6" xfId="41130" xr:uid="{3C42214E-09D7-4689-B416-6FAB46F9023E}"/>
    <cellStyle name="20% - Accent6 2 2 5 2 3" xfId="14271" xr:uid="{E40AFF64-CC1A-4EF3-8052-87FCB3BF7531}"/>
    <cellStyle name="20% - Accent6 2 2 5 2 3 2" xfId="32198" xr:uid="{501BDCC1-475D-4783-8EF7-AA67E7B3D191}"/>
    <cellStyle name="20% - Accent6 2 2 5 2 3 3" xfId="44143" xr:uid="{D2442E3F-3C7E-4AAB-A221-FD55BFEE7B23}"/>
    <cellStyle name="20% - Accent6 2 2 5 2 4" xfId="20230" xr:uid="{99B10435-DE99-4037-9AF2-F8DC66603399}"/>
    <cellStyle name="20% - Accent6 2 2 5 2 5" xfId="8288" xr:uid="{77F5214F-38A6-4DC9-8715-F4C28A8F9DCE}"/>
    <cellStyle name="20% - Accent6 2 2 5 2 6" xfId="26215" xr:uid="{DB675E65-E403-4D56-BACE-2D007B3F2587}"/>
    <cellStyle name="20% - Accent6 2 2 5 2 7" xfId="38160" xr:uid="{60CDC9A2-6698-4F17-92AC-92B18BBD2C84}"/>
    <cellStyle name="20% - Accent6 2 2 5 3" xfId="3834" xr:uid="{114AFD5F-95A7-4587-801B-AE7537D6A8C1}"/>
    <cellStyle name="20% - Accent6 2 2 5 3 2" xfId="15797" xr:uid="{E7D14D85-FB43-4222-A279-C061DB8DC847}"/>
    <cellStyle name="20% - Accent6 2 2 5 3 2 2" xfId="33724" xr:uid="{426B9893-3647-4E7A-BB8D-A35A33C82D25}"/>
    <cellStyle name="20% - Accent6 2 2 5 3 2 3" xfId="45669" xr:uid="{35BAB93E-522E-4537-AECE-DA78327525F6}"/>
    <cellStyle name="20% - Accent6 2 2 5 3 3" xfId="21756" xr:uid="{E750B2D0-E4A0-4F67-AFD2-5BF700507CA7}"/>
    <cellStyle name="20% - Accent6 2 2 5 3 4" xfId="9814" xr:uid="{3E2E93AD-219A-487E-96C8-26D7AF8513D8}"/>
    <cellStyle name="20% - Accent6 2 2 5 3 5" xfId="27741" xr:uid="{B499521C-5EFA-4B01-8A62-895C07870E08}"/>
    <cellStyle name="20% - Accent6 2 2 5 3 6" xfId="39686" xr:uid="{1BA933A2-78A0-4AB0-8ACE-16FBCBA5E2D3}"/>
    <cellStyle name="20% - Accent6 2 2 5 4" xfId="12827" xr:uid="{982BA001-F090-43C0-86A0-19D2740CFD05}"/>
    <cellStyle name="20% - Accent6 2 2 5 4 2" xfId="30754" xr:uid="{691E71B4-8D74-44F2-BE46-6770FF79FBAE}"/>
    <cellStyle name="20% - Accent6 2 2 5 4 3" xfId="42699" xr:uid="{07A8006A-B780-46F5-89B0-BB8847CD7627}"/>
    <cellStyle name="20% - Accent6 2 2 5 5" xfId="18786" xr:uid="{F200776C-D4EA-4F76-A167-4CFD857652B2}"/>
    <cellStyle name="20% - Accent6 2 2 5 6" xfId="6844" xr:uid="{6AF0E2B0-8CB3-4EB3-94D8-2172DB88762C}"/>
    <cellStyle name="20% - Accent6 2 2 5 7" xfId="24771" xr:uid="{F292E346-A8FF-4B11-A475-0513B905985D}"/>
    <cellStyle name="20% - Accent6 2 2 5 8" xfId="36716" xr:uid="{CBEDF674-A373-49A7-9270-7A660814BF07}"/>
    <cellStyle name="20% - Accent6 2 2 6" xfId="1586" xr:uid="{00000000-0005-0000-0000-000048000000}"/>
    <cellStyle name="20% - Accent6 2 2 6 2" xfId="4556" xr:uid="{9BDECB28-1EE9-45D9-B78A-A7BDA2B30894}"/>
    <cellStyle name="20% - Accent6 2 2 6 2 2" xfId="16519" xr:uid="{08B59683-6B29-400D-BDEB-D2C319DFA356}"/>
    <cellStyle name="20% - Accent6 2 2 6 2 2 2" xfId="34446" xr:uid="{6210834E-1D00-42DB-AC7F-5EF182691ADB}"/>
    <cellStyle name="20% - Accent6 2 2 6 2 2 3" xfId="46391" xr:uid="{D9E0D9FA-C0AD-4C59-ACC0-AD94C79D7918}"/>
    <cellStyle name="20% - Accent6 2 2 6 2 3" xfId="22478" xr:uid="{F5C297B1-1049-4EFC-8E02-86B26DD300A0}"/>
    <cellStyle name="20% - Accent6 2 2 6 2 4" xfId="10536" xr:uid="{5644EA7C-D739-48E9-BC7A-CA8FAE624976}"/>
    <cellStyle name="20% - Accent6 2 2 6 2 5" xfId="28463" xr:uid="{E62B2B96-63AA-4677-BD83-ECFCBDD36EC6}"/>
    <cellStyle name="20% - Accent6 2 2 6 2 6" xfId="40408" xr:uid="{440BB296-B8A3-442B-9F13-52AF555D0444}"/>
    <cellStyle name="20% - Accent6 2 2 6 3" xfId="13549" xr:uid="{01A86851-52A5-4399-B4AB-8C9D9E575187}"/>
    <cellStyle name="20% - Accent6 2 2 6 3 2" xfId="31476" xr:uid="{FEACDF2E-16D6-4D50-92F9-0F09CC43EEA8}"/>
    <cellStyle name="20% - Accent6 2 2 6 3 3" xfId="43421" xr:uid="{B1B4EC04-69B3-4220-A748-2C9A280C70BD}"/>
    <cellStyle name="20% - Accent6 2 2 6 4" xfId="19508" xr:uid="{5A654A5B-C339-4DFC-A724-94B807665AA2}"/>
    <cellStyle name="20% - Accent6 2 2 6 5" xfId="7566" xr:uid="{0F71C861-76CD-4BAA-B24F-C0E4A22404A7}"/>
    <cellStyle name="20% - Accent6 2 2 6 6" xfId="25493" xr:uid="{214AEB0E-2908-4F8E-AB10-8C967A284C30}"/>
    <cellStyle name="20% - Accent6 2 2 6 7" xfId="37438" xr:uid="{1F3EC2F3-93BE-432B-9F84-87AB21754ACC}"/>
    <cellStyle name="20% - Accent6 2 2 7" xfId="3112" xr:uid="{CCBD68B8-882E-465D-957F-2933636D0876}"/>
    <cellStyle name="20% - Accent6 2 2 7 2" xfId="15075" xr:uid="{19DA0732-2370-4431-BB2B-1DE1CBDB2074}"/>
    <cellStyle name="20% - Accent6 2 2 7 2 2" xfId="33002" xr:uid="{F48E8402-645B-4F51-B095-1388EBE382DA}"/>
    <cellStyle name="20% - Accent6 2 2 7 2 3" xfId="44947" xr:uid="{47C1FB57-C808-45FF-961E-B8D41671FFB5}"/>
    <cellStyle name="20% - Accent6 2 2 7 3" xfId="21034" xr:uid="{149903A2-E9EA-4949-A3BA-9ECCFC8728DF}"/>
    <cellStyle name="20% - Accent6 2 2 7 4" xfId="9092" xr:uid="{E68B1387-FFD3-417F-9DB2-9895160D3B21}"/>
    <cellStyle name="20% - Accent6 2 2 7 5" xfId="27019" xr:uid="{CB7D5EF8-4183-4A6F-A750-5B7FAD70FF72}"/>
    <cellStyle name="20% - Accent6 2 2 7 6" xfId="38964" xr:uid="{C54DB506-2AE9-45AF-937B-B0A038A93A74}"/>
    <cellStyle name="20% - Accent6 2 2 8" xfId="12105" xr:uid="{5791B655-15ED-4617-900E-B9A72652B815}"/>
    <cellStyle name="20% - Accent6 2 2 8 2" xfId="30032" xr:uid="{DCF6CF97-92E1-4BE0-A5F7-B233FCEF9719}"/>
    <cellStyle name="20% - Accent6 2 2 8 3" xfId="41977" xr:uid="{0CE7F6B1-9671-4A66-9105-53D999A7340D}"/>
    <cellStyle name="20% - Accent6 2 2 9" xfId="18064" xr:uid="{D8283D41-74B0-452F-9256-196EF60592A2}"/>
    <cellStyle name="20% - Accent6 2 3" xfId="200" xr:uid="{00000000-0005-0000-0000-000048000000}"/>
    <cellStyle name="20% - Accent6 2 3 10" xfId="36052" xr:uid="{06059503-5943-49B7-BC9A-938A142F2734}"/>
    <cellStyle name="20% - Accent6 2 3 2" xfId="548" xr:uid="{00000000-0005-0000-0000-000048000000}"/>
    <cellStyle name="20% - Accent6 2 3 2 2" xfId="1270" xr:uid="{00000000-0005-0000-0000-000048000000}"/>
    <cellStyle name="20% - Accent6 2 3 2 2 2" xfId="2714" xr:uid="{00000000-0005-0000-0000-000048000000}"/>
    <cellStyle name="20% - Accent6 2 3 2 2 2 2" xfId="5684" xr:uid="{8B8B8D36-C7E6-45F1-BF28-36B9A9546A52}"/>
    <cellStyle name="20% - Accent6 2 3 2 2 2 2 2" xfId="17647" xr:uid="{596FF9ED-777C-493C-AD19-6C4076C27B1B}"/>
    <cellStyle name="20% - Accent6 2 3 2 2 2 2 2 2" xfId="35574" xr:uid="{338D6834-4C62-47EE-B1A9-A63B206C3ABA}"/>
    <cellStyle name="20% - Accent6 2 3 2 2 2 2 2 3" xfId="47519" xr:uid="{929DA45E-039F-4090-B4F6-C5247FADFCB6}"/>
    <cellStyle name="20% - Accent6 2 3 2 2 2 2 3" xfId="23606" xr:uid="{F458B3D8-489E-4CD7-BFD2-5D57D80029F0}"/>
    <cellStyle name="20% - Accent6 2 3 2 2 2 2 4" xfId="11664" xr:uid="{83D2D9DC-A86C-4678-9107-549B3154D2B2}"/>
    <cellStyle name="20% - Accent6 2 3 2 2 2 2 5" xfId="29591" xr:uid="{4001E5C5-0401-4157-B4F0-7A953B71E61C}"/>
    <cellStyle name="20% - Accent6 2 3 2 2 2 2 6" xfId="41536" xr:uid="{4EA9A21E-E70B-48ED-88A3-4000A770C21D}"/>
    <cellStyle name="20% - Accent6 2 3 2 2 2 3" xfId="14677" xr:uid="{36DCF076-6E21-4530-8EA1-1FA81E7834CE}"/>
    <cellStyle name="20% - Accent6 2 3 2 2 2 3 2" xfId="32604" xr:uid="{382542F0-D147-4CC1-985A-348D1D2B71E4}"/>
    <cellStyle name="20% - Accent6 2 3 2 2 2 3 3" xfId="44549" xr:uid="{E5CD316C-F3C9-4C1D-9262-EDA6177C2C74}"/>
    <cellStyle name="20% - Accent6 2 3 2 2 2 4" xfId="20636" xr:uid="{2056CBA2-DE90-4672-922A-CBA9EA117374}"/>
    <cellStyle name="20% - Accent6 2 3 2 2 2 5" xfId="8694" xr:uid="{0E14E72B-9D41-4873-9C23-D4B00398E0E1}"/>
    <cellStyle name="20% - Accent6 2 3 2 2 2 6" xfId="26621" xr:uid="{34DF6E26-029B-4581-B208-E07F8F5E8D26}"/>
    <cellStyle name="20% - Accent6 2 3 2 2 2 7" xfId="38566" xr:uid="{835D173B-1632-4FD4-A04F-55BA56CB7FC9}"/>
    <cellStyle name="20% - Accent6 2 3 2 2 3" xfId="4240" xr:uid="{8F660163-486C-4293-90AA-B9C343187D10}"/>
    <cellStyle name="20% - Accent6 2 3 2 2 3 2" xfId="16203" xr:uid="{52B759ED-79AD-4E65-B8F5-69414BDAD568}"/>
    <cellStyle name="20% - Accent6 2 3 2 2 3 2 2" xfId="34130" xr:uid="{10449C16-B536-4C02-9F7B-8A5332850AC5}"/>
    <cellStyle name="20% - Accent6 2 3 2 2 3 2 3" xfId="46075" xr:uid="{22319317-DC7E-40D5-8150-B2CAC64BD738}"/>
    <cellStyle name="20% - Accent6 2 3 2 2 3 3" xfId="22162" xr:uid="{3E24A8DA-C817-466F-96BB-C73F727549A0}"/>
    <cellStyle name="20% - Accent6 2 3 2 2 3 4" xfId="10220" xr:uid="{E2AEF3BB-F18A-4E8A-B503-E59A90BABAD9}"/>
    <cellStyle name="20% - Accent6 2 3 2 2 3 5" xfId="28147" xr:uid="{A3333056-CF0F-4DDC-9CFA-D48175564A19}"/>
    <cellStyle name="20% - Accent6 2 3 2 2 3 6" xfId="40092" xr:uid="{5E559C14-6C40-4056-BA03-F72CCB209E53}"/>
    <cellStyle name="20% - Accent6 2 3 2 2 4" xfId="13233" xr:uid="{25AFD5B1-55EF-4FC0-BEE9-7E1A7CA2A01A}"/>
    <cellStyle name="20% - Accent6 2 3 2 2 4 2" xfId="31160" xr:uid="{DD8A4293-F000-4628-9934-49E913F3E7DE}"/>
    <cellStyle name="20% - Accent6 2 3 2 2 4 3" xfId="43105" xr:uid="{AC9E1E9D-735F-4999-B5FB-DF09F7816B55}"/>
    <cellStyle name="20% - Accent6 2 3 2 2 5" xfId="19192" xr:uid="{7D532FE4-94EA-44C2-B792-0C13EB23EBE4}"/>
    <cellStyle name="20% - Accent6 2 3 2 2 6" xfId="7250" xr:uid="{3B6E1839-7994-40AA-8F87-941A46E3A796}"/>
    <cellStyle name="20% - Accent6 2 3 2 2 7" xfId="25177" xr:uid="{BF4C709C-0537-4453-BBD4-D3AF23E65E41}"/>
    <cellStyle name="20% - Accent6 2 3 2 2 8" xfId="37122" xr:uid="{C46D75FA-C02B-4B83-BE9E-619A301BAC96}"/>
    <cellStyle name="20% - Accent6 2 3 2 3" xfId="1992" xr:uid="{00000000-0005-0000-0000-000048000000}"/>
    <cellStyle name="20% - Accent6 2 3 2 3 2" xfId="4962" xr:uid="{6B60021D-9D07-4878-80F1-ED8DBF34DEA7}"/>
    <cellStyle name="20% - Accent6 2 3 2 3 2 2" xfId="16925" xr:uid="{9D0BF793-2658-439B-AC89-F0915B7DC973}"/>
    <cellStyle name="20% - Accent6 2 3 2 3 2 2 2" xfId="34852" xr:uid="{3CE78856-0430-4169-8621-2A0BD6C34022}"/>
    <cellStyle name="20% - Accent6 2 3 2 3 2 2 3" xfId="46797" xr:uid="{EFD02A15-3423-431E-B399-52AF64DB1C34}"/>
    <cellStyle name="20% - Accent6 2 3 2 3 2 3" xfId="22884" xr:uid="{4C109A85-BA8C-4C7F-97C7-B38DBDE58F69}"/>
    <cellStyle name="20% - Accent6 2 3 2 3 2 4" xfId="10942" xr:uid="{9B1ECF32-28B3-45C6-B668-23FC46E72C19}"/>
    <cellStyle name="20% - Accent6 2 3 2 3 2 5" xfId="28869" xr:uid="{5FBFDA3A-BC68-4BE9-9371-C89B923AFC31}"/>
    <cellStyle name="20% - Accent6 2 3 2 3 2 6" xfId="40814" xr:uid="{F7650A47-2EA2-4E34-A3F9-1F9D7AD20F70}"/>
    <cellStyle name="20% - Accent6 2 3 2 3 3" xfId="13955" xr:uid="{65C760F2-BFF3-4DD3-A61E-FC4BEC50F256}"/>
    <cellStyle name="20% - Accent6 2 3 2 3 3 2" xfId="31882" xr:uid="{F4ED44FD-FF63-49F6-BBAC-B79B3EA9C8CA}"/>
    <cellStyle name="20% - Accent6 2 3 2 3 3 3" xfId="43827" xr:uid="{67ADC005-4453-480B-AA12-B043A2B8BF4E}"/>
    <cellStyle name="20% - Accent6 2 3 2 3 4" xfId="19914" xr:uid="{8B485F62-7B05-472F-898B-2FD924749237}"/>
    <cellStyle name="20% - Accent6 2 3 2 3 5" xfId="7972" xr:uid="{1CDF5B89-312F-4150-9816-E11322FF8B0E}"/>
    <cellStyle name="20% - Accent6 2 3 2 3 6" xfId="25899" xr:uid="{58407B5F-52F1-4D2B-9A4D-98C229055C0A}"/>
    <cellStyle name="20% - Accent6 2 3 2 3 7" xfId="37844" xr:uid="{1F997B4E-FF3E-4FF1-BE62-4010B328009B}"/>
    <cellStyle name="20% - Accent6 2 3 2 4" xfId="3518" xr:uid="{4764BA6F-B1BD-47F1-BC66-6FDA02055090}"/>
    <cellStyle name="20% - Accent6 2 3 2 4 2" xfId="15481" xr:uid="{23EE3DE2-7B77-448F-88C6-A428052A5596}"/>
    <cellStyle name="20% - Accent6 2 3 2 4 2 2" xfId="33408" xr:uid="{C90E0292-1403-41FA-A3D1-EA0271460685}"/>
    <cellStyle name="20% - Accent6 2 3 2 4 2 3" xfId="45353" xr:uid="{155D0FB3-D507-49E1-8FD0-07AF1A14E3C0}"/>
    <cellStyle name="20% - Accent6 2 3 2 4 3" xfId="21440" xr:uid="{40027841-4E89-450E-90B4-653B99A91F72}"/>
    <cellStyle name="20% - Accent6 2 3 2 4 4" xfId="9498" xr:uid="{7B648E26-1391-4425-929B-DB5A314DA475}"/>
    <cellStyle name="20% - Accent6 2 3 2 4 5" xfId="27425" xr:uid="{003460F6-5169-429D-98A3-2F7FC931D424}"/>
    <cellStyle name="20% - Accent6 2 3 2 4 6" xfId="39370" xr:uid="{870576F1-70D8-49BC-80A9-793D359C3595}"/>
    <cellStyle name="20% - Accent6 2 3 2 5" xfId="12511" xr:uid="{CF4F32ED-53F2-48F5-AFE5-50C0A29E88A9}"/>
    <cellStyle name="20% - Accent6 2 3 2 5 2" xfId="30438" xr:uid="{669A89FB-4EE1-4DA6-8DC8-09A9F4EF16D4}"/>
    <cellStyle name="20% - Accent6 2 3 2 5 3" xfId="42383" xr:uid="{8C9698C7-9F7B-4796-B8ED-688BC6B3E06C}"/>
    <cellStyle name="20% - Accent6 2 3 2 6" xfId="18470" xr:uid="{1F884276-E4F6-441C-84AE-4B201FF604AB}"/>
    <cellStyle name="20% - Accent6 2 3 2 7" xfId="6528" xr:uid="{163EB87F-8D65-44E4-BDE2-515F042AFCF8}"/>
    <cellStyle name="20% - Accent6 2 3 2 8" xfId="24455" xr:uid="{E2511C4C-A772-4F97-9D77-1725E96E3191}"/>
    <cellStyle name="20% - Accent6 2 3 2 9" xfId="36400" xr:uid="{AD762E9A-C605-4B0A-8031-EC17CF6923DE}"/>
    <cellStyle name="20% - Accent6 2 3 3" xfId="922" xr:uid="{00000000-0005-0000-0000-000048000000}"/>
    <cellStyle name="20% - Accent6 2 3 3 2" xfId="2366" xr:uid="{00000000-0005-0000-0000-000048000000}"/>
    <cellStyle name="20% - Accent6 2 3 3 2 2" xfId="5336" xr:uid="{8A684CDC-7D0F-4FA2-B4FD-48D81561ED4E}"/>
    <cellStyle name="20% - Accent6 2 3 3 2 2 2" xfId="17299" xr:uid="{13F0AC73-A7B5-4F42-90CF-D203E9872943}"/>
    <cellStyle name="20% - Accent6 2 3 3 2 2 2 2" xfId="35226" xr:uid="{FAA61E35-296F-482C-9BCD-189C36189302}"/>
    <cellStyle name="20% - Accent6 2 3 3 2 2 2 3" xfId="47171" xr:uid="{886043CA-6270-40AE-902F-EE2645CABE6A}"/>
    <cellStyle name="20% - Accent6 2 3 3 2 2 3" xfId="23258" xr:uid="{B8853185-7792-4CCE-A532-5A7F397B2C2D}"/>
    <cellStyle name="20% - Accent6 2 3 3 2 2 4" xfId="11316" xr:uid="{284DFDE4-4F95-4194-A389-04929F93527A}"/>
    <cellStyle name="20% - Accent6 2 3 3 2 2 5" xfId="29243" xr:uid="{E8E07571-E33D-4092-B28F-01F0654C816E}"/>
    <cellStyle name="20% - Accent6 2 3 3 2 2 6" xfId="41188" xr:uid="{69BDD193-AF96-45B5-8AF4-320AEEFE14DA}"/>
    <cellStyle name="20% - Accent6 2 3 3 2 3" xfId="14329" xr:uid="{9D12D161-91BD-40D5-BDF2-AEAF7F0FCCF6}"/>
    <cellStyle name="20% - Accent6 2 3 3 2 3 2" xfId="32256" xr:uid="{B1543A89-4A0F-4CFE-9F45-3A680ACD8B1D}"/>
    <cellStyle name="20% - Accent6 2 3 3 2 3 3" xfId="44201" xr:uid="{E281A071-9E3D-444A-BB03-4FA62A89A677}"/>
    <cellStyle name="20% - Accent6 2 3 3 2 4" xfId="20288" xr:uid="{4827A900-31DC-4D59-B64E-E7B23E20CB74}"/>
    <cellStyle name="20% - Accent6 2 3 3 2 5" xfId="8346" xr:uid="{7BB98C95-061D-4600-A58D-F93F178425C9}"/>
    <cellStyle name="20% - Accent6 2 3 3 2 6" xfId="26273" xr:uid="{F76EFC0F-F64C-4D55-8B8D-1BF6C39AEB3F}"/>
    <cellStyle name="20% - Accent6 2 3 3 2 7" xfId="38218" xr:uid="{D1C1C3DE-944F-441B-8083-99D3F4FF60B1}"/>
    <cellStyle name="20% - Accent6 2 3 3 3" xfId="3892" xr:uid="{5BF23AEC-B0B2-48A5-A667-B2B8BD4A9A70}"/>
    <cellStyle name="20% - Accent6 2 3 3 3 2" xfId="15855" xr:uid="{CAE82DBB-7FF5-4D83-870E-B4362C69635A}"/>
    <cellStyle name="20% - Accent6 2 3 3 3 2 2" xfId="33782" xr:uid="{B1419EC9-595B-436E-A1C8-7A47ADD5034F}"/>
    <cellStyle name="20% - Accent6 2 3 3 3 2 3" xfId="45727" xr:uid="{811250CA-6C35-4B70-9455-E1D84925E501}"/>
    <cellStyle name="20% - Accent6 2 3 3 3 3" xfId="21814" xr:uid="{B6EC4A85-F206-4B5E-8285-9C7D1CD28F7B}"/>
    <cellStyle name="20% - Accent6 2 3 3 3 4" xfId="9872" xr:uid="{2BF02F0C-C5AF-4294-934E-99C4F78736E7}"/>
    <cellStyle name="20% - Accent6 2 3 3 3 5" xfId="27799" xr:uid="{29870FC4-A200-4BB9-822F-C72185C81CFC}"/>
    <cellStyle name="20% - Accent6 2 3 3 3 6" xfId="39744" xr:uid="{AFC70C0E-CD64-439B-B2CA-177A707BA1E8}"/>
    <cellStyle name="20% - Accent6 2 3 3 4" xfId="12885" xr:uid="{7C888493-1C54-40B9-BBA6-7E33F2B8BB4C}"/>
    <cellStyle name="20% - Accent6 2 3 3 4 2" xfId="30812" xr:uid="{F65B0CD3-1054-4506-A211-A668E120D9CF}"/>
    <cellStyle name="20% - Accent6 2 3 3 4 3" xfId="42757" xr:uid="{B03309CB-6B4D-4E37-803D-6DA7A4393316}"/>
    <cellStyle name="20% - Accent6 2 3 3 5" xfId="18844" xr:uid="{C7E0FAD3-53EF-4C4B-8AC9-4197EB0D5B8E}"/>
    <cellStyle name="20% - Accent6 2 3 3 6" xfId="6902" xr:uid="{5CE2EF16-35D4-4877-B668-94F1203B6516}"/>
    <cellStyle name="20% - Accent6 2 3 3 7" xfId="24829" xr:uid="{A6DC9C4F-5A97-4938-B7DB-1D762AE624CF}"/>
    <cellStyle name="20% - Accent6 2 3 3 8" xfId="36774" xr:uid="{B00145EC-F10B-4767-BA8F-7A3FC64E619E}"/>
    <cellStyle name="20% - Accent6 2 3 4" xfId="1644" xr:uid="{00000000-0005-0000-0000-000048000000}"/>
    <cellStyle name="20% - Accent6 2 3 4 2" xfId="4614" xr:uid="{0F69F62B-6D34-4F98-A503-D08BA9369CA2}"/>
    <cellStyle name="20% - Accent6 2 3 4 2 2" xfId="16577" xr:uid="{A9B72655-E8F4-499E-BD11-BB50AC820E58}"/>
    <cellStyle name="20% - Accent6 2 3 4 2 2 2" xfId="34504" xr:uid="{9611AFD3-F928-4B6D-B258-FC71E1C632E2}"/>
    <cellStyle name="20% - Accent6 2 3 4 2 2 3" xfId="46449" xr:uid="{1C860983-C549-4572-8AA5-D178E0477FF1}"/>
    <cellStyle name="20% - Accent6 2 3 4 2 3" xfId="22536" xr:uid="{F276E3A4-E33F-4801-88AB-37D957F10916}"/>
    <cellStyle name="20% - Accent6 2 3 4 2 4" xfId="10594" xr:uid="{57A31A47-C49F-4BFE-BDE2-02BA9F660D00}"/>
    <cellStyle name="20% - Accent6 2 3 4 2 5" xfId="28521" xr:uid="{8E672EBC-9791-4E03-A10B-8F8EECDC576F}"/>
    <cellStyle name="20% - Accent6 2 3 4 2 6" xfId="40466" xr:uid="{6CAF7899-D858-4A4A-9112-39E6C6DBE61D}"/>
    <cellStyle name="20% - Accent6 2 3 4 3" xfId="13607" xr:uid="{32C9746D-718C-4E55-92F9-D16F9A0E56F9}"/>
    <cellStyle name="20% - Accent6 2 3 4 3 2" xfId="31534" xr:uid="{9C77BF04-295E-4E9F-B8DD-CC62D951DACD}"/>
    <cellStyle name="20% - Accent6 2 3 4 3 3" xfId="43479" xr:uid="{1423062A-5EDB-420A-B311-B8899A835663}"/>
    <cellStyle name="20% - Accent6 2 3 4 4" xfId="19566" xr:uid="{BB0D62F1-9CD2-4E1E-A1DE-71FC1A42F40B}"/>
    <cellStyle name="20% - Accent6 2 3 4 5" xfId="7624" xr:uid="{970C835D-8CBB-4EBB-BAA8-1321A92FB442}"/>
    <cellStyle name="20% - Accent6 2 3 4 6" xfId="25551" xr:uid="{12B72E2D-7014-4060-A46A-CD97DA5323E1}"/>
    <cellStyle name="20% - Accent6 2 3 4 7" xfId="37496" xr:uid="{B88B68FC-BC14-4F5E-ABC8-DFA4DB4F45C5}"/>
    <cellStyle name="20% - Accent6 2 3 5" xfId="3170" xr:uid="{37CEE556-05D6-467D-87F2-DDC4FF6BAD9D}"/>
    <cellStyle name="20% - Accent6 2 3 5 2" xfId="15133" xr:uid="{5B19165A-18D1-464A-BE7C-CAED8E0F96A1}"/>
    <cellStyle name="20% - Accent6 2 3 5 2 2" xfId="33060" xr:uid="{D26B956F-DDE4-448C-9CB1-D9F28DC7730C}"/>
    <cellStyle name="20% - Accent6 2 3 5 2 3" xfId="45005" xr:uid="{9AE8E914-BFB3-4D6A-ACC4-B8E7EA56F7E3}"/>
    <cellStyle name="20% - Accent6 2 3 5 3" xfId="21092" xr:uid="{A6FAACC0-4BB8-4B12-97FF-A29CB4231D3D}"/>
    <cellStyle name="20% - Accent6 2 3 5 4" xfId="9150" xr:uid="{76A1E555-06DC-440C-865C-626CD986FA1D}"/>
    <cellStyle name="20% - Accent6 2 3 5 5" xfId="27077" xr:uid="{8FA67D8C-A71E-4599-9ED8-74195D1C5F64}"/>
    <cellStyle name="20% - Accent6 2 3 5 6" xfId="39022" xr:uid="{24F88294-7B91-4ED4-83A4-CC22A54A6208}"/>
    <cellStyle name="20% - Accent6 2 3 6" xfId="12163" xr:uid="{8072AC26-09EA-4329-9E11-1EC5492634CF}"/>
    <cellStyle name="20% - Accent6 2 3 6 2" xfId="30090" xr:uid="{17B7BC43-18BB-4AC6-AE41-432B4C25BA34}"/>
    <cellStyle name="20% - Accent6 2 3 6 3" xfId="42035" xr:uid="{43A99F85-DC2F-4B71-A15B-1DB2954F3EE1}"/>
    <cellStyle name="20% - Accent6 2 3 7" xfId="18122" xr:uid="{11AE4CD4-AF48-48A7-8FE6-6FBF2E3E1C33}"/>
    <cellStyle name="20% - Accent6 2 3 8" xfId="6180" xr:uid="{1B6FCE5E-C66C-46C2-9265-BC46418635F2}"/>
    <cellStyle name="20% - Accent6 2 3 9" xfId="24107" xr:uid="{94B6364E-4DD6-4DEF-80DB-30B845876806}"/>
    <cellStyle name="20% - Accent6 2 4" xfId="316" xr:uid="{00000000-0005-0000-0000-000048000000}"/>
    <cellStyle name="20% - Accent6 2 4 10" xfId="36168" xr:uid="{4FCD8220-354D-4219-8AD5-C43C7424CF86}"/>
    <cellStyle name="20% - Accent6 2 4 2" xfId="664" xr:uid="{00000000-0005-0000-0000-000048000000}"/>
    <cellStyle name="20% - Accent6 2 4 2 2" xfId="1386" xr:uid="{00000000-0005-0000-0000-000048000000}"/>
    <cellStyle name="20% - Accent6 2 4 2 2 2" xfId="2830" xr:uid="{00000000-0005-0000-0000-000048000000}"/>
    <cellStyle name="20% - Accent6 2 4 2 2 2 2" xfId="5800" xr:uid="{4270F44A-93E2-49FC-BD77-3C4B69821426}"/>
    <cellStyle name="20% - Accent6 2 4 2 2 2 2 2" xfId="17763" xr:uid="{574F79F2-D0EB-402C-9736-D4B3AE38B46F}"/>
    <cellStyle name="20% - Accent6 2 4 2 2 2 2 2 2" xfId="35690" xr:uid="{A9CDB352-B9F5-4EF1-90A5-667232B38B11}"/>
    <cellStyle name="20% - Accent6 2 4 2 2 2 2 2 3" xfId="47635" xr:uid="{A2C7AB1A-5F9D-4428-A33F-2DC18ED34EE8}"/>
    <cellStyle name="20% - Accent6 2 4 2 2 2 2 3" xfId="23722" xr:uid="{EB75910D-0C5A-4A72-A2EA-DA7E0D1D87C4}"/>
    <cellStyle name="20% - Accent6 2 4 2 2 2 2 4" xfId="11780" xr:uid="{EFA52316-ED5D-4466-8AEA-9383A1B8AC00}"/>
    <cellStyle name="20% - Accent6 2 4 2 2 2 2 5" xfId="29707" xr:uid="{E492C122-BA50-4C7E-90F9-B1B600A8FD5D}"/>
    <cellStyle name="20% - Accent6 2 4 2 2 2 2 6" xfId="41652" xr:uid="{D015692D-824C-423B-A5E6-BDB7AFCBB3FB}"/>
    <cellStyle name="20% - Accent6 2 4 2 2 2 3" xfId="14793" xr:uid="{097A347D-C27F-44EE-8A7B-CF395F1048F4}"/>
    <cellStyle name="20% - Accent6 2 4 2 2 2 3 2" xfId="32720" xr:uid="{713C1C8D-E9CC-4765-B7B3-A95EABE6718D}"/>
    <cellStyle name="20% - Accent6 2 4 2 2 2 3 3" xfId="44665" xr:uid="{F72979CA-5E49-45CE-8287-88496418CE49}"/>
    <cellStyle name="20% - Accent6 2 4 2 2 2 4" xfId="20752" xr:uid="{D5F3415E-3C96-4546-B883-A5A69AC894A2}"/>
    <cellStyle name="20% - Accent6 2 4 2 2 2 5" xfId="8810" xr:uid="{9192D87C-02FD-4416-A349-7CBFBF5562DD}"/>
    <cellStyle name="20% - Accent6 2 4 2 2 2 6" xfId="26737" xr:uid="{91316488-3747-42AE-AEC1-5F011D41B72B}"/>
    <cellStyle name="20% - Accent6 2 4 2 2 2 7" xfId="38682" xr:uid="{D85273C0-954F-47F6-BA1B-945C591AA7BD}"/>
    <cellStyle name="20% - Accent6 2 4 2 2 3" xfId="4356" xr:uid="{48251947-16EE-462F-BE78-9AB74B9333E3}"/>
    <cellStyle name="20% - Accent6 2 4 2 2 3 2" xfId="16319" xr:uid="{B9CD79DE-DECA-4BBB-B492-BDA426900465}"/>
    <cellStyle name="20% - Accent6 2 4 2 2 3 2 2" xfId="34246" xr:uid="{7E874D5C-C01B-4BC2-A672-F66446C0021F}"/>
    <cellStyle name="20% - Accent6 2 4 2 2 3 2 3" xfId="46191" xr:uid="{FB3D526C-880F-4EEF-85C0-BDDC7F581135}"/>
    <cellStyle name="20% - Accent6 2 4 2 2 3 3" xfId="22278" xr:uid="{FC04F383-BFCB-43DB-B2FF-856EDC2A41C9}"/>
    <cellStyle name="20% - Accent6 2 4 2 2 3 4" xfId="10336" xr:uid="{524E9147-3961-450E-B92D-EA7BE2B151F0}"/>
    <cellStyle name="20% - Accent6 2 4 2 2 3 5" xfId="28263" xr:uid="{15670F1F-B382-4561-804E-276858683BA4}"/>
    <cellStyle name="20% - Accent6 2 4 2 2 3 6" xfId="40208" xr:uid="{56BEEB97-D3FE-4253-85E8-C5578FABF5F2}"/>
    <cellStyle name="20% - Accent6 2 4 2 2 4" xfId="13349" xr:uid="{509B64A8-86C3-41BA-A2BA-D050736F5E85}"/>
    <cellStyle name="20% - Accent6 2 4 2 2 4 2" xfId="31276" xr:uid="{5E146475-F383-49BD-9DF1-649A5379FA3F}"/>
    <cellStyle name="20% - Accent6 2 4 2 2 4 3" xfId="43221" xr:uid="{7FBC08C9-CEA0-4D1B-A705-D9D2E1C760F2}"/>
    <cellStyle name="20% - Accent6 2 4 2 2 5" xfId="19308" xr:uid="{DC50FBE8-FF33-46CE-9FD8-376BCB3AB1BD}"/>
    <cellStyle name="20% - Accent6 2 4 2 2 6" xfId="7366" xr:uid="{679B7D99-FC83-443B-8FED-889E41237565}"/>
    <cellStyle name="20% - Accent6 2 4 2 2 7" xfId="25293" xr:uid="{AFC368A9-6B1F-42C5-AC18-EB1BBE67D69F}"/>
    <cellStyle name="20% - Accent6 2 4 2 2 8" xfId="37238" xr:uid="{57BC8B45-3CD1-4695-B41C-0AE25E732378}"/>
    <cellStyle name="20% - Accent6 2 4 2 3" xfId="2108" xr:uid="{00000000-0005-0000-0000-000048000000}"/>
    <cellStyle name="20% - Accent6 2 4 2 3 2" xfId="5078" xr:uid="{13899EFA-549F-4BB6-98CD-65381C15DF5E}"/>
    <cellStyle name="20% - Accent6 2 4 2 3 2 2" xfId="17041" xr:uid="{D8B5D15F-676B-4AF1-8976-6C3D4FBD2225}"/>
    <cellStyle name="20% - Accent6 2 4 2 3 2 2 2" xfId="34968" xr:uid="{95AFF4B8-2F39-47E0-85BA-4D526323292A}"/>
    <cellStyle name="20% - Accent6 2 4 2 3 2 2 3" xfId="46913" xr:uid="{592074ED-2D91-47B4-9479-F1B5AA718AE2}"/>
    <cellStyle name="20% - Accent6 2 4 2 3 2 3" xfId="23000" xr:uid="{75B5EE66-F43C-4D5F-933C-0DACE91E71E5}"/>
    <cellStyle name="20% - Accent6 2 4 2 3 2 4" xfId="11058" xr:uid="{5B8B3731-CFF2-4B33-9758-78BB198A0D3D}"/>
    <cellStyle name="20% - Accent6 2 4 2 3 2 5" xfId="28985" xr:uid="{669F106E-C7AD-4C72-9FCC-62EFF829FC53}"/>
    <cellStyle name="20% - Accent6 2 4 2 3 2 6" xfId="40930" xr:uid="{CC7DD426-86B3-4E48-BD4B-19A1EA766CD6}"/>
    <cellStyle name="20% - Accent6 2 4 2 3 3" xfId="14071" xr:uid="{9D3FBDEF-AFD3-4590-AA61-4BEC66475ABF}"/>
    <cellStyle name="20% - Accent6 2 4 2 3 3 2" xfId="31998" xr:uid="{3D7FAD92-1781-4522-A7BE-83817B8CB2FE}"/>
    <cellStyle name="20% - Accent6 2 4 2 3 3 3" xfId="43943" xr:uid="{9668A6F2-84B0-4E02-92BC-E173C1EFE1EA}"/>
    <cellStyle name="20% - Accent6 2 4 2 3 4" xfId="20030" xr:uid="{7559F023-77CF-4E03-B8FD-D8156ECB0DA8}"/>
    <cellStyle name="20% - Accent6 2 4 2 3 5" xfId="8088" xr:uid="{F02B0F98-774C-48E3-9014-06CE65CC6BE6}"/>
    <cellStyle name="20% - Accent6 2 4 2 3 6" xfId="26015" xr:uid="{5FFCEB51-FF1E-4E8C-B20B-28493FE0BC28}"/>
    <cellStyle name="20% - Accent6 2 4 2 3 7" xfId="37960" xr:uid="{48FEE576-0C17-462F-885F-C6AEF090F6EA}"/>
    <cellStyle name="20% - Accent6 2 4 2 4" xfId="3634" xr:uid="{5A35DA62-9EBC-4DB3-B87B-82095B6A1F4F}"/>
    <cellStyle name="20% - Accent6 2 4 2 4 2" xfId="15597" xr:uid="{498774AF-9381-4E27-8F85-DE6B89CFE9B3}"/>
    <cellStyle name="20% - Accent6 2 4 2 4 2 2" xfId="33524" xr:uid="{E44E08BC-7BDA-434B-AF71-378AE150D205}"/>
    <cellStyle name="20% - Accent6 2 4 2 4 2 3" xfId="45469" xr:uid="{B600BC37-7289-40D2-B5CF-79E4B5FBDC2C}"/>
    <cellStyle name="20% - Accent6 2 4 2 4 3" xfId="21556" xr:uid="{53D93C8C-2437-4C8A-BE3D-F15415EBDA18}"/>
    <cellStyle name="20% - Accent6 2 4 2 4 4" xfId="9614" xr:uid="{65F3FAD4-4730-41F6-B4DC-C37DDDE69D25}"/>
    <cellStyle name="20% - Accent6 2 4 2 4 5" xfId="27541" xr:uid="{18E15DBA-6BA5-4647-B514-7FF9CE7DA598}"/>
    <cellStyle name="20% - Accent6 2 4 2 4 6" xfId="39486" xr:uid="{7B93B2BC-EFF4-483D-B494-A811C9CF24CD}"/>
    <cellStyle name="20% - Accent6 2 4 2 5" xfId="12627" xr:uid="{B8EAFFCA-03C6-4DCC-B8F8-B3457D617439}"/>
    <cellStyle name="20% - Accent6 2 4 2 5 2" xfId="30554" xr:uid="{35D5C5F4-F402-4B43-AF65-D727AF0EB78E}"/>
    <cellStyle name="20% - Accent6 2 4 2 5 3" xfId="42499" xr:uid="{F0B1E246-E78F-4E5F-905A-2B9DEF78ACEA}"/>
    <cellStyle name="20% - Accent6 2 4 2 6" xfId="18586" xr:uid="{93FC1D3B-0CE2-4C1D-A2BB-8893D0FC03B2}"/>
    <cellStyle name="20% - Accent6 2 4 2 7" xfId="6644" xr:uid="{0CE684A6-E5E2-4FD7-AE12-62CB893788D2}"/>
    <cellStyle name="20% - Accent6 2 4 2 8" xfId="24571" xr:uid="{6EA9B2A3-1D4F-402C-AE3F-9AE032451FDB}"/>
    <cellStyle name="20% - Accent6 2 4 2 9" xfId="36516" xr:uid="{B0238A1E-ADEA-40B5-A4C9-8189930D0B21}"/>
    <cellStyle name="20% - Accent6 2 4 3" xfId="1038" xr:uid="{00000000-0005-0000-0000-000048000000}"/>
    <cellStyle name="20% - Accent6 2 4 3 2" xfId="2482" xr:uid="{00000000-0005-0000-0000-000048000000}"/>
    <cellStyle name="20% - Accent6 2 4 3 2 2" xfId="5452" xr:uid="{3A55881D-406D-4EF9-A62E-98B2E77B81B3}"/>
    <cellStyle name="20% - Accent6 2 4 3 2 2 2" xfId="17415" xr:uid="{7005C29E-689F-4909-A05F-1D515BDC5038}"/>
    <cellStyle name="20% - Accent6 2 4 3 2 2 2 2" xfId="35342" xr:uid="{5DBCEE1F-AFD2-42EC-9278-577FF9B3EC1E}"/>
    <cellStyle name="20% - Accent6 2 4 3 2 2 2 3" xfId="47287" xr:uid="{1B17A8C2-341F-4C36-932E-6EC736A0B03A}"/>
    <cellStyle name="20% - Accent6 2 4 3 2 2 3" xfId="23374" xr:uid="{C01EA18F-63A8-4DD5-84A7-8F8682E8B058}"/>
    <cellStyle name="20% - Accent6 2 4 3 2 2 4" xfId="11432" xr:uid="{AB785A4F-EFC1-43F4-A615-56207F16E0C2}"/>
    <cellStyle name="20% - Accent6 2 4 3 2 2 5" xfId="29359" xr:uid="{8D28ECA7-E0CE-4041-86B1-F943B20DA7A8}"/>
    <cellStyle name="20% - Accent6 2 4 3 2 2 6" xfId="41304" xr:uid="{29BE4FB5-4347-47D2-813C-519673383C30}"/>
    <cellStyle name="20% - Accent6 2 4 3 2 3" xfId="14445" xr:uid="{2D609B33-39F7-4F25-B2C9-3707791CFDC4}"/>
    <cellStyle name="20% - Accent6 2 4 3 2 3 2" xfId="32372" xr:uid="{3633837A-C109-4F33-9E98-CD7FE91DA42F}"/>
    <cellStyle name="20% - Accent6 2 4 3 2 3 3" xfId="44317" xr:uid="{D8E98C5D-EF29-4757-B174-82D7A86AF7F1}"/>
    <cellStyle name="20% - Accent6 2 4 3 2 4" xfId="20404" xr:uid="{B6785BFC-C590-402C-9150-7CA5EA4675FC}"/>
    <cellStyle name="20% - Accent6 2 4 3 2 5" xfId="8462" xr:uid="{2FD32FFD-CC2C-4138-8DB3-C3419F23DD38}"/>
    <cellStyle name="20% - Accent6 2 4 3 2 6" xfId="26389" xr:uid="{E741D69D-F366-4719-B4DA-1A19CFB37CDB}"/>
    <cellStyle name="20% - Accent6 2 4 3 2 7" xfId="38334" xr:uid="{CDD8BCCC-B07C-4D26-8124-A9B1CEE030FB}"/>
    <cellStyle name="20% - Accent6 2 4 3 3" xfId="4008" xr:uid="{A71CE6A8-6FC2-4210-99C4-0757D8DC6FCB}"/>
    <cellStyle name="20% - Accent6 2 4 3 3 2" xfId="15971" xr:uid="{00117567-4D1A-4670-9C42-5B714985DA26}"/>
    <cellStyle name="20% - Accent6 2 4 3 3 2 2" xfId="33898" xr:uid="{EFA254D5-D390-4F91-A128-4119523E147A}"/>
    <cellStyle name="20% - Accent6 2 4 3 3 2 3" xfId="45843" xr:uid="{9E368DBC-BE90-452C-972A-A1752B5A6D81}"/>
    <cellStyle name="20% - Accent6 2 4 3 3 3" xfId="21930" xr:uid="{1CD33FDB-F7B8-4891-8DD8-547D95BC7917}"/>
    <cellStyle name="20% - Accent6 2 4 3 3 4" xfId="9988" xr:uid="{C8319B01-4239-4536-9E3C-83CA212BF862}"/>
    <cellStyle name="20% - Accent6 2 4 3 3 5" xfId="27915" xr:uid="{70ADFD6D-48D7-47D6-A3E5-5CE9CF98D953}"/>
    <cellStyle name="20% - Accent6 2 4 3 3 6" xfId="39860" xr:uid="{6B59F2BE-63CD-483C-A7BE-0D9068E914D7}"/>
    <cellStyle name="20% - Accent6 2 4 3 4" xfId="13001" xr:uid="{67D23899-8ECA-447C-AAD2-81F5AFAB39E4}"/>
    <cellStyle name="20% - Accent6 2 4 3 4 2" xfId="30928" xr:uid="{0592F1F1-56C9-4A47-8806-99A6971D2B0A}"/>
    <cellStyle name="20% - Accent6 2 4 3 4 3" xfId="42873" xr:uid="{3F344B06-6A17-4B6A-BADF-352A8F653955}"/>
    <cellStyle name="20% - Accent6 2 4 3 5" xfId="18960" xr:uid="{64683AA0-B987-41C8-9C64-EBE002FF10E1}"/>
    <cellStyle name="20% - Accent6 2 4 3 6" xfId="7018" xr:uid="{126D8946-EC44-4473-9EAA-EEB9B9C745A5}"/>
    <cellStyle name="20% - Accent6 2 4 3 7" xfId="24945" xr:uid="{95F9C303-BE83-4BEE-8B1D-D58F8464C20F}"/>
    <cellStyle name="20% - Accent6 2 4 3 8" xfId="36890" xr:uid="{0C4C3A09-0230-473A-851E-EC88F9A16D4C}"/>
    <cellStyle name="20% - Accent6 2 4 4" xfId="1760" xr:uid="{00000000-0005-0000-0000-000048000000}"/>
    <cellStyle name="20% - Accent6 2 4 4 2" xfId="4730" xr:uid="{017E0D22-50AA-4644-9731-7175B16AF7C9}"/>
    <cellStyle name="20% - Accent6 2 4 4 2 2" xfId="16693" xr:uid="{181C517A-C8AA-42A3-9948-65947A8BCEB6}"/>
    <cellStyle name="20% - Accent6 2 4 4 2 2 2" xfId="34620" xr:uid="{96094839-F867-4376-9DB2-6B2397A75EB2}"/>
    <cellStyle name="20% - Accent6 2 4 4 2 2 3" xfId="46565" xr:uid="{8D3EAAD7-27CB-476D-8E4F-D42FBA162C33}"/>
    <cellStyle name="20% - Accent6 2 4 4 2 3" xfId="22652" xr:uid="{8D6814E1-4DB8-47CB-BC45-6C6D861A0E02}"/>
    <cellStyle name="20% - Accent6 2 4 4 2 4" xfId="10710" xr:uid="{0EE7F798-E699-4B74-A0F4-D0B5D91E4034}"/>
    <cellStyle name="20% - Accent6 2 4 4 2 5" xfId="28637" xr:uid="{F2BCCE9F-5132-4699-B748-1B79EBF88091}"/>
    <cellStyle name="20% - Accent6 2 4 4 2 6" xfId="40582" xr:uid="{BA48510C-C6FD-49A5-88A4-FB6FBD1723E9}"/>
    <cellStyle name="20% - Accent6 2 4 4 3" xfId="13723" xr:uid="{654C9AA8-E4A9-470F-A1E1-2631D37CD4BB}"/>
    <cellStyle name="20% - Accent6 2 4 4 3 2" xfId="31650" xr:uid="{1A0BF893-37D8-4858-A66D-9DA3CC89E75F}"/>
    <cellStyle name="20% - Accent6 2 4 4 3 3" xfId="43595" xr:uid="{6B8EED0D-F9C6-424C-9082-A548E180FCBE}"/>
    <cellStyle name="20% - Accent6 2 4 4 4" xfId="19682" xr:uid="{64AD7E30-18CD-4B61-BC08-BFFED53C0AEB}"/>
    <cellStyle name="20% - Accent6 2 4 4 5" xfId="7740" xr:uid="{B0C73A87-09D8-48C9-A9D2-3B67659BD7BB}"/>
    <cellStyle name="20% - Accent6 2 4 4 6" xfId="25667" xr:uid="{B658A72A-A8C1-4753-A89D-2F8FAB9FE181}"/>
    <cellStyle name="20% - Accent6 2 4 4 7" xfId="37612" xr:uid="{815F416F-9073-4F9A-A4DE-53807E8257F8}"/>
    <cellStyle name="20% - Accent6 2 4 5" xfId="3286" xr:uid="{3756447B-664C-49EE-A95F-3744E2CB698D}"/>
    <cellStyle name="20% - Accent6 2 4 5 2" xfId="15249" xr:uid="{C90017C7-0949-458C-A46C-4397CFBDD31F}"/>
    <cellStyle name="20% - Accent6 2 4 5 2 2" xfId="33176" xr:uid="{7E064A99-0092-47D8-B392-390266EA64BD}"/>
    <cellStyle name="20% - Accent6 2 4 5 2 3" xfId="45121" xr:uid="{DBB62371-9073-4893-BE11-8FDE73473E2E}"/>
    <cellStyle name="20% - Accent6 2 4 5 3" xfId="21208" xr:uid="{10A47717-2A21-41A1-BECB-2019EEA86EA0}"/>
    <cellStyle name="20% - Accent6 2 4 5 4" xfId="9266" xr:uid="{7F3E5957-4A60-4C19-81FB-D522BAF0C166}"/>
    <cellStyle name="20% - Accent6 2 4 5 5" xfId="27193" xr:uid="{7971C7A4-6DDA-44FF-9149-276395B1410E}"/>
    <cellStyle name="20% - Accent6 2 4 5 6" xfId="39138" xr:uid="{0F227351-86EC-448B-B8CD-4C61204BCAEA}"/>
    <cellStyle name="20% - Accent6 2 4 6" xfId="12279" xr:uid="{E149F195-F1B7-4E76-9A79-E90939829350}"/>
    <cellStyle name="20% - Accent6 2 4 6 2" xfId="30206" xr:uid="{6CBF67EE-9943-47FC-9659-864A2979A858}"/>
    <cellStyle name="20% - Accent6 2 4 6 3" xfId="42151" xr:uid="{7BF5EFEC-12F6-4D1F-BE65-A714E510EB47}"/>
    <cellStyle name="20% - Accent6 2 4 7" xfId="18238" xr:uid="{19E64FDD-A6B4-4CCF-B30E-4CEF24959166}"/>
    <cellStyle name="20% - Accent6 2 4 8" xfId="6296" xr:uid="{11CD7E7C-36B3-4A2A-AB83-F9C3ED1CD13F}"/>
    <cellStyle name="20% - Accent6 2 4 9" xfId="24223" xr:uid="{46CC8EFA-04DC-4956-92DE-F70078930C17}"/>
    <cellStyle name="20% - Accent6 2 5" xfId="432" xr:uid="{00000000-0005-0000-0000-000048000000}"/>
    <cellStyle name="20% - Accent6 2 5 2" xfId="1154" xr:uid="{00000000-0005-0000-0000-000048000000}"/>
    <cellStyle name="20% - Accent6 2 5 2 2" xfId="2598" xr:uid="{00000000-0005-0000-0000-000048000000}"/>
    <cellStyle name="20% - Accent6 2 5 2 2 2" xfId="5568" xr:uid="{1360DFCB-294D-4270-8D02-3BE4567F8797}"/>
    <cellStyle name="20% - Accent6 2 5 2 2 2 2" xfId="17531" xr:uid="{EF584090-1686-4820-9EF3-6FFC854BC4C8}"/>
    <cellStyle name="20% - Accent6 2 5 2 2 2 2 2" xfId="35458" xr:uid="{568D3C39-8781-4F19-84BE-362375C241BE}"/>
    <cellStyle name="20% - Accent6 2 5 2 2 2 2 3" xfId="47403" xr:uid="{29B56CCD-41F1-4D6E-9F35-6FA9149869BE}"/>
    <cellStyle name="20% - Accent6 2 5 2 2 2 3" xfId="23490" xr:uid="{42106249-B9EE-4501-899F-2A2AA65613FE}"/>
    <cellStyle name="20% - Accent6 2 5 2 2 2 4" xfId="11548" xr:uid="{3D33B85C-8712-4920-A3C2-E267BB5E82F9}"/>
    <cellStyle name="20% - Accent6 2 5 2 2 2 5" xfId="29475" xr:uid="{D6D7FA17-6966-404F-A9FA-A59963830354}"/>
    <cellStyle name="20% - Accent6 2 5 2 2 2 6" xfId="41420" xr:uid="{CC478905-93CF-4429-B1E9-98224C8B216F}"/>
    <cellStyle name="20% - Accent6 2 5 2 2 3" xfId="14561" xr:uid="{C544B2DB-6D2F-41F4-83E2-9ED46328C75F}"/>
    <cellStyle name="20% - Accent6 2 5 2 2 3 2" xfId="32488" xr:uid="{9C009DEB-48B8-43F4-96BA-4356E6075E06}"/>
    <cellStyle name="20% - Accent6 2 5 2 2 3 3" xfId="44433" xr:uid="{2BD63D33-EBCF-45C9-BB2C-8791CF862EA3}"/>
    <cellStyle name="20% - Accent6 2 5 2 2 4" xfId="20520" xr:uid="{CB2D5D34-AB29-43C4-AF90-66939F0ED7FC}"/>
    <cellStyle name="20% - Accent6 2 5 2 2 5" xfId="8578" xr:uid="{098C606A-69F2-4E20-8C06-63B446694854}"/>
    <cellStyle name="20% - Accent6 2 5 2 2 6" xfId="26505" xr:uid="{4B21DD48-C3CE-47F0-966E-43BD76015048}"/>
    <cellStyle name="20% - Accent6 2 5 2 2 7" xfId="38450" xr:uid="{B50E48D8-4543-4C9B-8562-BE4C6EAD761C}"/>
    <cellStyle name="20% - Accent6 2 5 2 3" xfId="4124" xr:uid="{824D783A-3EE0-4D81-AA5E-0C17509791EA}"/>
    <cellStyle name="20% - Accent6 2 5 2 3 2" xfId="16087" xr:uid="{36F3311E-03F6-4336-BAF8-19113B9118B3}"/>
    <cellStyle name="20% - Accent6 2 5 2 3 2 2" xfId="34014" xr:uid="{B20984CA-B243-427B-BE89-86DF3B02B5E4}"/>
    <cellStyle name="20% - Accent6 2 5 2 3 2 3" xfId="45959" xr:uid="{78675AE5-B343-48CE-A901-E28B9A90F4F2}"/>
    <cellStyle name="20% - Accent6 2 5 2 3 3" xfId="22046" xr:uid="{FBC85DB5-F03B-4DA8-8811-31C628DF1E9F}"/>
    <cellStyle name="20% - Accent6 2 5 2 3 4" xfId="10104" xr:uid="{66F5A59E-9A5C-4A3B-AEAA-045B4FA94D6C}"/>
    <cellStyle name="20% - Accent6 2 5 2 3 5" xfId="28031" xr:uid="{FD775178-9192-4BAD-B25D-253AB8CFEB9C}"/>
    <cellStyle name="20% - Accent6 2 5 2 3 6" xfId="39976" xr:uid="{A41C803D-ACD9-47F8-96EC-4366802B97EC}"/>
    <cellStyle name="20% - Accent6 2 5 2 4" xfId="13117" xr:uid="{36B59D3F-0F9F-4993-A8D0-9B52E7010773}"/>
    <cellStyle name="20% - Accent6 2 5 2 4 2" xfId="31044" xr:uid="{BCA8814C-878E-444C-A23A-21C5D397158F}"/>
    <cellStyle name="20% - Accent6 2 5 2 4 3" xfId="42989" xr:uid="{92D40CD3-5929-422E-A762-51E06FDD02B6}"/>
    <cellStyle name="20% - Accent6 2 5 2 5" xfId="19076" xr:uid="{796DC419-738E-4713-9D91-D0F2BC08DF9F}"/>
    <cellStyle name="20% - Accent6 2 5 2 6" xfId="7134" xr:uid="{09681996-B195-4C7A-94DF-9CD337B3C74C}"/>
    <cellStyle name="20% - Accent6 2 5 2 7" xfId="25061" xr:uid="{9C070EA3-E66D-404C-BABE-8CEDC247EA2D}"/>
    <cellStyle name="20% - Accent6 2 5 2 8" xfId="37006" xr:uid="{D2352D0E-42DE-4231-9BBE-F4AD4956ABB3}"/>
    <cellStyle name="20% - Accent6 2 5 3" xfId="1876" xr:uid="{00000000-0005-0000-0000-000048000000}"/>
    <cellStyle name="20% - Accent6 2 5 3 2" xfId="4846" xr:uid="{3943F8EE-1044-4F67-846A-8BA0E3526302}"/>
    <cellStyle name="20% - Accent6 2 5 3 2 2" xfId="16809" xr:uid="{3C6BDE50-C48B-4A37-B824-9248558452A5}"/>
    <cellStyle name="20% - Accent6 2 5 3 2 2 2" xfId="34736" xr:uid="{BFB5B497-FEB4-4967-B8E1-ECD7A90F31B7}"/>
    <cellStyle name="20% - Accent6 2 5 3 2 2 3" xfId="46681" xr:uid="{272CB033-2583-42FE-8BED-26BF755E1699}"/>
    <cellStyle name="20% - Accent6 2 5 3 2 3" xfId="22768" xr:uid="{15336240-CEA1-42F4-9C50-094675347D55}"/>
    <cellStyle name="20% - Accent6 2 5 3 2 4" xfId="10826" xr:uid="{208FB379-403C-437A-8680-451FA80FF277}"/>
    <cellStyle name="20% - Accent6 2 5 3 2 5" xfId="28753" xr:uid="{A7DDD415-D5E4-4216-9157-005D7BA8CD26}"/>
    <cellStyle name="20% - Accent6 2 5 3 2 6" xfId="40698" xr:uid="{0D64C39D-91F2-4E49-8570-0D4F41D4BF7A}"/>
    <cellStyle name="20% - Accent6 2 5 3 3" xfId="13839" xr:uid="{1AFE165E-9E4F-43AF-81DA-BE994943A034}"/>
    <cellStyle name="20% - Accent6 2 5 3 3 2" xfId="31766" xr:uid="{49BB39F0-3E3F-4A61-B6BC-63AAC85161F0}"/>
    <cellStyle name="20% - Accent6 2 5 3 3 3" xfId="43711" xr:uid="{8D04895D-4D50-4917-A569-A4DE7B828E44}"/>
    <cellStyle name="20% - Accent6 2 5 3 4" xfId="19798" xr:uid="{FCD8B6C5-189C-4CE6-8968-18D4E97959B9}"/>
    <cellStyle name="20% - Accent6 2 5 3 5" xfId="7856" xr:uid="{E8E25CA8-F28F-48D0-952E-1FE650E1174D}"/>
    <cellStyle name="20% - Accent6 2 5 3 6" xfId="25783" xr:uid="{A455625E-E671-4335-B4C4-5A17923860B1}"/>
    <cellStyle name="20% - Accent6 2 5 3 7" xfId="37728" xr:uid="{73711263-75BC-4DEC-A59B-D4C74A426C3B}"/>
    <cellStyle name="20% - Accent6 2 5 4" xfId="3402" xr:uid="{066D92D6-424F-491C-A592-E868E1319C2F}"/>
    <cellStyle name="20% - Accent6 2 5 4 2" xfId="15365" xr:uid="{1AB6BFED-F61C-4550-89D0-FD2B3B9C573D}"/>
    <cellStyle name="20% - Accent6 2 5 4 2 2" xfId="33292" xr:uid="{65BF585D-AFB3-4ADD-8C99-6E5C00BC2068}"/>
    <cellStyle name="20% - Accent6 2 5 4 2 3" xfId="45237" xr:uid="{41C5A3C0-63E3-4855-8BA3-86239C5D6042}"/>
    <cellStyle name="20% - Accent6 2 5 4 3" xfId="21324" xr:uid="{70244204-D33E-4C3A-907B-B7A42EC48383}"/>
    <cellStyle name="20% - Accent6 2 5 4 4" xfId="9382" xr:uid="{EE65D3AF-4E32-43A2-95A9-51CA9E9D2CA7}"/>
    <cellStyle name="20% - Accent6 2 5 4 5" xfId="27309" xr:uid="{8CC3963B-F59A-4926-BAC1-E0FF9C7A47CA}"/>
    <cellStyle name="20% - Accent6 2 5 4 6" xfId="39254" xr:uid="{20F88B27-7BE3-473C-BBBA-BD10233FBCFF}"/>
    <cellStyle name="20% - Accent6 2 5 5" xfId="12395" xr:uid="{23EB41CE-83AE-4018-A715-83ABA8DBFD84}"/>
    <cellStyle name="20% - Accent6 2 5 5 2" xfId="30322" xr:uid="{8E8DC652-1429-4DD9-A0FD-A5F8C121D87D}"/>
    <cellStyle name="20% - Accent6 2 5 5 3" xfId="42267" xr:uid="{99539AEE-0417-44A4-9B39-28B270309983}"/>
    <cellStyle name="20% - Accent6 2 5 6" xfId="18354" xr:uid="{E4304422-0B0B-4C30-886D-3502B8FFC47D}"/>
    <cellStyle name="20% - Accent6 2 5 7" xfId="6412" xr:uid="{BB584CCF-7294-45A3-BD27-5FD9BC9E7D88}"/>
    <cellStyle name="20% - Accent6 2 5 8" xfId="24339" xr:uid="{C25B30C8-62DC-4F8D-AF82-A3D1250D3E88}"/>
    <cellStyle name="20% - Accent6 2 5 9" xfId="36284" xr:uid="{86606DF5-5512-4A90-BDB2-97CD205B27B6}"/>
    <cellStyle name="20% - Accent6 2 6" xfId="806" xr:uid="{00000000-0005-0000-0000-000048000000}"/>
    <cellStyle name="20% - Accent6 2 6 2" xfId="2250" xr:uid="{00000000-0005-0000-0000-000048000000}"/>
    <cellStyle name="20% - Accent6 2 6 2 2" xfId="5220" xr:uid="{687E1169-98B5-4FF9-B98D-2D380EAC4868}"/>
    <cellStyle name="20% - Accent6 2 6 2 2 2" xfId="17183" xr:uid="{FBE631EB-D954-4A34-A81D-CCA6FC9F5EE2}"/>
    <cellStyle name="20% - Accent6 2 6 2 2 2 2" xfId="35110" xr:uid="{F6A3CA60-3893-40CD-8634-A27D67A974BB}"/>
    <cellStyle name="20% - Accent6 2 6 2 2 2 3" xfId="47055" xr:uid="{5A780D3E-7E9E-43D2-95F1-F73230ED66C7}"/>
    <cellStyle name="20% - Accent6 2 6 2 2 3" xfId="23142" xr:uid="{B184DD26-E785-4E8D-A164-EFE253D15353}"/>
    <cellStyle name="20% - Accent6 2 6 2 2 4" xfId="11200" xr:uid="{156A639F-6828-4357-9257-CF9B73F2477F}"/>
    <cellStyle name="20% - Accent6 2 6 2 2 5" xfId="29127" xr:uid="{724FB09F-8C1F-4B6A-8C09-869125D727B7}"/>
    <cellStyle name="20% - Accent6 2 6 2 2 6" xfId="41072" xr:uid="{1C95A3F4-B094-409E-A960-F91F36301CEB}"/>
    <cellStyle name="20% - Accent6 2 6 2 3" xfId="14213" xr:uid="{45AA92D2-C479-4B5C-A992-1191C2BDC50B}"/>
    <cellStyle name="20% - Accent6 2 6 2 3 2" xfId="32140" xr:uid="{17731B6A-229F-43A9-8391-4CB2834E100B}"/>
    <cellStyle name="20% - Accent6 2 6 2 3 3" xfId="44085" xr:uid="{82FB6F26-58D9-4391-800C-1E3D9396FEEA}"/>
    <cellStyle name="20% - Accent6 2 6 2 4" xfId="20172" xr:uid="{73BC7AA1-72F0-466F-85B9-E77D2AC3254E}"/>
    <cellStyle name="20% - Accent6 2 6 2 5" xfId="8230" xr:uid="{68E68B9F-EE0E-4233-937B-3B6573B707AB}"/>
    <cellStyle name="20% - Accent6 2 6 2 6" xfId="26157" xr:uid="{B10773A6-832C-4135-84A5-384B0B5A2032}"/>
    <cellStyle name="20% - Accent6 2 6 2 7" xfId="38102" xr:uid="{3D83DBB0-6C59-4B65-BAE7-E931247A757D}"/>
    <cellStyle name="20% - Accent6 2 6 3" xfId="3776" xr:uid="{FED16FDB-E3F2-44F0-9F19-79731C8B5798}"/>
    <cellStyle name="20% - Accent6 2 6 3 2" xfId="15739" xr:uid="{6A508C91-92A6-4C8C-8259-38C10D068C33}"/>
    <cellStyle name="20% - Accent6 2 6 3 2 2" xfId="33666" xr:uid="{2769B196-7B56-45D4-AA8A-71CCCA3A6707}"/>
    <cellStyle name="20% - Accent6 2 6 3 2 3" xfId="45611" xr:uid="{7C97E49D-77F9-49F8-8768-0D853EB426EE}"/>
    <cellStyle name="20% - Accent6 2 6 3 3" xfId="21698" xr:uid="{0440ECBB-354A-4702-884A-2EB8C6C3F3E6}"/>
    <cellStyle name="20% - Accent6 2 6 3 4" xfId="9756" xr:uid="{7C64C708-EDEA-43C4-B2DF-4948DEF4FC7C}"/>
    <cellStyle name="20% - Accent6 2 6 3 5" xfId="27683" xr:uid="{05E902D4-00E6-4536-A76C-B9E456A9A483}"/>
    <cellStyle name="20% - Accent6 2 6 3 6" xfId="39628" xr:uid="{52444A70-D884-4688-ABEF-37FF1FFCBA3F}"/>
    <cellStyle name="20% - Accent6 2 6 4" xfId="12769" xr:uid="{60CA9E19-45C2-4F9F-9AC7-5358D9C37379}"/>
    <cellStyle name="20% - Accent6 2 6 4 2" xfId="30696" xr:uid="{C91466DD-0D09-4037-A540-5C0F4F222F70}"/>
    <cellStyle name="20% - Accent6 2 6 4 3" xfId="42641" xr:uid="{72A21BEE-2132-43BA-9387-31CF26A9CFB0}"/>
    <cellStyle name="20% - Accent6 2 6 5" xfId="18728" xr:uid="{8931E28A-76B4-48D6-AF29-243549EB2FE3}"/>
    <cellStyle name="20% - Accent6 2 6 6" xfId="6786" xr:uid="{770F87CD-506D-4AF6-A3AE-8DBE92B4E290}"/>
    <cellStyle name="20% - Accent6 2 6 7" xfId="24713" xr:uid="{F7C00A4D-C38B-4956-83A4-057D6F5CF593}"/>
    <cellStyle name="20% - Accent6 2 6 8" xfId="36658" xr:uid="{B3AD39B0-5720-459F-8275-37F77502305F}"/>
    <cellStyle name="20% - Accent6 2 7" xfId="1528" xr:uid="{00000000-0005-0000-0000-000048000000}"/>
    <cellStyle name="20% - Accent6 2 7 2" xfId="4498" xr:uid="{078DB9C6-29B9-4C25-BC30-CA18EB106AF8}"/>
    <cellStyle name="20% - Accent6 2 7 2 2" xfId="16461" xr:uid="{9036B531-5A2D-4680-87BD-AECEB997378B}"/>
    <cellStyle name="20% - Accent6 2 7 2 2 2" xfId="34388" xr:uid="{642DC6CA-FDB8-4930-A153-51E3902CA4AF}"/>
    <cellStyle name="20% - Accent6 2 7 2 2 3" xfId="46333" xr:uid="{AF61E4C9-A49B-4930-9201-501698CBC273}"/>
    <cellStyle name="20% - Accent6 2 7 2 3" xfId="22420" xr:uid="{3874D671-D773-4FAB-864F-9E4E6DD6F23A}"/>
    <cellStyle name="20% - Accent6 2 7 2 4" xfId="10478" xr:uid="{BD13C77F-7B0E-4DD2-AC8C-A59834D15C40}"/>
    <cellStyle name="20% - Accent6 2 7 2 5" xfId="28405" xr:uid="{85885D30-5561-4B05-860D-D967891F26A7}"/>
    <cellStyle name="20% - Accent6 2 7 2 6" xfId="40350" xr:uid="{EF9FAA46-4F41-43CE-921D-24E995436599}"/>
    <cellStyle name="20% - Accent6 2 7 3" xfId="13491" xr:uid="{F1753E8F-8934-48DF-8FF9-D23DD67A9A9F}"/>
    <cellStyle name="20% - Accent6 2 7 3 2" xfId="31418" xr:uid="{C0B09B69-13FC-4A19-9A8F-E13A982A14E1}"/>
    <cellStyle name="20% - Accent6 2 7 3 3" xfId="43363" xr:uid="{64EC2FA4-112B-49D1-98F1-2DF1EADF83E2}"/>
    <cellStyle name="20% - Accent6 2 7 4" xfId="19450" xr:uid="{552919B9-5A16-4592-B17B-61586A3EB096}"/>
    <cellStyle name="20% - Accent6 2 7 5" xfId="7508" xr:uid="{4B63A92F-9412-4CA5-AABB-2A617A87FFDD}"/>
    <cellStyle name="20% - Accent6 2 7 6" xfId="25435" xr:uid="{54DC3A47-8454-464A-A0CC-197C9F797CB2}"/>
    <cellStyle name="20% - Accent6 2 7 7" xfId="37380" xr:uid="{42C88623-536C-442F-89BB-A610DC50F282}"/>
    <cellStyle name="20% - Accent6 2 8" xfId="3054" xr:uid="{FBB4851F-FFD9-4D47-929B-E9C1D33229E4}"/>
    <cellStyle name="20% - Accent6 2 8 2" xfId="15017" xr:uid="{CCBF19F8-8709-42BB-85E9-22979B1AB562}"/>
    <cellStyle name="20% - Accent6 2 8 2 2" xfId="32944" xr:uid="{D86CA89E-A2F1-4B1E-A6B8-0ACECEF346F8}"/>
    <cellStyle name="20% - Accent6 2 8 2 3" xfId="44889" xr:uid="{DA1C3AE9-B890-42BB-AA1C-67BC4C6C703C}"/>
    <cellStyle name="20% - Accent6 2 8 3" xfId="20976" xr:uid="{04CBD21B-2CF5-4C8C-BE59-5CAEF4F6E796}"/>
    <cellStyle name="20% - Accent6 2 8 4" xfId="9034" xr:uid="{F01739F9-83D9-46DC-92EF-F62C3C08BDA6}"/>
    <cellStyle name="20% - Accent6 2 8 5" xfId="26961" xr:uid="{9E41F11E-65AE-446B-BE86-90C23CE9C82E}"/>
    <cellStyle name="20% - Accent6 2 8 6" xfId="38906" xr:uid="{4790C3D9-96D8-41E3-A922-27D0ABCC0C14}"/>
    <cellStyle name="20% - Accent6 2 9" xfId="12047" xr:uid="{7FCDC34A-4D39-47F1-835E-EC59CFAF23C8}"/>
    <cellStyle name="20% - Accent6 2 9 2" xfId="29974" xr:uid="{3D07BBAB-E3B6-42F2-BB81-3D00FA9BC5F9}"/>
    <cellStyle name="20% - Accent6 2 9 3" xfId="41919" xr:uid="{E19455BB-A238-46E2-B4D6-82635FA81326}"/>
    <cellStyle name="20% - Accent6 20" xfId="23951" xr:uid="{6A753E41-78C0-4E5E-8181-07C134897C38}"/>
    <cellStyle name="20% - Accent6 21" xfId="35899" xr:uid="{17A7461D-2E43-41EB-ABC8-BAEE0994E055}"/>
    <cellStyle name="20% - Accent6 22" xfId="47843" xr:uid="{98F60396-89B6-42D5-AF3C-7FBA07FB9C6F}"/>
    <cellStyle name="20% - Accent6 3" xfId="111" xr:uid="{00000000-0005-0000-0000-000068000000}"/>
    <cellStyle name="20% - Accent6 3 10" xfId="6091" xr:uid="{600D43B8-0438-4927-9FEA-A05D373EE958}"/>
    <cellStyle name="20% - Accent6 3 11" xfId="24018" xr:uid="{BCE7A51B-24C0-4372-8F30-7003A8AABF59}"/>
    <cellStyle name="20% - Accent6 3 12" xfId="35963" xr:uid="{3FE23D48-5739-469A-880F-A0BF271A63CF}"/>
    <cellStyle name="20% - Accent6 3 2" xfId="227" xr:uid="{00000000-0005-0000-0000-000068000000}"/>
    <cellStyle name="20% - Accent6 3 2 10" xfId="36079" xr:uid="{91395F43-7663-42FC-A576-07780A1BEAF3}"/>
    <cellStyle name="20% - Accent6 3 2 2" xfId="575" xr:uid="{00000000-0005-0000-0000-000068000000}"/>
    <cellStyle name="20% - Accent6 3 2 2 2" xfId="1297" xr:uid="{00000000-0005-0000-0000-000068000000}"/>
    <cellStyle name="20% - Accent6 3 2 2 2 2" xfId="2741" xr:uid="{00000000-0005-0000-0000-000068000000}"/>
    <cellStyle name="20% - Accent6 3 2 2 2 2 2" xfId="5711" xr:uid="{B89FF7C9-6272-4B5D-A9E0-453AF3BEB7DE}"/>
    <cellStyle name="20% - Accent6 3 2 2 2 2 2 2" xfId="17674" xr:uid="{8ED7226C-4B06-483C-81C5-CF8FDC06B096}"/>
    <cellStyle name="20% - Accent6 3 2 2 2 2 2 2 2" xfId="35601" xr:uid="{9BC10AFF-E7DD-4816-A3F5-213F782B355E}"/>
    <cellStyle name="20% - Accent6 3 2 2 2 2 2 2 3" xfId="47546" xr:uid="{69C46BCB-BC87-492D-B399-A0E64FACB586}"/>
    <cellStyle name="20% - Accent6 3 2 2 2 2 2 3" xfId="23633" xr:uid="{6A87FC39-6589-4862-A662-362903EED322}"/>
    <cellStyle name="20% - Accent6 3 2 2 2 2 2 4" xfId="11691" xr:uid="{93D365D9-6396-4605-AFE1-6D4EEC16E4DA}"/>
    <cellStyle name="20% - Accent6 3 2 2 2 2 2 5" xfId="29618" xr:uid="{71E68C03-080D-4AAF-A949-FC45C7ABABA0}"/>
    <cellStyle name="20% - Accent6 3 2 2 2 2 2 6" xfId="41563" xr:uid="{C86D4FFF-58B7-4310-8922-B26D62A0C1A6}"/>
    <cellStyle name="20% - Accent6 3 2 2 2 2 3" xfId="14704" xr:uid="{31B5E557-FBE8-4EA2-B2E5-49194F5B1BD9}"/>
    <cellStyle name="20% - Accent6 3 2 2 2 2 3 2" xfId="32631" xr:uid="{6A2545D7-C9D5-497D-A294-8730988B0430}"/>
    <cellStyle name="20% - Accent6 3 2 2 2 2 3 3" xfId="44576" xr:uid="{ACAF9AA0-D91A-40A4-92BB-2CC4C807E169}"/>
    <cellStyle name="20% - Accent6 3 2 2 2 2 4" xfId="20663" xr:uid="{22DF8777-EBA3-49F1-B2F2-836FE9E39384}"/>
    <cellStyle name="20% - Accent6 3 2 2 2 2 5" xfId="8721" xr:uid="{B698AAA5-C277-49AC-9556-E0AD56FBF8CB}"/>
    <cellStyle name="20% - Accent6 3 2 2 2 2 6" xfId="26648" xr:uid="{D59A70BB-2F69-461B-9B6A-C3A1FD268580}"/>
    <cellStyle name="20% - Accent6 3 2 2 2 2 7" xfId="38593" xr:uid="{BD048B10-0829-416E-8011-5F593E225550}"/>
    <cellStyle name="20% - Accent6 3 2 2 2 3" xfId="4267" xr:uid="{CC7EC381-8538-4710-8F05-BEEBE8B768CF}"/>
    <cellStyle name="20% - Accent6 3 2 2 2 3 2" xfId="16230" xr:uid="{1F81E9F0-6073-43F4-8AA9-274E18A340E3}"/>
    <cellStyle name="20% - Accent6 3 2 2 2 3 2 2" xfId="34157" xr:uid="{3B57ED0D-DAB1-4BB7-8D21-349C302B0270}"/>
    <cellStyle name="20% - Accent6 3 2 2 2 3 2 3" xfId="46102" xr:uid="{E25D4BA0-08B2-4BB4-9A73-11614E970717}"/>
    <cellStyle name="20% - Accent6 3 2 2 2 3 3" xfId="22189" xr:uid="{119F2D85-62EF-402D-9C6A-229D6FE02933}"/>
    <cellStyle name="20% - Accent6 3 2 2 2 3 4" xfId="10247" xr:uid="{4568E03B-7AEC-4822-91A3-B5AA50587835}"/>
    <cellStyle name="20% - Accent6 3 2 2 2 3 5" xfId="28174" xr:uid="{6F356374-9D26-46A0-A3F6-96C58E587974}"/>
    <cellStyle name="20% - Accent6 3 2 2 2 3 6" xfId="40119" xr:uid="{D4FE76AB-9A52-41AD-B635-67866EB76ACA}"/>
    <cellStyle name="20% - Accent6 3 2 2 2 4" xfId="13260" xr:uid="{28BA09D4-F8ED-4D8A-9A47-56614626E569}"/>
    <cellStyle name="20% - Accent6 3 2 2 2 4 2" xfId="31187" xr:uid="{43AFBBB6-6B74-4CB4-B6DB-3425356A1587}"/>
    <cellStyle name="20% - Accent6 3 2 2 2 4 3" xfId="43132" xr:uid="{89807951-733C-40B5-B7E4-5777A22FEC9E}"/>
    <cellStyle name="20% - Accent6 3 2 2 2 5" xfId="19219" xr:uid="{098632EB-6D26-4F5F-9455-58340E43B088}"/>
    <cellStyle name="20% - Accent6 3 2 2 2 6" xfId="7277" xr:uid="{1FAFCBE9-455C-4D32-9485-2BCAFD334136}"/>
    <cellStyle name="20% - Accent6 3 2 2 2 7" xfId="25204" xr:uid="{923649DB-8A9C-44DE-96F4-976AEEE13C31}"/>
    <cellStyle name="20% - Accent6 3 2 2 2 8" xfId="37149" xr:uid="{F99EC055-1B30-44D7-AB78-BDB58583CF4F}"/>
    <cellStyle name="20% - Accent6 3 2 2 3" xfId="2019" xr:uid="{00000000-0005-0000-0000-000068000000}"/>
    <cellStyle name="20% - Accent6 3 2 2 3 2" xfId="4989" xr:uid="{27860A16-26E5-4EF5-AA7A-8BBB678434D6}"/>
    <cellStyle name="20% - Accent6 3 2 2 3 2 2" xfId="16952" xr:uid="{15BE6CD0-29A2-4651-9CAF-8FCAAC1AE078}"/>
    <cellStyle name="20% - Accent6 3 2 2 3 2 2 2" xfId="34879" xr:uid="{E5B2CB8A-D087-4765-8C85-AE65ED01869E}"/>
    <cellStyle name="20% - Accent6 3 2 2 3 2 2 3" xfId="46824" xr:uid="{5E5643B2-25CB-46CD-A154-787B0296CEC3}"/>
    <cellStyle name="20% - Accent6 3 2 2 3 2 3" xfId="22911" xr:uid="{9FF41383-0DBF-43B6-9CB5-5341ADF40298}"/>
    <cellStyle name="20% - Accent6 3 2 2 3 2 4" xfId="10969" xr:uid="{5C54E693-C11A-461A-8B70-7DB9B7707981}"/>
    <cellStyle name="20% - Accent6 3 2 2 3 2 5" xfId="28896" xr:uid="{764C8014-A0A1-4BE5-B670-A803DD6D7CA9}"/>
    <cellStyle name="20% - Accent6 3 2 2 3 2 6" xfId="40841" xr:uid="{9217CFC8-864D-435C-961B-43224F84E829}"/>
    <cellStyle name="20% - Accent6 3 2 2 3 3" xfId="13982" xr:uid="{DCA4D027-DEC2-42B0-A37D-CCF8C9A82921}"/>
    <cellStyle name="20% - Accent6 3 2 2 3 3 2" xfId="31909" xr:uid="{82DE12ED-1D14-4A20-8999-6AF90A0F7E15}"/>
    <cellStyle name="20% - Accent6 3 2 2 3 3 3" xfId="43854" xr:uid="{9C60D3EE-2833-4419-AEF5-B25FB37461FC}"/>
    <cellStyle name="20% - Accent6 3 2 2 3 4" xfId="19941" xr:uid="{091A4A9C-0B32-42BF-8C5B-BBDD01B4C558}"/>
    <cellStyle name="20% - Accent6 3 2 2 3 5" xfId="7999" xr:uid="{DCCFC107-E49E-404D-A334-35D923D86B19}"/>
    <cellStyle name="20% - Accent6 3 2 2 3 6" xfId="25926" xr:uid="{3118B2A5-3D6C-4B42-B389-10F5049B0F76}"/>
    <cellStyle name="20% - Accent6 3 2 2 3 7" xfId="37871" xr:uid="{3FCF4FD7-8986-4947-B69E-1B091D41E3EE}"/>
    <cellStyle name="20% - Accent6 3 2 2 4" xfId="3545" xr:uid="{01BC808D-DE54-44F8-9297-6341F2683E7D}"/>
    <cellStyle name="20% - Accent6 3 2 2 4 2" xfId="15508" xr:uid="{D1D0E818-C467-4E6E-8D77-3B960ED26464}"/>
    <cellStyle name="20% - Accent6 3 2 2 4 2 2" xfId="33435" xr:uid="{DF6AEAD0-3C74-49AD-A38F-C59F51C595FD}"/>
    <cellStyle name="20% - Accent6 3 2 2 4 2 3" xfId="45380" xr:uid="{9E9707BB-7984-43FD-AD06-3C3D0237BE29}"/>
    <cellStyle name="20% - Accent6 3 2 2 4 3" xfId="21467" xr:uid="{E9AD16A1-6A20-4DFC-AC32-EA939D158E64}"/>
    <cellStyle name="20% - Accent6 3 2 2 4 4" xfId="9525" xr:uid="{4F8B0242-2E38-4972-8CFE-080DE25D651D}"/>
    <cellStyle name="20% - Accent6 3 2 2 4 5" xfId="27452" xr:uid="{BDC34F54-E802-48CB-9C45-C5317E42C6CE}"/>
    <cellStyle name="20% - Accent6 3 2 2 4 6" xfId="39397" xr:uid="{59C96E00-2023-49CC-BB80-6C7E1AA5B844}"/>
    <cellStyle name="20% - Accent6 3 2 2 5" xfId="12538" xr:uid="{5CDADD75-9847-4847-ABB2-FF43F1805E3A}"/>
    <cellStyle name="20% - Accent6 3 2 2 5 2" xfId="30465" xr:uid="{F4BD14B8-AB27-4058-94B2-23B830F81040}"/>
    <cellStyle name="20% - Accent6 3 2 2 5 3" xfId="42410" xr:uid="{58B93D80-BD19-43BD-B601-CB807D6E98EF}"/>
    <cellStyle name="20% - Accent6 3 2 2 6" xfId="18497" xr:uid="{F70CA809-D486-4083-BC94-487429B75591}"/>
    <cellStyle name="20% - Accent6 3 2 2 7" xfId="6555" xr:uid="{4168F417-8E67-4EEC-A962-BA65ECD440C8}"/>
    <cellStyle name="20% - Accent6 3 2 2 8" xfId="24482" xr:uid="{1B3225A4-8273-4F05-8624-675371183DD7}"/>
    <cellStyle name="20% - Accent6 3 2 2 9" xfId="36427" xr:uid="{7160447A-AC2D-4DD1-B274-B347C2857E65}"/>
    <cellStyle name="20% - Accent6 3 2 3" xfId="949" xr:uid="{00000000-0005-0000-0000-000068000000}"/>
    <cellStyle name="20% - Accent6 3 2 3 2" xfId="2393" xr:uid="{00000000-0005-0000-0000-000068000000}"/>
    <cellStyle name="20% - Accent6 3 2 3 2 2" xfId="5363" xr:uid="{EF279CA8-0705-4BB4-838A-424CA178EC7F}"/>
    <cellStyle name="20% - Accent6 3 2 3 2 2 2" xfId="17326" xr:uid="{66BEE68A-F9A4-43C6-B1AD-A7ED753F0062}"/>
    <cellStyle name="20% - Accent6 3 2 3 2 2 2 2" xfId="35253" xr:uid="{D45D1B4F-82DD-4538-A39B-E79F99FD26CC}"/>
    <cellStyle name="20% - Accent6 3 2 3 2 2 2 3" xfId="47198" xr:uid="{A1D84A19-D5E9-4AB1-B908-F39D8EC9B28E}"/>
    <cellStyle name="20% - Accent6 3 2 3 2 2 3" xfId="23285" xr:uid="{7577902A-BB66-41B6-95AC-F6A3109A2922}"/>
    <cellStyle name="20% - Accent6 3 2 3 2 2 4" xfId="11343" xr:uid="{1D54CCAC-C99E-4F7B-85DC-97AC459C3014}"/>
    <cellStyle name="20% - Accent6 3 2 3 2 2 5" xfId="29270" xr:uid="{83735FA4-40D3-449E-9034-C528EA224729}"/>
    <cellStyle name="20% - Accent6 3 2 3 2 2 6" xfId="41215" xr:uid="{A2BF5F47-AD15-4CA8-90E7-277E6710E330}"/>
    <cellStyle name="20% - Accent6 3 2 3 2 3" xfId="14356" xr:uid="{5723AEEA-03B4-423F-A3EF-EB97FA0566F3}"/>
    <cellStyle name="20% - Accent6 3 2 3 2 3 2" xfId="32283" xr:uid="{3556CCCB-A1AA-4616-9309-0AF47AC9D78D}"/>
    <cellStyle name="20% - Accent6 3 2 3 2 3 3" xfId="44228" xr:uid="{C6BFE227-E1E2-4972-BA35-4744C1F11329}"/>
    <cellStyle name="20% - Accent6 3 2 3 2 4" xfId="20315" xr:uid="{8D91972B-7F10-45AF-9F23-A42011E1B3D0}"/>
    <cellStyle name="20% - Accent6 3 2 3 2 5" xfId="8373" xr:uid="{224992D7-17DE-423F-A451-D40CE7486354}"/>
    <cellStyle name="20% - Accent6 3 2 3 2 6" xfId="26300" xr:uid="{6A7D74D7-775E-49E8-86F3-EB902C24EDAD}"/>
    <cellStyle name="20% - Accent6 3 2 3 2 7" xfId="38245" xr:uid="{0F156A09-9638-4A66-8AC0-C08916057FE1}"/>
    <cellStyle name="20% - Accent6 3 2 3 3" xfId="3919" xr:uid="{A645A2EE-A8CF-47C7-9D55-E6CEF05A32C6}"/>
    <cellStyle name="20% - Accent6 3 2 3 3 2" xfId="15882" xr:uid="{EBB2C742-3530-4A56-BC2F-789157EDBFDE}"/>
    <cellStyle name="20% - Accent6 3 2 3 3 2 2" xfId="33809" xr:uid="{92395096-D0C1-4C9B-A0B2-69E1171EBAD1}"/>
    <cellStyle name="20% - Accent6 3 2 3 3 2 3" xfId="45754" xr:uid="{C21A0706-18ED-4184-A39A-6CE20FB69CDF}"/>
    <cellStyle name="20% - Accent6 3 2 3 3 3" xfId="21841" xr:uid="{17CA62CA-366F-4163-8428-3AC880C701CE}"/>
    <cellStyle name="20% - Accent6 3 2 3 3 4" xfId="9899" xr:uid="{06A00F04-DD8E-4387-9E96-26C30701CAD5}"/>
    <cellStyle name="20% - Accent6 3 2 3 3 5" xfId="27826" xr:uid="{D248D9D3-F105-4448-AB3C-1B954965F9CC}"/>
    <cellStyle name="20% - Accent6 3 2 3 3 6" xfId="39771" xr:uid="{8A9E7341-2E2B-4D23-8B49-D26C5792EEB2}"/>
    <cellStyle name="20% - Accent6 3 2 3 4" xfId="12912" xr:uid="{8BAF40BD-70A4-4E7B-98CE-DECC33926A4F}"/>
    <cellStyle name="20% - Accent6 3 2 3 4 2" xfId="30839" xr:uid="{87E499F5-1F3C-4219-A847-0AD04DD8178D}"/>
    <cellStyle name="20% - Accent6 3 2 3 4 3" xfId="42784" xr:uid="{7D4E1C3F-F06C-4117-93EC-6F69BD645505}"/>
    <cellStyle name="20% - Accent6 3 2 3 5" xfId="18871" xr:uid="{D541FDDC-9711-4C84-9523-C3A8D4AB1392}"/>
    <cellStyle name="20% - Accent6 3 2 3 6" xfId="6929" xr:uid="{2F4E9A7D-AB9B-48EA-91F7-EF43071DAE7E}"/>
    <cellStyle name="20% - Accent6 3 2 3 7" xfId="24856" xr:uid="{3F56A4CE-23DA-4376-B8BE-C99FD9BA8C5F}"/>
    <cellStyle name="20% - Accent6 3 2 3 8" xfId="36801" xr:uid="{7218BFC9-69F6-42F5-B9B3-BD2DB29798D6}"/>
    <cellStyle name="20% - Accent6 3 2 4" xfId="1671" xr:uid="{00000000-0005-0000-0000-000068000000}"/>
    <cellStyle name="20% - Accent6 3 2 4 2" xfId="4641" xr:uid="{9B4718B3-7AFD-41E8-9334-DBFEECAB13E2}"/>
    <cellStyle name="20% - Accent6 3 2 4 2 2" xfId="16604" xr:uid="{FFDBEEEE-150C-4704-B050-791F39DD42FD}"/>
    <cellStyle name="20% - Accent6 3 2 4 2 2 2" xfId="34531" xr:uid="{8DAED105-DA5E-4AA7-875D-66D03FFDC3DB}"/>
    <cellStyle name="20% - Accent6 3 2 4 2 2 3" xfId="46476" xr:uid="{2B900DC9-FC77-49AA-8667-6EBE47D78166}"/>
    <cellStyle name="20% - Accent6 3 2 4 2 3" xfId="22563" xr:uid="{31BB04D1-3270-4282-9619-727EBEB4CB9B}"/>
    <cellStyle name="20% - Accent6 3 2 4 2 4" xfId="10621" xr:uid="{510AC068-89E3-43BC-933E-5380B7664127}"/>
    <cellStyle name="20% - Accent6 3 2 4 2 5" xfId="28548" xr:uid="{55820F85-0AB2-4B6D-9A05-14AE131733D8}"/>
    <cellStyle name="20% - Accent6 3 2 4 2 6" xfId="40493" xr:uid="{F10202B7-5D8A-4332-8A20-CB679CC10E99}"/>
    <cellStyle name="20% - Accent6 3 2 4 3" xfId="13634" xr:uid="{F1BBC135-A50E-4BF0-88B3-FAB834D1A5B2}"/>
    <cellStyle name="20% - Accent6 3 2 4 3 2" xfId="31561" xr:uid="{05FE2856-3940-4914-B17A-AAF1173AAF79}"/>
    <cellStyle name="20% - Accent6 3 2 4 3 3" xfId="43506" xr:uid="{810F87F4-2520-4EF5-ACD4-6696C5C26A26}"/>
    <cellStyle name="20% - Accent6 3 2 4 4" xfId="19593" xr:uid="{4004393E-77A4-49E8-B059-CDDBBBA1EF9B}"/>
    <cellStyle name="20% - Accent6 3 2 4 5" xfId="7651" xr:uid="{4B4A8235-A56A-4F7F-8A57-4C64DA79FE07}"/>
    <cellStyle name="20% - Accent6 3 2 4 6" xfId="25578" xr:uid="{CEC145C2-F5EE-482F-91C5-1F9F23F95707}"/>
    <cellStyle name="20% - Accent6 3 2 4 7" xfId="37523" xr:uid="{9CF859DB-2A5F-47F7-974D-981B418EAB63}"/>
    <cellStyle name="20% - Accent6 3 2 5" xfId="3197" xr:uid="{B228FC31-3530-407E-8F42-6859852F5756}"/>
    <cellStyle name="20% - Accent6 3 2 5 2" xfId="15160" xr:uid="{6F1DB139-37B0-4D2C-BCD5-6D2FD4DE0A4B}"/>
    <cellStyle name="20% - Accent6 3 2 5 2 2" xfId="33087" xr:uid="{6563FEF0-73C7-49CC-98BC-BFE83DCE4957}"/>
    <cellStyle name="20% - Accent6 3 2 5 2 3" xfId="45032" xr:uid="{A78E593A-B629-473B-A7CA-1AE3BCC955ED}"/>
    <cellStyle name="20% - Accent6 3 2 5 3" xfId="21119" xr:uid="{D8277E64-48B3-45F9-82EE-F1DCB99D36F9}"/>
    <cellStyle name="20% - Accent6 3 2 5 4" xfId="9177" xr:uid="{C3DF1613-9606-4284-975D-FBABEBD34476}"/>
    <cellStyle name="20% - Accent6 3 2 5 5" xfId="27104" xr:uid="{B674CB12-4774-4B62-BEFA-B5BB5B944518}"/>
    <cellStyle name="20% - Accent6 3 2 5 6" xfId="39049" xr:uid="{9CD722CA-222E-4BFA-A5D1-2BE70868B557}"/>
    <cellStyle name="20% - Accent6 3 2 6" xfId="12190" xr:uid="{FD029FFE-6852-4A03-A5FD-B4A7066819AB}"/>
    <cellStyle name="20% - Accent6 3 2 6 2" xfId="30117" xr:uid="{F58A80B2-6537-4671-A711-AC846840343D}"/>
    <cellStyle name="20% - Accent6 3 2 6 3" xfId="42062" xr:uid="{C4B09E46-068A-4BAD-AD2B-C67F77743796}"/>
    <cellStyle name="20% - Accent6 3 2 7" xfId="18149" xr:uid="{50B095F3-C8E6-4E83-A77D-5766F7EE2CDF}"/>
    <cellStyle name="20% - Accent6 3 2 8" xfId="6207" xr:uid="{44368C8F-7D2D-413C-AB6B-79DB953FD722}"/>
    <cellStyle name="20% - Accent6 3 2 9" xfId="24134" xr:uid="{DE564614-00F0-4305-83BB-3132E41860A1}"/>
    <cellStyle name="20% - Accent6 3 3" xfId="343" xr:uid="{00000000-0005-0000-0000-000068000000}"/>
    <cellStyle name="20% - Accent6 3 3 10" xfId="36195" xr:uid="{E483A9A1-1337-4E15-AF91-814DE7CFFCA1}"/>
    <cellStyle name="20% - Accent6 3 3 2" xfId="691" xr:uid="{00000000-0005-0000-0000-000068000000}"/>
    <cellStyle name="20% - Accent6 3 3 2 2" xfId="1413" xr:uid="{00000000-0005-0000-0000-000068000000}"/>
    <cellStyle name="20% - Accent6 3 3 2 2 2" xfId="2857" xr:uid="{00000000-0005-0000-0000-000068000000}"/>
    <cellStyle name="20% - Accent6 3 3 2 2 2 2" xfId="5827" xr:uid="{95954CAA-6085-401E-9281-6C802102382D}"/>
    <cellStyle name="20% - Accent6 3 3 2 2 2 2 2" xfId="17790" xr:uid="{569BC2B8-A9DD-401D-8900-DC6B4E082E3D}"/>
    <cellStyle name="20% - Accent6 3 3 2 2 2 2 2 2" xfId="35717" xr:uid="{C8431758-FEE1-4519-96DC-0B054A34100E}"/>
    <cellStyle name="20% - Accent6 3 3 2 2 2 2 2 3" xfId="47662" xr:uid="{A62430D5-AB62-46DA-95F4-01D5652E249A}"/>
    <cellStyle name="20% - Accent6 3 3 2 2 2 2 3" xfId="23749" xr:uid="{6CD85275-FD00-4274-AB0F-6D41A8E1C2A3}"/>
    <cellStyle name="20% - Accent6 3 3 2 2 2 2 4" xfId="11807" xr:uid="{5CB4F71C-54C4-40E3-A484-DC6645184145}"/>
    <cellStyle name="20% - Accent6 3 3 2 2 2 2 5" xfId="29734" xr:uid="{9B91144D-69EA-4713-963C-0DA46B4FB49A}"/>
    <cellStyle name="20% - Accent6 3 3 2 2 2 2 6" xfId="41679" xr:uid="{7580BAC8-3EC8-48EE-9A1F-7489897A7053}"/>
    <cellStyle name="20% - Accent6 3 3 2 2 2 3" xfId="14820" xr:uid="{9536819B-CB7A-4CAE-A011-9DC513F660B8}"/>
    <cellStyle name="20% - Accent6 3 3 2 2 2 3 2" xfId="32747" xr:uid="{1B9A5B86-4D91-4367-810A-78DFE88C5949}"/>
    <cellStyle name="20% - Accent6 3 3 2 2 2 3 3" xfId="44692" xr:uid="{3FB0FBCB-8A38-4636-A1A0-72823C4A46C5}"/>
    <cellStyle name="20% - Accent6 3 3 2 2 2 4" xfId="20779" xr:uid="{1ADDAA74-68A6-41FF-BCAC-E7B948CA291B}"/>
    <cellStyle name="20% - Accent6 3 3 2 2 2 5" xfId="8837" xr:uid="{78804FBF-FD3A-4892-B296-E76FA75FC6ED}"/>
    <cellStyle name="20% - Accent6 3 3 2 2 2 6" xfId="26764" xr:uid="{FEDC1F1E-E08B-4738-9363-3B5756B685D7}"/>
    <cellStyle name="20% - Accent6 3 3 2 2 2 7" xfId="38709" xr:uid="{544DD7A2-C19E-48BC-B5D5-64967307A177}"/>
    <cellStyle name="20% - Accent6 3 3 2 2 3" xfId="4383" xr:uid="{C6590DA0-340A-4364-A90F-8F3FCD1EAAA9}"/>
    <cellStyle name="20% - Accent6 3 3 2 2 3 2" xfId="16346" xr:uid="{97724552-CFDC-438A-8C6C-ABB7662B59BA}"/>
    <cellStyle name="20% - Accent6 3 3 2 2 3 2 2" xfId="34273" xr:uid="{DFB9F15B-9625-4AA6-880E-0A7A8A2B7509}"/>
    <cellStyle name="20% - Accent6 3 3 2 2 3 2 3" xfId="46218" xr:uid="{887AC2AB-1259-4ECE-92BB-88A0CF856BA9}"/>
    <cellStyle name="20% - Accent6 3 3 2 2 3 3" xfId="22305" xr:uid="{99362B79-928F-4651-B40E-7664B446BAE6}"/>
    <cellStyle name="20% - Accent6 3 3 2 2 3 4" xfId="10363" xr:uid="{6C9DC7D6-E2F1-4DF0-B6A6-173CA19D9015}"/>
    <cellStyle name="20% - Accent6 3 3 2 2 3 5" xfId="28290" xr:uid="{D09E5BE3-23CA-49B0-A99B-246F5005937B}"/>
    <cellStyle name="20% - Accent6 3 3 2 2 3 6" xfId="40235" xr:uid="{6806B119-3E6F-4525-A0B7-4E4C0DB8FC01}"/>
    <cellStyle name="20% - Accent6 3 3 2 2 4" xfId="13376" xr:uid="{5A04B101-A5CA-4C94-A96D-8963C578DDDB}"/>
    <cellStyle name="20% - Accent6 3 3 2 2 4 2" xfId="31303" xr:uid="{71A0ADD0-F596-471D-9CF1-E1B56DA5F91B}"/>
    <cellStyle name="20% - Accent6 3 3 2 2 4 3" xfId="43248" xr:uid="{9149A813-E115-40BE-B6E1-F86567E45E8F}"/>
    <cellStyle name="20% - Accent6 3 3 2 2 5" xfId="19335" xr:uid="{AE538650-186D-4283-8560-CFF1B423E19A}"/>
    <cellStyle name="20% - Accent6 3 3 2 2 6" xfId="7393" xr:uid="{68C65A6B-3A20-422D-AFF2-A5EC43CA3D3C}"/>
    <cellStyle name="20% - Accent6 3 3 2 2 7" xfId="25320" xr:uid="{DEBC8E62-2B7C-4F99-BEE7-B909E19F35D8}"/>
    <cellStyle name="20% - Accent6 3 3 2 2 8" xfId="37265" xr:uid="{00801DC7-F8DD-4BC4-9189-57FB919E48F4}"/>
    <cellStyle name="20% - Accent6 3 3 2 3" xfId="2135" xr:uid="{00000000-0005-0000-0000-000068000000}"/>
    <cellStyle name="20% - Accent6 3 3 2 3 2" xfId="5105" xr:uid="{59598349-6E7D-462E-8411-562AAEE4A006}"/>
    <cellStyle name="20% - Accent6 3 3 2 3 2 2" xfId="17068" xr:uid="{C62082E3-CA3A-450F-B5C4-35B3C113258B}"/>
    <cellStyle name="20% - Accent6 3 3 2 3 2 2 2" xfId="34995" xr:uid="{94CF7E73-9DEC-4472-9502-886C77BF1ADF}"/>
    <cellStyle name="20% - Accent6 3 3 2 3 2 2 3" xfId="46940" xr:uid="{AE5FD227-E9D1-44A3-AF30-C348E4D41449}"/>
    <cellStyle name="20% - Accent6 3 3 2 3 2 3" xfId="23027" xr:uid="{4CFFBCDE-A7C2-4203-A3E5-5FFB62F37010}"/>
    <cellStyle name="20% - Accent6 3 3 2 3 2 4" xfId="11085" xr:uid="{613440A1-ED23-4B34-A9DE-124939D5B38D}"/>
    <cellStyle name="20% - Accent6 3 3 2 3 2 5" xfId="29012" xr:uid="{D175267D-65C7-47B6-BBE4-01131FE1C210}"/>
    <cellStyle name="20% - Accent6 3 3 2 3 2 6" xfId="40957" xr:uid="{2FCCEC60-84D8-444E-8BA5-A68CA02C1233}"/>
    <cellStyle name="20% - Accent6 3 3 2 3 3" xfId="14098" xr:uid="{8D193105-BB0B-4D95-ABF2-81370974D5B5}"/>
    <cellStyle name="20% - Accent6 3 3 2 3 3 2" xfId="32025" xr:uid="{1E142467-41DE-4731-A127-D99ABD477AFD}"/>
    <cellStyle name="20% - Accent6 3 3 2 3 3 3" xfId="43970" xr:uid="{537C8307-AD56-4A14-BB66-919F0603DB77}"/>
    <cellStyle name="20% - Accent6 3 3 2 3 4" xfId="20057" xr:uid="{00C56F5E-6CC7-46AC-9F67-084969B82696}"/>
    <cellStyle name="20% - Accent6 3 3 2 3 5" xfId="8115" xr:uid="{44BF72EC-B0A3-4751-AB3F-226A7265E49D}"/>
    <cellStyle name="20% - Accent6 3 3 2 3 6" xfId="26042" xr:uid="{6EE96272-5D07-44A6-B280-40741C2E4730}"/>
    <cellStyle name="20% - Accent6 3 3 2 3 7" xfId="37987" xr:uid="{E1F41F38-E3AF-45D1-B965-2991DBB16F4E}"/>
    <cellStyle name="20% - Accent6 3 3 2 4" xfId="3661" xr:uid="{C74AACCD-133B-4058-9142-08ADAF1CAF94}"/>
    <cellStyle name="20% - Accent6 3 3 2 4 2" xfId="15624" xr:uid="{F107DCBD-891F-4B4A-B497-5E4D1436B68E}"/>
    <cellStyle name="20% - Accent6 3 3 2 4 2 2" xfId="33551" xr:uid="{B8CF570C-9CF1-4DBB-8ECF-A9B5A9FF3731}"/>
    <cellStyle name="20% - Accent6 3 3 2 4 2 3" xfId="45496" xr:uid="{C40B70B4-5912-4CC5-A031-782781C4787E}"/>
    <cellStyle name="20% - Accent6 3 3 2 4 3" xfId="21583" xr:uid="{72E4117A-ADF3-42CA-A20D-B938CE56F4DE}"/>
    <cellStyle name="20% - Accent6 3 3 2 4 4" xfId="9641" xr:uid="{F5661AED-5305-4406-8790-5C066DFF3868}"/>
    <cellStyle name="20% - Accent6 3 3 2 4 5" xfId="27568" xr:uid="{A8643A0C-3291-44C5-9CB5-A21E75178C01}"/>
    <cellStyle name="20% - Accent6 3 3 2 4 6" xfId="39513" xr:uid="{B5E906A0-ED02-4216-9DD1-EE0049FF9937}"/>
    <cellStyle name="20% - Accent6 3 3 2 5" xfId="12654" xr:uid="{B17072DA-6003-4AE4-892F-6B6A6CB96EC6}"/>
    <cellStyle name="20% - Accent6 3 3 2 5 2" xfId="30581" xr:uid="{6B8DC1D2-58D4-4314-BB72-A0457464E780}"/>
    <cellStyle name="20% - Accent6 3 3 2 5 3" xfId="42526" xr:uid="{B349AFE2-C412-4C2A-96EC-4B204D0C535B}"/>
    <cellStyle name="20% - Accent6 3 3 2 6" xfId="18613" xr:uid="{017D6416-5D4C-4241-96D1-BF7212CE6791}"/>
    <cellStyle name="20% - Accent6 3 3 2 7" xfId="6671" xr:uid="{851FE3AB-B1C8-438C-865E-742DE7549FE5}"/>
    <cellStyle name="20% - Accent6 3 3 2 8" xfId="24598" xr:uid="{DC75E355-EBDE-4B8F-A907-FEFD4514065C}"/>
    <cellStyle name="20% - Accent6 3 3 2 9" xfId="36543" xr:uid="{B7A1BF32-A1C0-4DBE-8567-AC01F3E943E2}"/>
    <cellStyle name="20% - Accent6 3 3 3" xfId="1065" xr:uid="{00000000-0005-0000-0000-000068000000}"/>
    <cellStyle name="20% - Accent6 3 3 3 2" xfId="2509" xr:uid="{00000000-0005-0000-0000-000068000000}"/>
    <cellStyle name="20% - Accent6 3 3 3 2 2" xfId="5479" xr:uid="{5EE8ED33-7B21-41C5-A9F6-220D09A5DA42}"/>
    <cellStyle name="20% - Accent6 3 3 3 2 2 2" xfId="17442" xr:uid="{C3849CC8-760D-47FD-8E2A-A3F3657F691D}"/>
    <cellStyle name="20% - Accent6 3 3 3 2 2 2 2" xfId="35369" xr:uid="{9E0DF2E5-EC70-4647-95C8-FE7BACE20935}"/>
    <cellStyle name="20% - Accent6 3 3 3 2 2 2 3" xfId="47314" xr:uid="{15CE74D4-3BA7-4FBE-A4F3-1A0161A5EBA0}"/>
    <cellStyle name="20% - Accent6 3 3 3 2 2 3" xfId="23401" xr:uid="{C7C087B6-CF66-4C91-AF10-F8607BFF4CAE}"/>
    <cellStyle name="20% - Accent6 3 3 3 2 2 4" xfId="11459" xr:uid="{247E95E2-BBB4-49C7-A47B-87CF7773CC44}"/>
    <cellStyle name="20% - Accent6 3 3 3 2 2 5" xfId="29386" xr:uid="{F33436A7-044E-4FBE-A9AB-B0A414D8FCE4}"/>
    <cellStyle name="20% - Accent6 3 3 3 2 2 6" xfId="41331" xr:uid="{44C6E381-BDF4-4451-BE47-2B52106B0D6A}"/>
    <cellStyle name="20% - Accent6 3 3 3 2 3" xfId="14472" xr:uid="{6C2BB09C-0D47-461E-8A6F-9331A10CB28E}"/>
    <cellStyle name="20% - Accent6 3 3 3 2 3 2" xfId="32399" xr:uid="{F41226F6-E6D9-424E-8C36-A09B5A967F73}"/>
    <cellStyle name="20% - Accent6 3 3 3 2 3 3" xfId="44344" xr:uid="{95CFE69B-CB29-4A2D-B8EB-D6D452F5A07F}"/>
    <cellStyle name="20% - Accent6 3 3 3 2 4" xfId="20431" xr:uid="{C8279656-4582-4CF4-B790-5F52161D7490}"/>
    <cellStyle name="20% - Accent6 3 3 3 2 5" xfId="8489" xr:uid="{EC60D652-46BC-403F-BFAD-17B551AF59C7}"/>
    <cellStyle name="20% - Accent6 3 3 3 2 6" xfId="26416" xr:uid="{4636FF97-A3BB-4213-8226-E234D4CEDACF}"/>
    <cellStyle name="20% - Accent6 3 3 3 2 7" xfId="38361" xr:uid="{212457EC-5555-491A-9C7B-EEF5C0F4D142}"/>
    <cellStyle name="20% - Accent6 3 3 3 3" xfId="4035" xr:uid="{8ACB3CA9-69EA-4139-8753-7740812DCC51}"/>
    <cellStyle name="20% - Accent6 3 3 3 3 2" xfId="15998" xr:uid="{96A72CB8-4F4F-4AD7-B2F2-1894936BA3C8}"/>
    <cellStyle name="20% - Accent6 3 3 3 3 2 2" xfId="33925" xr:uid="{C7C6D9DB-DE57-4377-84C8-23CF2568157C}"/>
    <cellStyle name="20% - Accent6 3 3 3 3 2 3" xfId="45870" xr:uid="{FD8785DB-EE57-40D5-90B1-BBA4BA56C789}"/>
    <cellStyle name="20% - Accent6 3 3 3 3 3" xfId="21957" xr:uid="{40812407-3673-4434-BE83-D65EF4954BBF}"/>
    <cellStyle name="20% - Accent6 3 3 3 3 4" xfId="10015" xr:uid="{FC98F4C4-D81B-40EB-9ACB-FED3F3DAB3C3}"/>
    <cellStyle name="20% - Accent6 3 3 3 3 5" xfId="27942" xr:uid="{1D8602AC-FAE4-44D6-8E5C-1974293A76F5}"/>
    <cellStyle name="20% - Accent6 3 3 3 3 6" xfId="39887" xr:uid="{48ED3643-F54C-4B0C-8C5D-9B4CFC467AA4}"/>
    <cellStyle name="20% - Accent6 3 3 3 4" xfId="13028" xr:uid="{577B9B08-786D-4345-9563-9BBB61502401}"/>
    <cellStyle name="20% - Accent6 3 3 3 4 2" xfId="30955" xr:uid="{55D3A641-5703-4B0F-9C42-6B6981BDAA00}"/>
    <cellStyle name="20% - Accent6 3 3 3 4 3" xfId="42900" xr:uid="{92325F88-B3E0-41D4-A57B-57C55BDD5332}"/>
    <cellStyle name="20% - Accent6 3 3 3 5" xfId="18987" xr:uid="{CB9B744B-8DE3-4362-8D65-F4C826933D69}"/>
    <cellStyle name="20% - Accent6 3 3 3 6" xfId="7045" xr:uid="{B8DB9639-FF7C-4DFF-B6F3-7C472CC99255}"/>
    <cellStyle name="20% - Accent6 3 3 3 7" xfId="24972" xr:uid="{D32E3B35-C7D1-4711-B287-73BEDF59B40D}"/>
    <cellStyle name="20% - Accent6 3 3 3 8" xfId="36917" xr:uid="{B863A623-8402-4CE9-8A62-A458EF96F8E5}"/>
    <cellStyle name="20% - Accent6 3 3 4" xfId="1787" xr:uid="{00000000-0005-0000-0000-000068000000}"/>
    <cellStyle name="20% - Accent6 3 3 4 2" xfId="4757" xr:uid="{ED16ABBF-02F8-41BD-A201-F5E6BEBF5F04}"/>
    <cellStyle name="20% - Accent6 3 3 4 2 2" xfId="16720" xr:uid="{3E3CCBFE-0AE5-497E-9E73-C05EBFD33783}"/>
    <cellStyle name="20% - Accent6 3 3 4 2 2 2" xfId="34647" xr:uid="{062C62AC-63D4-4610-B033-6DAFCA2C0755}"/>
    <cellStyle name="20% - Accent6 3 3 4 2 2 3" xfId="46592" xr:uid="{1992E0BC-B73D-4B24-89E8-8CB6B1655C06}"/>
    <cellStyle name="20% - Accent6 3 3 4 2 3" xfId="22679" xr:uid="{035BD6C9-1A76-4E6C-B403-1B42560285D6}"/>
    <cellStyle name="20% - Accent6 3 3 4 2 4" xfId="10737" xr:uid="{57674C9C-B092-4384-8664-D6A551917AE3}"/>
    <cellStyle name="20% - Accent6 3 3 4 2 5" xfId="28664" xr:uid="{9A43132A-CF79-45FE-80EB-9B2AB03D61E4}"/>
    <cellStyle name="20% - Accent6 3 3 4 2 6" xfId="40609" xr:uid="{85C89BA5-AACE-44A1-8CC3-ECC88840A784}"/>
    <cellStyle name="20% - Accent6 3 3 4 3" xfId="13750" xr:uid="{574998EC-B372-4A06-B7E3-8F4053CD03F0}"/>
    <cellStyle name="20% - Accent6 3 3 4 3 2" xfId="31677" xr:uid="{9CFC8F2D-E853-4754-AF2F-FDFE165DF29C}"/>
    <cellStyle name="20% - Accent6 3 3 4 3 3" xfId="43622" xr:uid="{9D829AD2-0312-4D01-88AB-BF3068B7BC31}"/>
    <cellStyle name="20% - Accent6 3 3 4 4" xfId="19709" xr:uid="{4676B35E-0EEF-46D8-9CB9-49574D8B9CE8}"/>
    <cellStyle name="20% - Accent6 3 3 4 5" xfId="7767" xr:uid="{28E674A2-BE3A-469B-B014-7BF40F9E91F7}"/>
    <cellStyle name="20% - Accent6 3 3 4 6" xfId="25694" xr:uid="{0FA70D35-58E4-47F9-9E06-0A6A4285C539}"/>
    <cellStyle name="20% - Accent6 3 3 4 7" xfId="37639" xr:uid="{D493871B-FD1D-4310-909D-200D1A102750}"/>
    <cellStyle name="20% - Accent6 3 3 5" xfId="3313" xr:uid="{98357739-E5AA-4471-ADD2-CAF436560EE8}"/>
    <cellStyle name="20% - Accent6 3 3 5 2" xfId="15276" xr:uid="{64DBBDE7-4585-465E-A34A-890363FB0AC8}"/>
    <cellStyle name="20% - Accent6 3 3 5 2 2" xfId="33203" xr:uid="{DCEED6D8-360B-4A1E-BF9C-E6CCE751664C}"/>
    <cellStyle name="20% - Accent6 3 3 5 2 3" xfId="45148" xr:uid="{3D27395B-330C-4634-B78E-B67ACDB0E739}"/>
    <cellStyle name="20% - Accent6 3 3 5 3" xfId="21235" xr:uid="{E8E2C845-A727-43C7-82FA-A7E04668C31A}"/>
    <cellStyle name="20% - Accent6 3 3 5 4" xfId="9293" xr:uid="{50D56F2E-BC80-42AC-9AA1-59968CF5D79B}"/>
    <cellStyle name="20% - Accent6 3 3 5 5" xfId="27220" xr:uid="{ADD0B8F5-B56B-449A-A238-7E2CD35CC395}"/>
    <cellStyle name="20% - Accent6 3 3 5 6" xfId="39165" xr:uid="{1BEB917E-C9B9-447A-BC6F-E79575EFA665}"/>
    <cellStyle name="20% - Accent6 3 3 6" xfId="12306" xr:uid="{3D63929C-BD34-4C7B-AD33-F990F84E998C}"/>
    <cellStyle name="20% - Accent6 3 3 6 2" xfId="30233" xr:uid="{22AFC222-BD2B-4377-9F47-55A00288D0E3}"/>
    <cellStyle name="20% - Accent6 3 3 6 3" xfId="42178" xr:uid="{1A317184-3F45-4222-8758-420D9085BDF8}"/>
    <cellStyle name="20% - Accent6 3 3 7" xfId="18265" xr:uid="{D4B0C846-2602-479A-AA2A-14FFC4A2BC75}"/>
    <cellStyle name="20% - Accent6 3 3 8" xfId="6323" xr:uid="{A028D20C-C1B4-4657-B2AC-8E9C839EAF73}"/>
    <cellStyle name="20% - Accent6 3 3 9" xfId="24250" xr:uid="{B1D36EFA-839D-4FF1-A750-9EE61B3DCC7E}"/>
    <cellStyle name="20% - Accent6 3 4" xfId="459" xr:uid="{00000000-0005-0000-0000-000068000000}"/>
    <cellStyle name="20% - Accent6 3 4 2" xfId="1181" xr:uid="{00000000-0005-0000-0000-000068000000}"/>
    <cellStyle name="20% - Accent6 3 4 2 2" xfId="2625" xr:uid="{00000000-0005-0000-0000-000068000000}"/>
    <cellStyle name="20% - Accent6 3 4 2 2 2" xfId="5595" xr:uid="{DA374F2A-7072-4362-AE08-7587992E3D30}"/>
    <cellStyle name="20% - Accent6 3 4 2 2 2 2" xfId="17558" xr:uid="{AD0E2A15-C640-40AD-8E90-7DD523481010}"/>
    <cellStyle name="20% - Accent6 3 4 2 2 2 2 2" xfId="35485" xr:uid="{33850A01-CBF1-4AF7-900B-67B5F7761315}"/>
    <cellStyle name="20% - Accent6 3 4 2 2 2 2 3" xfId="47430" xr:uid="{A5DB1FA7-28F9-4C97-9499-C0176FADD432}"/>
    <cellStyle name="20% - Accent6 3 4 2 2 2 3" xfId="23517" xr:uid="{4E751760-6374-42ED-B7A3-B1CE45EF0AAF}"/>
    <cellStyle name="20% - Accent6 3 4 2 2 2 4" xfId="11575" xr:uid="{13BCFC6E-29C6-4BAA-BC9A-9FD55772E07D}"/>
    <cellStyle name="20% - Accent6 3 4 2 2 2 5" xfId="29502" xr:uid="{31FAD684-C2BC-41B5-9369-122F5DDF3BC1}"/>
    <cellStyle name="20% - Accent6 3 4 2 2 2 6" xfId="41447" xr:uid="{4DD66F65-8554-482B-A618-E581E428C672}"/>
    <cellStyle name="20% - Accent6 3 4 2 2 3" xfId="14588" xr:uid="{AA5D44C2-18BA-4833-B079-2A8EA0C583D6}"/>
    <cellStyle name="20% - Accent6 3 4 2 2 3 2" xfId="32515" xr:uid="{E8578A71-55F8-4CAC-88C8-5980FDD01141}"/>
    <cellStyle name="20% - Accent6 3 4 2 2 3 3" xfId="44460" xr:uid="{13B159BA-61BE-48AB-B505-B9384201CFAD}"/>
    <cellStyle name="20% - Accent6 3 4 2 2 4" xfId="20547" xr:uid="{32A2AC3A-0D04-4550-9189-804A6457BB55}"/>
    <cellStyle name="20% - Accent6 3 4 2 2 5" xfId="8605" xr:uid="{A64AD592-5416-4958-8BA6-66E363C46EC0}"/>
    <cellStyle name="20% - Accent6 3 4 2 2 6" xfId="26532" xr:uid="{31BAEA20-3D63-4459-85CC-815AC6E299E2}"/>
    <cellStyle name="20% - Accent6 3 4 2 2 7" xfId="38477" xr:uid="{5803A7EB-8E28-436B-9313-F27A8701C330}"/>
    <cellStyle name="20% - Accent6 3 4 2 3" xfId="4151" xr:uid="{E3859527-AFCA-4099-B9B2-2378F436A2E3}"/>
    <cellStyle name="20% - Accent6 3 4 2 3 2" xfId="16114" xr:uid="{93E0CF46-1EC3-42C6-8AE0-3D5ABFA28D7D}"/>
    <cellStyle name="20% - Accent6 3 4 2 3 2 2" xfId="34041" xr:uid="{66126B2D-85C0-40EC-AF3E-6BE2E83351DA}"/>
    <cellStyle name="20% - Accent6 3 4 2 3 2 3" xfId="45986" xr:uid="{945A8D7E-B2A5-4527-B70A-80D419EC0D87}"/>
    <cellStyle name="20% - Accent6 3 4 2 3 3" xfId="22073" xr:uid="{8285DCAC-411F-42B8-BAD7-2B99E2C5F85B}"/>
    <cellStyle name="20% - Accent6 3 4 2 3 4" xfId="10131" xr:uid="{99700E0B-F765-44D6-A141-B79C0970FE87}"/>
    <cellStyle name="20% - Accent6 3 4 2 3 5" xfId="28058" xr:uid="{8737BC65-830F-4146-93F2-6ADE291A0BDA}"/>
    <cellStyle name="20% - Accent6 3 4 2 3 6" xfId="40003" xr:uid="{C6A6FFED-9157-4AF0-AC1B-710A767F9DAE}"/>
    <cellStyle name="20% - Accent6 3 4 2 4" xfId="13144" xr:uid="{37ABA183-FEDD-4B98-88EC-1C36AE997D51}"/>
    <cellStyle name="20% - Accent6 3 4 2 4 2" xfId="31071" xr:uid="{A7185657-C35D-4607-B169-8D21C3302CB2}"/>
    <cellStyle name="20% - Accent6 3 4 2 4 3" xfId="43016" xr:uid="{7AD19CCE-CB44-4C2F-9CC2-3C2AEA3C72DB}"/>
    <cellStyle name="20% - Accent6 3 4 2 5" xfId="19103" xr:uid="{1CB6E090-9F37-4D59-B22D-CDFE03E228FA}"/>
    <cellStyle name="20% - Accent6 3 4 2 6" xfId="7161" xr:uid="{8F9AF6E4-2C59-4B7D-AA44-5709C647D2D7}"/>
    <cellStyle name="20% - Accent6 3 4 2 7" xfId="25088" xr:uid="{B478AA05-5AE8-4545-A987-64EFC7B04423}"/>
    <cellStyle name="20% - Accent6 3 4 2 8" xfId="37033" xr:uid="{5D141566-3C33-44A6-AB89-606DFEBA1DA0}"/>
    <cellStyle name="20% - Accent6 3 4 3" xfId="1903" xr:uid="{00000000-0005-0000-0000-000068000000}"/>
    <cellStyle name="20% - Accent6 3 4 3 2" xfId="4873" xr:uid="{1A88EB9A-10F2-40A8-9EF8-7D188079635C}"/>
    <cellStyle name="20% - Accent6 3 4 3 2 2" xfId="16836" xr:uid="{E3330E37-9105-49B0-8C3F-6086183F64B6}"/>
    <cellStyle name="20% - Accent6 3 4 3 2 2 2" xfId="34763" xr:uid="{451B317E-5A3F-4520-A58D-CB1568F46CEF}"/>
    <cellStyle name="20% - Accent6 3 4 3 2 2 3" xfId="46708" xr:uid="{F4B32631-C99A-48B5-9119-05137405226A}"/>
    <cellStyle name="20% - Accent6 3 4 3 2 3" xfId="22795" xr:uid="{851E2564-2955-44BC-8595-1DCB2DC27DB3}"/>
    <cellStyle name="20% - Accent6 3 4 3 2 4" xfId="10853" xr:uid="{57D0050A-5DAC-40E8-8EB2-9D3D57C202E9}"/>
    <cellStyle name="20% - Accent6 3 4 3 2 5" xfId="28780" xr:uid="{F591B5E0-CF8A-4C3D-B06D-003488337DB5}"/>
    <cellStyle name="20% - Accent6 3 4 3 2 6" xfId="40725" xr:uid="{1B8589D3-9727-4D70-A51C-5F17AC1C7B96}"/>
    <cellStyle name="20% - Accent6 3 4 3 3" xfId="13866" xr:uid="{99B32954-BDAD-4EC8-882A-CF95B8A3EB59}"/>
    <cellStyle name="20% - Accent6 3 4 3 3 2" xfId="31793" xr:uid="{F6050580-DE26-4A28-ABB1-73226CFA347E}"/>
    <cellStyle name="20% - Accent6 3 4 3 3 3" xfId="43738" xr:uid="{14EED413-B014-4023-B7DB-13DBE05ED225}"/>
    <cellStyle name="20% - Accent6 3 4 3 4" xfId="19825" xr:uid="{E1351E7D-1EA1-4AE8-909C-6C52520751B0}"/>
    <cellStyle name="20% - Accent6 3 4 3 5" xfId="7883" xr:uid="{41221F68-43BB-4430-A3BE-02FEACCBEAA2}"/>
    <cellStyle name="20% - Accent6 3 4 3 6" xfId="25810" xr:uid="{45CB2642-B975-4B38-A5B1-D7367FCF73F6}"/>
    <cellStyle name="20% - Accent6 3 4 3 7" xfId="37755" xr:uid="{2D38F5DE-4103-4AB1-8106-1F11728A0024}"/>
    <cellStyle name="20% - Accent6 3 4 4" xfId="3429" xr:uid="{65BD1E77-68CC-4CA3-8033-EDB99F1334F1}"/>
    <cellStyle name="20% - Accent6 3 4 4 2" xfId="15392" xr:uid="{8AB82942-F3F5-4866-A28D-E829925FA594}"/>
    <cellStyle name="20% - Accent6 3 4 4 2 2" xfId="33319" xr:uid="{B3136308-A137-4B81-A1CF-D00539E3C093}"/>
    <cellStyle name="20% - Accent6 3 4 4 2 3" xfId="45264" xr:uid="{2A096840-C89A-4FAB-8336-1F0D3CDCCE34}"/>
    <cellStyle name="20% - Accent6 3 4 4 3" xfId="21351" xr:uid="{DADF587D-08E2-4A1E-8E80-45A91036E8C2}"/>
    <cellStyle name="20% - Accent6 3 4 4 4" xfId="9409" xr:uid="{737F3C8E-6CFD-4B5D-B416-7839CEE4B638}"/>
    <cellStyle name="20% - Accent6 3 4 4 5" xfId="27336" xr:uid="{00393764-6594-465F-9ACB-C72BB4605C29}"/>
    <cellStyle name="20% - Accent6 3 4 4 6" xfId="39281" xr:uid="{5BD4D9D6-9470-4E71-8332-7F537656B7CB}"/>
    <cellStyle name="20% - Accent6 3 4 5" xfId="12422" xr:uid="{EB7B5D35-8B89-47F6-BD98-EBB4A7BF0665}"/>
    <cellStyle name="20% - Accent6 3 4 5 2" xfId="30349" xr:uid="{EFACFC32-733C-4882-A26E-462B1A1D0FD8}"/>
    <cellStyle name="20% - Accent6 3 4 5 3" xfId="42294" xr:uid="{02160ED1-1660-402C-BEF0-64BF7B52C7B8}"/>
    <cellStyle name="20% - Accent6 3 4 6" xfId="18381" xr:uid="{7CFA5369-49F2-4542-A9F3-31D7E83583C3}"/>
    <cellStyle name="20% - Accent6 3 4 7" xfId="6439" xr:uid="{BB2795B2-E501-418C-AC69-949D91295BDF}"/>
    <cellStyle name="20% - Accent6 3 4 8" xfId="24366" xr:uid="{5A3B3261-5420-45D6-AB5A-9CBF214A03BF}"/>
    <cellStyle name="20% - Accent6 3 4 9" xfId="36311" xr:uid="{D1A73453-B85A-4073-B039-870C72213C90}"/>
    <cellStyle name="20% - Accent6 3 5" xfId="833" xr:uid="{00000000-0005-0000-0000-000068000000}"/>
    <cellStyle name="20% - Accent6 3 5 2" xfId="2277" xr:uid="{00000000-0005-0000-0000-000068000000}"/>
    <cellStyle name="20% - Accent6 3 5 2 2" xfId="5247" xr:uid="{D65F2315-9546-4BEC-A396-DC11C097D261}"/>
    <cellStyle name="20% - Accent6 3 5 2 2 2" xfId="17210" xr:uid="{97B48B7F-CE0A-4735-BA1B-A446B3CAF48D}"/>
    <cellStyle name="20% - Accent6 3 5 2 2 2 2" xfId="35137" xr:uid="{9C4B5BFD-0CCA-4E24-B3C4-E5E016E20404}"/>
    <cellStyle name="20% - Accent6 3 5 2 2 2 3" xfId="47082" xr:uid="{7CF4EAF8-D9CC-4727-8599-4954FB29FB89}"/>
    <cellStyle name="20% - Accent6 3 5 2 2 3" xfId="23169" xr:uid="{826C3860-7E62-41DE-8E02-B04D4A9C317E}"/>
    <cellStyle name="20% - Accent6 3 5 2 2 4" xfId="11227" xr:uid="{661BEE5E-7434-4F3F-836D-3325BA65D363}"/>
    <cellStyle name="20% - Accent6 3 5 2 2 5" xfId="29154" xr:uid="{4F6BACCF-4A5E-4E38-BAD2-2E06AB139428}"/>
    <cellStyle name="20% - Accent6 3 5 2 2 6" xfId="41099" xr:uid="{81B4D3D4-16BA-4520-92E9-6B3054C84BDD}"/>
    <cellStyle name="20% - Accent6 3 5 2 3" xfId="14240" xr:uid="{34884125-3343-4A46-8131-72048B9985AB}"/>
    <cellStyle name="20% - Accent6 3 5 2 3 2" xfId="32167" xr:uid="{9130A436-3BBA-4C7D-886D-DE4B0CFF723D}"/>
    <cellStyle name="20% - Accent6 3 5 2 3 3" xfId="44112" xr:uid="{49CCCFE8-C060-4486-92CA-FD7B58342052}"/>
    <cellStyle name="20% - Accent6 3 5 2 4" xfId="20199" xr:uid="{DD876CC1-301B-464F-9486-5EFED373C232}"/>
    <cellStyle name="20% - Accent6 3 5 2 5" xfId="8257" xr:uid="{E5866C02-5D28-49C5-A3E1-B4158266A9D9}"/>
    <cellStyle name="20% - Accent6 3 5 2 6" xfId="26184" xr:uid="{3C90C099-C713-48F3-BC36-79A765066769}"/>
    <cellStyle name="20% - Accent6 3 5 2 7" xfId="38129" xr:uid="{7EBAD70F-54C4-4A6E-B74B-C1AD76885D27}"/>
    <cellStyle name="20% - Accent6 3 5 3" xfId="3803" xr:uid="{B51B78A1-40C4-42A4-B6C0-847CAB8BB482}"/>
    <cellStyle name="20% - Accent6 3 5 3 2" xfId="15766" xr:uid="{46C9943C-E634-4485-A594-8AD5DAD1812A}"/>
    <cellStyle name="20% - Accent6 3 5 3 2 2" xfId="33693" xr:uid="{A5924672-6DBA-4EA3-A6F2-42F07A0850F9}"/>
    <cellStyle name="20% - Accent6 3 5 3 2 3" xfId="45638" xr:uid="{AD55EF2E-AA69-4F29-B317-39A9CA94CAC7}"/>
    <cellStyle name="20% - Accent6 3 5 3 3" xfId="21725" xr:uid="{0E9F32F5-FE51-417F-A086-FC15F3603B65}"/>
    <cellStyle name="20% - Accent6 3 5 3 4" xfId="9783" xr:uid="{11EB0CAB-90A5-4720-A06C-A169AC805C7B}"/>
    <cellStyle name="20% - Accent6 3 5 3 5" xfId="27710" xr:uid="{D804ECD2-1AD4-4050-952B-4F281F7A3E77}"/>
    <cellStyle name="20% - Accent6 3 5 3 6" xfId="39655" xr:uid="{5DF0DDBB-FC4A-4426-8E34-BFBD80CAB82F}"/>
    <cellStyle name="20% - Accent6 3 5 4" xfId="12796" xr:uid="{5832B2A5-7788-44E1-8DF5-232AFE028A6B}"/>
    <cellStyle name="20% - Accent6 3 5 4 2" xfId="30723" xr:uid="{F47FB89A-860B-4F15-914A-8F34BF437899}"/>
    <cellStyle name="20% - Accent6 3 5 4 3" xfId="42668" xr:uid="{5F54699E-65CB-4505-8C42-39D1A01F5E4C}"/>
    <cellStyle name="20% - Accent6 3 5 5" xfId="18755" xr:uid="{0E011FF0-3831-4429-804D-2ECC6F793EEF}"/>
    <cellStyle name="20% - Accent6 3 5 6" xfId="6813" xr:uid="{1E83913B-A449-4789-96BC-0E8E36E98F39}"/>
    <cellStyle name="20% - Accent6 3 5 7" xfId="24740" xr:uid="{AA38383B-3D43-4ABE-A8E2-7E8A2A5E39A0}"/>
    <cellStyle name="20% - Accent6 3 5 8" xfId="36685" xr:uid="{8E979D60-8770-4C6C-B96D-B3B15359D366}"/>
    <cellStyle name="20% - Accent6 3 6" xfId="1555" xr:uid="{00000000-0005-0000-0000-000068000000}"/>
    <cellStyle name="20% - Accent6 3 6 2" xfId="4525" xr:uid="{E99FD6A3-FD26-4B8A-A8FD-A8CEAA1C2EA6}"/>
    <cellStyle name="20% - Accent6 3 6 2 2" xfId="16488" xr:uid="{EF9053DB-408A-4DF5-BD8B-74FEC6C60AE8}"/>
    <cellStyle name="20% - Accent6 3 6 2 2 2" xfId="34415" xr:uid="{9A42A7E6-E1FC-4E7A-9595-81C87FEEF989}"/>
    <cellStyle name="20% - Accent6 3 6 2 2 3" xfId="46360" xr:uid="{DAE89E9F-1009-4171-82E2-3E9FF538804F}"/>
    <cellStyle name="20% - Accent6 3 6 2 3" xfId="22447" xr:uid="{469E1958-20C9-4754-A293-144D27111345}"/>
    <cellStyle name="20% - Accent6 3 6 2 4" xfId="10505" xr:uid="{CC9A8F07-325F-4438-A430-954751FF3A4F}"/>
    <cellStyle name="20% - Accent6 3 6 2 5" xfId="28432" xr:uid="{3C958F1A-574E-4C0C-AD9B-B51055B77D27}"/>
    <cellStyle name="20% - Accent6 3 6 2 6" xfId="40377" xr:uid="{596440C7-5EA9-4386-98BE-802CDEB4AF57}"/>
    <cellStyle name="20% - Accent6 3 6 3" xfId="13518" xr:uid="{ED4F4573-1FC6-4264-887F-0FA0A4AB67DB}"/>
    <cellStyle name="20% - Accent6 3 6 3 2" xfId="31445" xr:uid="{D0D12F94-84D6-4006-B85D-2EB0ABFF956A}"/>
    <cellStyle name="20% - Accent6 3 6 3 3" xfId="43390" xr:uid="{3BE4E59A-6520-4988-819B-AF454C64C465}"/>
    <cellStyle name="20% - Accent6 3 6 4" xfId="19477" xr:uid="{4A85E9D8-E847-4BBC-A3B9-188363A6C82B}"/>
    <cellStyle name="20% - Accent6 3 6 5" xfId="7535" xr:uid="{17CE3799-AED9-4EFF-8564-E321FC29ADB9}"/>
    <cellStyle name="20% - Accent6 3 6 6" xfId="25462" xr:uid="{45DB192D-DDCA-4F49-9163-D50CAEABEF57}"/>
    <cellStyle name="20% - Accent6 3 6 7" xfId="37407" xr:uid="{179FA11B-0CDD-46C7-88E9-68062CC73247}"/>
    <cellStyle name="20% - Accent6 3 7" xfId="3081" xr:uid="{36155C50-1718-46B6-ACAE-909337AF6EF1}"/>
    <cellStyle name="20% - Accent6 3 7 2" xfId="15044" xr:uid="{C6027E1A-A5C1-4798-A1E8-BEC14513611D}"/>
    <cellStyle name="20% - Accent6 3 7 2 2" xfId="32971" xr:uid="{996D1C94-B302-4B14-9087-1D636ECB61CA}"/>
    <cellStyle name="20% - Accent6 3 7 2 3" xfId="44916" xr:uid="{909060CD-84C5-46D4-8921-742E13221719}"/>
    <cellStyle name="20% - Accent6 3 7 3" xfId="21003" xr:uid="{C32C435B-96E8-4112-9056-C4846681231D}"/>
    <cellStyle name="20% - Accent6 3 7 4" xfId="9061" xr:uid="{1B4FB814-6C91-497C-BA47-2FC89FB02977}"/>
    <cellStyle name="20% - Accent6 3 7 5" xfId="26988" xr:uid="{72A66F18-0B80-4602-827E-7E5B2449DE7A}"/>
    <cellStyle name="20% - Accent6 3 7 6" xfId="38933" xr:uid="{A4408EC4-B513-4B0D-B670-5C2E4CAEF1F1}"/>
    <cellStyle name="20% - Accent6 3 8" xfId="12074" xr:uid="{3705173D-35D5-4B92-9831-4624D0768871}"/>
    <cellStyle name="20% - Accent6 3 8 2" xfId="30001" xr:uid="{53149D6B-26E8-4862-8F03-FA5DA9F6B67D}"/>
    <cellStyle name="20% - Accent6 3 8 3" xfId="41946" xr:uid="{BBAB2CE4-800C-41B6-9273-511020577708}"/>
    <cellStyle name="20% - Accent6 3 9" xfId="18033" xr:uid="{E878F77E-5EFD-4FC0-9C88-C6C33A5411B8}"/>
    <cellStyle name="20% - Accent6 4" xfId="169" xr:uid="{00000000-0005-0000-0000-0000AC000000}"/>
    <cellStyle name="20% - Accent6 4 10" xfId="36021" xr:uid="{9D59F59E-613D-4773-880D-8C2F6D937BE2}"/>
    <cellStyle name="20% - Accent6 4 2" xfId="517" xr:uid="{00000000-0005-0000-0000-0000AC000000}"/>
    <cellStyle name="20% - Accent6 4 2 2" xfId="1239" xr:uid="{00000000-0005-0000-0000-0000AC000000}"/>
    <cellStyle name="20% - Accent6 4 2 2 2" xfId="2683" xr:uid="{00000000-0005-0000-0000-0000AC000000}"/>
    <cellStyle name="20% - Accent6 4 2 2 2 2" xfId="5653" xr:uid="{74B7F777-A7F4-4274-941D-E83A7CD8397B}"/>
    <cellStyle name="20% - Accent6 4 2 2 2 2 2" xfId="17616" xr:uid="{4FC26A4D-9F59-4CB4-8A3C-50A73DE86ACA}"/>
    <cellStyle name="20% - Accent6 4 2 2 2 2 2 2" xfId="35543" xr:uid="{5CE84D9D-BC07-428F-949F-F25B61661B2E}"/>
    <cellStyle name="20% - Accent6 4 2 2 2 2 2 3" xfId="47488" xr:uid="{3179B183-EFF2-4EEF-B70D-D9826B17DF7E}"/>
    <cellStyle name="20% - Accent6 4 2 2 2 2 3" xfId="23575" xr:uid="{6D35A94E-8E3B-4B5E-BA39-890B1495FDC4}"/>
    <cellStyle name="20% - Accent6 4 2 2 2 2 4" xfId="11633" xr:uid="{E938EB82-024B-4F2D-81F2-DF3FCA6CDD62}"/>
    <cellStyle name="20% - Accent6 4 2 2 2 2 5" xfId="29560" xr:uid="{41539AD3-68CF-4651-812E-395FB8C6FE80}"/>
    <cellStyle name="20% - Accent6 4 2 2 2 2 6" xfId="41505" xr:uid="{E3A66668-45B2-4E9A-8B65-65CCFD210F2B}"/>
    <cellStyle name="20% - Accent6 4 2 2 2 3" xfId="14646" xr:uid="{B9D8AFE4-8A1D-41FB-9E8E-D43E2FDCDA48}"/>
    <cellStyle name="20% - Accent6 4 2 2 2 3 2" xfId="32573" xr:uid="{75E2069F-52A4-4D2F-B864-AB110174711C}"/>
    <cellStyle name="20% - Accent6 4 2 2 2 3 3" xfId="44518" xr:uid="{9AF905AC-9D1E-4D3D-8E43-EFDB8148396E}"/>
    <cellStyle name="20% - Accent6 4 2 2 2 4" xfId="20605" xr:uid="{2CDBD8BE-1712-41C0-A5A8-94A4AA46FE37}"/>
    <cellStyle name="20% - Accent6 4 2 2 2 5" xfId="8663" xr:uid="{9941DBEE-A632-4B60-887F-30F9D49FD5AC}"/>
    <cellStyle name="20% - Accent6 4 2 2 2 6" xfId="26590" xr:uid="{CCA707A1-6927-4889-89E1-2E12E2EDC309}"/>
    <cellStyle name="20% - Accent6 4 2 2 2 7" xfId="38535" xr:uid="{21CB8251-A78C-43CE-A5CE-83EDF6CF94DF}"/>
    <cellStyle name="20% - Accent6 4 2 2 3" xfId="4209" xr:uid="{86507D70-7CB6-4CEF-98DB-1AD7FF635873}"/>
    <cellStyle name="20% - Accent6 4 2 2 3 2" xfId="16172" xr:uid="{2531D35C-6250-4F83-AF8A-24BEBEC01C5C}"/>
    <cellStyle name="20% - Accent6 4 2 2 3 2 2" xfId="34099" xr:uid="{62B60910-6A24-4B2D-B23C-6D30997E3667}"/>
    <cellStyle name="20% - Accent6 4 2 2 3 2 3" xfId="46044" xr:uid="{9A6E9660-1442-42F7-A88B-1D90A200CEB1}"/>
    <cellStyle name="20% - Accent6 4 2 2 3 3" xfId="22131" xr:uid="{78E9EE19-08E8-4943-A409-8CFC1565BD0B}"/>
    <cellStyle name="20% - Accent6 4 2 2 3 4" xfId="10189" xr:uid="{CAE05375-CFCD-462B-96FA-ACDFBBD78F58}"/>
    <cellStyle name="20% - Accent6 4 2 2 3 5" xfId="28116" xr:uid="{0284C789-0DB3-4269-A0DD-27366C44CF89}"/>
    <cellStyle name="20% - Accent6 4 2 2 3 6" xfId="40061" xr:uid="{50E3FE04-0E7A-49A3-84B7-23F2E1FA161C}"/>
    <cellStyle name="20% - Accent6 4 2 2 4" xfId="13202" xr:uid="{28F7344A-6912-4CC2-B8CD-9AEB9075A645}"/>
    <cellStyle name="20% - Accent6 4 2 2 4 2" xfId="31129" xr:uid="{48B87433-915B-4167-9A4C-05349EB59478}"/>
    <cellStyle name="20% - Accent6 4 2 2 4 3" xfId="43074" xr:uid="{AE086028-FE6A-473F-830D-25B5C1BCC3A7}"/>
    <cellStyle name="20% - Accent6 4 2 2 5" xfId="19161" xr:uid="{946E5FE3-4930-4910-B397-F129F4DA089E}"/>
    <cellStyle name="20% - Accent6 4 2 2 6" xfId="7219" xr:uid="{F0270E5C-42E5-45D6-A47B-0483A9F536F7}"/>
    <cellStyle name="20% - Accent6 4 2 2 7" xfId="25146" xr:uid="{0D89BF5B-6359-4DA4-A17A-BD94D57B5D58}"/>
    <cellStyle name="20% - Accent6 4 2 2 8" xfId="37091" xr:uid="{7EEA4145-A3B4-4833-AA96-BD3FC05177E7}"/>
    <cellStyle name="20% - Accent6 4 2 3" xfId="1961" xr:uid="{00000000-0005-0000-0000-0000AC000000}"/>
    <cellStyle name="20% - Accent6 4 2 3 2" xfId="4931" xr:uid="{473B6E8C-80A6-4896-A290-E3925E1AF4EB}"/>
    <cellStyle name="20% - Accent6 4 2 3 2 2" xfId="16894" xr:uid="{50EC79EB-7789-4B97-8ED7-679933851585}"/>
    <cellStyle name="20% - Accent6 4 2 3 2 2 2" xfId="34821" xr:uid="{E5A05205-B51F-4DFC-AD83-080DBA5FF30D}"/>
    <cellStyle name="20% - Accent6 4 2 3 2 2 3" xfId="46766" xr:uid="{5BCE6C4C-93B8-4FB5-B199-5C0A927997C3}"/>
    <cellStyle name="20% - Accent6 4 2 3 2 3" xfId="22853" xr:uid="{9DF5519C-1C2E-4DC4-AD3E-1E455124C961}"/>
    <cellStyle name="20% - Accent6 4 2 3 2 4" xfId="10911" xr:uid="{5ACF6F66-10F4-4E04-85A2-5C69143A415C}"/>
    <cellStyle name="20% - Accent6 4 2 3 2 5" xfId="28838" xr:uid="{4EF7F84A-5F4A-4EA4-9661-AA2B9E6B6B7E}"/>
    <cellStyle name="20% - Accent6 4 2 3 2 6" xfId="40783" xr:uid="{C46BA6EF-7BB0-4DB4-8201-DFB054D3D2C4}"/>
    <cellStyle name="20% - Accent6 4 2 3 3" xfId="13924" xr:uid="{50A5FAD9-7B33-4750-8ABD-23E5A1BC51D9}"/>
    <cellStyle name="20% - Accent6 4 2 3 3 2" xfId="31851" xr:uid="{1CC69D3B-6CFC-4807-9297-802E0C6EA2A7}"/>
    <cellStyle name="20% - Accent6 4 2 3 3 3" xfId="43796" xr:uid="{986F2255-402C-4D87-8CED-7D0BD30CFE26}"/>
    <cellStyle name="20% - Accent6 4 2 3 4" xfId="19883" xr:uid="{3D8D8D83-2D8A-49B2-AB5A-4127178DBDB8}"/>
    <cellStyle name="20% - Accent6 4 2 3 5" xfId="7941" xr:uid="{0FF95E2F-7423-4D85-A3E6-3765DF98BE3E}"/>
    <cellStyle name="20% - Accent6 4 2 3 6" xfId="25868" xr:uid="{175A3736-1FAF-46D7-9C25-B4922CEF092F}"/>
    <cellStyle name="20% - Accent6 4 2 3 7" xfId="37813" xr:uid="{C63C8A1D-0834-4C89-A565-385A97B81F56}"/>
    <cellStyle name="20% - Accent6 4 2 4" xfId="3487" xr:uid="{6F8AF853-C1FA-425B-A60B-CC854C2ECAE5}"/>
    <cellStyle name="20% - Accent6 4 2 4 2" xfId="15450" xr:uid="{DA141A3D-83AB-45BA-81A7-B436B122ECC2}"/>
    <cellStyle name="20% - Accent6 4 2 4 2 2" xfId="33377" xr:uid="{197028A4-2AF9-400E-819D-238396632A7E}"/>
    <cellStyle name="20% - Accent6 4 2 4 2 3" xfId="45322" xr:uid="{0D03DBE7-9734-42EF-8136-017152F98404}"/>
    <cellStyle name="20% - Accent6 4 2 4 3" xfId="21409" xr:uid="{1BB73C7D-5271-49C8-BB74-C37A7F173959}"/>
    <cellStyle name="20% - Accent6 4 2 4 4" xfId="9467" xr:uid="{0A962E9C-47E4-460A-A69A-25CBC8C70634}"/>
    <cellStyle name="20% - Accent6 4 2 4 5" xfId="27394" xr:uid="{5A58A61B-4F14-42C1-8E32-F3894D5C2163}"/>
    <cellStyle name="20% - Accent6 4 2 4 6" xfId="39339" xr:uid="{C91049A3-360C-453B-8324-CC7B975C47FC}"/>
    <cellStyle name="20% - Accent6 4 2 5" xfId="12480" xr:uid="{D63E8497-F15B-4C1F-8202-A3F93DC3C74B}"/>
    <cellStyle name="20% - Accent6 4 2 5 2" xfId="30407" xr:uid="{47CFA4E1-9913-439E-9169-F4BC76694684}"/>
    <cellStyle name="20% - Accent6 4 2 5 3" xfId="42352" xr:uid="{F86BE273-8C83-40E7-B081-94137797B94B}"/>
    <cellStyle name="20% - Accent6 4 2 6" xfId="18439" xr:uid="{6BDEBEA7-DF1B-44C4-A852-CC13603AD237}"/>
    <cellStyle name="20% - Accent6 4 2 7" xfId="6497" xr:uid="{2B9F4D19-A719-4F4B-A6D4-7D9808BE510E}"/>
    <cellStyle name="20% - Accent6 4 2 8" xfId="24424" xr:uid="{38A781B6-FEEE-4C23-9801-23A960FE8241}"/>
    <cellStyle name="20% - Accent6 4 2 9" xfId="36369" xr:uid="{C10DE260-2CCF-4E0B-BA62-7D19C7904FEE}"/>
    <cellStyle name="20% - Accent6 4 3" xfId="891" xr:uid="{00000000-0005-0000-0000-0000AC000000}"/>
    <cellStyle name="20% - Accent6 4 3 2" xfId="2335" xr:uid="{00000000-0005-0000-0000-0000AC000000}"/>
    <cellStyle name="20% - Accent6 4 3 2 2" xfId="5305" xr:uid="{FF837387-E8A6-4867-88B0-252B104AC0A9}"/>
    <cellStyle name="20% - Accent6 4 3 2 2 2" xfId="17268" xr:uid="{4E3B4A76-A740-48CD-8FBF-915A6C380347}"/>
    <cellStyle name="20% - Accent6 4 3 2 2 2 2" xfId="35195" xr:uid="{52F4BA9A-219E-44CE-B8CA-41AFF3CB6B5E}"/>
    <cellStyle name="20% - Accent6 4 3 2 2 2 3" xfId="47140" xr:uid="{260E8985-CA92-415A-A61B-4555A86C053B}"/>
    <cellStyle name="20% - Accent6 4 3 2 2 3" xfId="23227" xr:uid="{029B9BAC-1C96-418E-9494-21B4C32366D6}"/>
    <cellStyle name="20% - Accent6 4 3 2 2 4" xfId="11285" xr:uid="{7DE5A7AC-17B0-4E51-A260-624B6F33EA4F}"/>
    <cellStyle name="20% - Accent6 4 3 2 2 5" xfId="29212" xr:uid="{5704ABC3-D607-4710-ADC7-5E960A4AA987}"/>
    <cellStyle name="20% - Accent6 4 3 2 2 6" xfId="41157" xr:uid="{5E4E8DC2-5B4A-4E50-BE52-440F927BEFA0}"/>
    <cellStyle name="20% - Accent6 4 3 2 3" xfId="14298" xr:uid="{13F87C6E-9E13-46B6-9720-6A9C969CEFDB}"/>
    <cellStyle name="20% - Accent6 4 3 2 3 2" xfId="32225" xr:uid="{039DCAEF-28CF-40AD-939B-28469B8EEF78}"/>
    <cellStyle name="20% - Accent6 4 3 2 3 3" xfId="44170" xr:uid="{F53C895C-D6BB-4EB4-994D-24A16EC3FC0A}"/>
    <cellStyle name="20% - Accent6 4 3 2 4" xfId="20257" xr:uid="{B8596ED5-1B9A-42D7-9496-657B0262740D}"/>
    <cellStyle name="20% - Accent6 4 3 2 5" xfId="8315" xr:uid="{C963ECB0-76A9-4B40-B253-EEBF6980160B}"/>
    <cellStyle name="20% - Accent6 4 3 2 6" xfId="26242" xr:uid="{A72FAE7F-530E-454D-9C2D-5B606367444E}"/>
    <cellStyle name="20% - Accent6 4 3 2 7" xfId="38187" xr:uid="{BD7F2244-009D-42EC-8163-810C9A48C225}"/>
    <cellStyle name="20% - Accent6 4 3 3" xfId="3861" xr:uid="{6AED98B3-CC92-4471-BC0B-FC3F807830D6}"/>
    <cellStyle name="20% - Accent6 4 3 3 2" xfId="15824" xr:uid="{CAF4DE55-BC06-4ACB-B70E-C397FE6A114D}"/>
    <cellStyle name="20% - Accent6 4 3 3 2 2" xfId="33751" xr:uid="{0FD80923-2707-4D10-BEE8-175A32558206}"/>
    <cellStyle name="20% - Accent6 4 3 3 2 3" xfId="45696" xr:uid="{80DD9035-5DC5-4BD7-A666-4CF52326300F}"/>
    <cellStyle name="20% - Accent6 4 3 3 3" xfId="21783" xr:uid="{A298FA61-2C52-4768-9BE4-D413E88EA8F6}"/>
    <cellStyle name="20% - Accent6 4 3 3 4" xfId="9841" xr:uid="{317BC5B3-DC16-4D34-8A37-1B2D3B3B408D}"/>
    <cellStyle name="20% - Accent6 4 3 3 5" xfId="27768" xr:uid="{AE155ACF-FA73-4282-AB4A-AB3C1CAC5C14}"/>
    <cellStyle name="20% - Accent6 4 3 3 6" xfId="39713" xr:uid="{DB6EA20F-13CA-40B2-84FB-73A064B8884A}"/>
    <cellStyle name="20% - Accent6 4 3 4" xfId="12854" xr:uid="{2AB76738-D13C-48C2-871A-97BD98E10533}"/>
    <cellStyle name="20% - Accent6 4 3 4 2" xfId="30781" xr:uid="{38D0F6D1-116D-450D-920F-48F90CF7E555}"/>
    <cellStyle name="20% - Accent6 4 3 4 3" xfId="42726" xr:uid="{7409996D-E4ED-40D7-B04B-C59C41FFF9D8}"/>
    <cellStyle name="20% - Accent6 4 3 5" xfId="18813" xr:uid="{E31C18F3-88E6-48B0-9F37-AB2BE39E5F9D}"/>
    <cellStyle name="20% - Accent6 4 3 6" xfId="6871" xr:uid="{AA5D79E9-E416-4082-A818-C4FF1FA98265}"/>
    <cellStyle name="20% - Accent6 4 3 7" xfId="24798" xr:uid="{08B222D2-296F-4C3A-9BF2-C1E95E25825A}"/>
    <cellStyle name="20% - Accent6 4 3 8" xfId="36743" xr:uid="{3E4CBFDC-C674-440D-B272-3BD099FC716C}"/>
    <cellStyle name="20% - Accent6 4 4" xfId="1613" xr:uid="{00000000-0005-0000-0000-0000AC000000}"/>
    <cellStyle name="20% - Accent6 4 4 2" xfId="4583" xr:uid="{05CDB3BE-52C9-4BE7-9242-8233127E3E9A}"/>
    <cellStyle name="20% - Accent6 4 4 2 2" xfId="16546" xr:uid="{7A9BBE34-83C3-4868-992A-67D3AD3E31B9}"/>
    <cellStyle name="20% - Accent6 4 4 2 2 2" xfId="34473" xr:uid="{E5222A33-F5B4-404E-8686-5537DA6612F9}"/>
    <cellStyle name="20% - Accent6 4 4 2 2 3" xfId="46418" xr:uid="{EFB50B90-BA8D-4EB3-98C5-956E96A59F99}"/>
    <cellStyle name="20% - Accent6 4 4 2 3" xfId="22505" xr:uid="{1445818B-D531-4557-A95F-F60C63C084F2}"/>
    <cellStyle name="20% - Accent6 4 4 2 4" xfId="10563" xr:uid="{029EAE2B-77BF-4A14-BC13-9344BEC6EB10}"/>
    <cellStyle name="20% - Accent6 4 4 2 5" xfId="28490" xr:uid="{9E6A1F73-16DB-4FCF-AF28-8CDE6E08F37F}"/>
    <cellStyle name="20% - Accent6 4 4 2 6" xfId="40435" xr:uid="{58E38C4E-D98A-4680-A35E-1A2FF10D4F51}"/>
    <cellStyle name="20% - Accent6 4 4 3" xfId="13576" xr:uid="{2209C4CF-39CF-490D-8AC4-70D352B1ECFE}"/>
    <cellStyle name="20% - Accent6 4 4 3 2" xfId="31503" xr:uid="{1034EC81-0FBB-4DDD-887D-887C23D29423}"/>
    <cellStyle name="20% - Accent6 4 4 3 3" xfId="43448" xr:uid="{DD17B5D5-59F3-45BE-8027-8E55FEFB6264}"/>
    <cellStyle name="20% - Accent6 4 4 4" xfId="19535" xr:uid="{E378497E-4CFF-4228-8777-0D1658455B41}"/>
    <cellStyle name="20% - Accent6 4 4 5" xfId="7593" xr:uid="{5C6F9334-F71E-4734-A184-186B8B994DA0}"/>
    <cellStyle name="20% - Accent6 4 4 6" xfId="25520" xr:uid="{0E8D7BD1-8C6F-4608-B391-EFCE86C9E63A}"/>
    <cellStyle name="20% - Accent6 4 4 7" xfId="37465" xr:uid="{89502431-8037-4157-8D9A-94289E729A62}"/>
    <cellStyle name="20% - Accent6 4 5" xfId="3139" xr:uid="{C9CAFF97-740A-46C5-B9FA-3267AE406CF0}"/>
    <cellStyle name="20% - Accent6 4 5 2" xfId="15102" xr:uid="{C3B8B315-C0DF-4F62-B533-CA4406F6316F}"/>
    <cellStyle name="20% - Accent6 4 5 2 2" xfId="33029" xr:uid="{75826117-4286-48E9-8D19-A5E05F037B27}"/>
    <cellStyle name="20% - Accent6 4 5 2 3" xfId="44974" xr:uid="{8ECFCFD0-E472-472F-9828-9D9A3A4431A0}"/>
    <cellStyle name="20% - Accent6 4 5 3" xfId="21061" xr:uid="{40D6BFF0-5444-48DC-AC2D-64DAB9B77E55}"/>
    <cellStyle name="20% - Accent6 4 5 4" xfId="9119" xr:uid="{FCECC16A-F9C0-4535-9F83-10759434DEF5}"/>
    <cellStyle name="20% - Accent6 4 5 5" xfId="27046" xr:uid="{316539E6-6F87-4E9B-ABFA-5FA4BD8D6722}"/>
    <cellStyle name="20% - Accent6 4 5 6" xfId="38991" xr:uid="{8A2C4886-A2B3-4013-90C7-86B066874F63}"/>
    <cellStyle name="20% - Accent6 4 6" xfId="12132" xr:uid="{5D878451-4120-447C-962F-36894508340B}"/>
    <cellStyle name="20% - Accent6 4 6 2" xfId="30059" xr:uid="{C2C8E82E-C7A8-42A0-86B3-5171A9A222A7}"/>
    <cellStyle name="20% - Accent6 4 6 3" xfId="42004" xr:uid="{87412D55-29BD-4F2F-BAD5-97A0513EFE94}"/>
    <cellStyle name="20% - Accent6 4 7" xfId="18091" xr:uid="{E9C85BA4-9B00-45ED-BB63-D094333EB5CE}"/>
    <cellStyle name="20% - Accent6 4 8" xfId="6149" xr:uid="{D72D058A-1394-42B4-BFE0-0FCA041F6F07}"/>
    <cellStyle name="20% - Accent6 4 9" xfId="24076" xr:uid="{D521CD0B-238D-4EAC-88BE-31005B3E87DC}"/>
    <cellStyle name="20% - Accent6 5" xfId="285" xr:uid="{00000000-0005-0000-0000-000020010000}"/>
    <cellStyle name="20% - Accent6 5 10" xfId="36137" xr:uid="{ACDAEA45-5296-4586-864F-4BDA283DD8A2}"/>
    <cellStyle name="20% - Accent6 5 2" xfId="633" xr:uid="{00000000-0005-0000-0000-000020010000}"/>
    <cellStyle name="20% - Accent6 5 2 2" xfId="1355" xr:uid="{00000000-0005-0000-0000-000020010000}"/>
    <cellStyle name="20% - Accent6 5 2 2 2" xfId="2799" xr:uid="{00000000-0005-0000-0000-000020010000}"/>
    <cellStyle name="20% - Accent6 5 2 2 2 2" xfId="5769" xr:uid="{F5DC0DE0-B4EC-409A-8410-76C08A2E2316}"/>
    <cellStyle name="20% - Accent6 5 2 2 2 2 2" xfId="17732" xr:uid="{1867042C-FB84-4A03-8647-7F95928B6353}"/>
    <cellStyle name="20% - Accent6 5 2 2 2 2 2 2" xfId="35659" xr:uid="{B13E5A18-EF8A-45FD-A947-8E95E55639AA}"/>
    <cellStyle name="20% - Accent6 5 2 2 2 2 2 3" xfId="47604" xr:uid="{0EF42343-4052-4528-8057-1D198582358F}"/>
    <cellStyle name="20% - Accent6 5 2 2 2 2 3" xfId="23691" xr:uid="{C97CE472-02DB-408A-B829-3AA0A353C86B}"/>
    <cellStyle name="20% - Accent6 5 2 2 2 2 4" xfId="11749" xr:uid="{E8C1BAC7-827E-45F3-AFF0-01A6315344ED}"/>
    <cellStyle name="20% - Accent6 5 2 2 2 2 5" xfId="29676" xr:uid="{F353D0BA-A531-4357-81B6-2433D0BED162}"/>
    <cellStyle name="20% - Accent6 5 2 2 2 2 6" xfId="41621" xr:uid="{2436D36D-03E9-41DA-82D1-C60E452870C5}"/>
    <cellStyle name="20% - Accent6 5 2 2 2 3" xfId="14762" xr:uid="{39F7C86C-B0E9-4D01-A7F1-CA4133FE5BCA}"/>
    <cellStyle name="20% - Accent6 5 2 2 2 3 2" xfId="32689" xr:uid="{538DA777-541F-49E0-83D1-4A111EF93182}"/>
    <cellStyle name="20% - Accent6 5 2 2 2 3 3" xfId="44634" xr:uid="{69585FDF-9FD5-4B6D-AB60-AA4B90B710EC}"/>
    <cellStyle name="20% - Accent6 5 2 2 2 4" xfId="20721" xr:uid="{2BCF73D0-65A7-4A22-BEDD-79687ED44E7A}"/>
    <cellStyle name="20% - Accent6 5 2 2 2 5" xfId="8779" xr:uid="{E7978D67-0456-4AB6-B740-2F8D3F2E89A6}"/>
    <cellStyle name="20% - Accent6 5 2 2 2 6" xfId="26706" xr:uid="{44B29F5B-1CEB-4405-9349-991ED7E5DD90}"/>
    <cellStyle name="20% - Accent6 5 2 2 2 7" xfId="38651" xr:uid="{07A766F5-16F9-4B0B-9AE8-096B4F20F00D}"/>
    <cellStyle name="20% - Accent6 5 2 2 3" xfId="4325" xr:uid="{FE9CFA9E-C912-4D7A-8977-A9C7657C4D5C}"/>
    <cellStyle name="20% - Accent6 5 2 2 3 2" xfId="16288" xr:uid="{BA9DAC1E-531E-4FB5-9AAB-B1F55A4A436F}"/>
    <cellStyle name="20% - Accent6 5 2 2 3 2 2" xfId="34215" xr:uid="{91F945D3-F864-486A-AC63-3E71C826D37B}"/>
    <cellStyle name="20% - Accent6 5 2 2 3 2 3" xfId="46160" xr:uid="{8CC9B28A-786E-451A-86F5-B15B3185DDFA}"/>
    <cellStyle name="20% - Accent6 5 2 2 3 3" xfId="22247" xr:uid="{C1BF42D9-85DC-4985-88B0-4D191FA99DF9}"/>
    <cellStyle name="20% - Accent6 5 2 2 3 4" xfId="10305" xr:uid="{360DD9BE-E1BC-4C00-AE25-E41A13016130}"/>
    <cellStyle name="20% - Accent6 5 2 2 3 5" xfId="28232" xr:uid="{9A278052-368F-4E97-A66D-CF4799D4CC54}"/>
    <cellStyle name="20% - Accent6 5 2 2 3 6" xfId="40177" xr:uid="{CDC8288C-0DA4-4BF3-8A92-7C1D81030009}"/>
    <cellStyle name="20% - Accent6 5 2 2 4" xfId="13318" xr:uid="{D4A61D4E-526F-4C53-A327-8A96C2EECF62}"/>
    <cellStyle name="20% - Accent6 5 2 2 4 2" xfId="31245" xr:uid="{EF42A562-8216-412F-B159-2F3E9C6FA14C}"/>
    <cellStyle name="20% - Accent6 5 2 2 4 3" xfId="43190" xr:uid="{39A70D04-9269-4AA4-84CF-103D5DEB518E}"/>
    <cellStyle name="20% - Accent6 5 2 2 5" xfId="19277" xr:uid="{4134AB1F-713B-4E36-BAD4-688A33ED2051}"/>
    <cellStyle name="20% - Accent6 5 2 2 6" xfId="7335" xr:uid="{902B6B23-8E2A-4717-93B7-FA93874D6419}"/>
    <cellStyle name="20% - Accent6 5 2 2 7" xfId="25262" xr:uid="{13BDFD99-BF94-40E9-AD8F-E61C7BDC4B7F}"/>
    <cellStyle name="20% - Accent6 5 2 2 8" xfId="37207" xr:uid="{2A886801-0257-4356-91D9-DB770E2C2F7A}"/>
    <cellStyle name="20% - Accent6 5 2 3" xfId="2077" xr:uid="{00000000-0005-0000-0000-000020010000}"/>
    <cellStyle name="20% - Accent6 5 2 3 2" xfId="5047" xr:uid="{71D7BD1F-49A4-4F17-877C-59EBCDE24F3D}"/>
    <cellStyle name="20% - Accent6 5 2 3 2 2" xfId="17010" xr:uid="{45F336E2-7A2A-4C5D-AFCB-830B1517EEB0}"/>
    <cellStyle name="20% - Accent6 5 2 3 2 2 2" xfId="34937" xr:uid="{42C0CDD9-4651-466A-B740-37E2E200B7E8}"/>
    <cellStyle name="20% - Accent6 5 2 3 2 2 3" xfId="46882" xr:uid="{2DFE0783-4BB1-4610-ADB4-D94CEA136832}"/>
    <cellStyle name="20% - Accent6 5 2 3 2 3" xfId="22969" xr:uid="{AFCD0FFA-7510-46FF-92F0-87E025FF2D0B}"/>
    <cellStyle name="20% - Accent6 5 2 3 2 4" xfId="11027" xr:uid="{143317A9-FFA0-4492-828C-695CEDF6D708}"/>
    <cellStyle name="20% - Accent6 5 2 3 2 5" xfId="28954" xr:uid="{2CA4FE4A-8F48-4EA2-A32F-7FE27AE809FE}"/>
    <cellStyle name="20% - Accent6 5 2 3 2 6" xfId="40899" xr:uid="{C71BDCEA-3997-4B61-968E-7488B4B11963}"/>
    <cellStyle name="20% - Accent6 5 2 3 3" xfId="14040" xr:uid="{50DD6E4C-C6CB-4968-A09A-E608B0EA3262}"/>
    <cellStyle name="20% - Accent6 5 2 3 3 2" xfId="31967" xr:uid="{E4332B5B-5A51-4802-B0CE-CDCF23A7346B}"/>
    <cellStyle name="20% - Accent6 5 2 3 3 3" xfId="43912" xr:uid="{918670EA-537F-496B-B89A-718A859EE1FD}"/>
    <cellStyle name="20% - Accent6 5 2 3 4" xfId="19999" xr:uid="{A2AD7C09-332E-4EDA-BD71-9780AFBFE8C3}"/>
    <cellStyle name="20% - Accent6 5 2 3 5" xfId="8057" xr:uid="{5AB55812-8390-4D5E-AEDD-7BBDE2AF2B64}"/>
    <cellStyle name="20% - Accent6 5 2 3 6" xfId="25984" xr:uid="{86BDA535-FF3B-4085-93FE-064E482F8E68}"/>
    <cellStyle name="20% - Accent6 5 2 3 7" xfId="37929" xr:uid="{8213F1F3-D7EA-47C0-A302-CF37A12E3F40}"/>
    <cellStyle name="20% - Accent6 5 2 4" xfId="3603" xr:uid="{3D2B596D-28C5-450F-9704-FF69D64FE028}"/>
    <cellStyle name="20% - Accent6 5 2 4 2" xfId="15566" xr:uid="{F99635B2-5CF9-4984-A9B0-65726587FDC4}"/>
    <cellStyle name="20% - Accent6 5 2 4 2 2" xfId="33493" xr:uid="{B26C2997-A1DE-4991-B1DD-521A9DEE6A63}"/>
    <cellStyle name="20% - Accent6 5 2 4 2 3" xfId="45438" xr:uid="{AE49ADE4-193B-4A72-AE41-7CC5CD625188}"/>
    <cellStyle name="20% - Accent6 5 2 4 3" xfId="21525" xr:uid="{96C84911-DD7E-43C3-A796-9EF1A0897B9E}"/>
    <cellStyle name="20% - Accent6 5 2 4 4" xfId="9583" xr:uid="{EB4F814C-CF53-48D9-94D9-AEB26F63AF04}"/>
    <cellStyle name="20% - Accent6 5 2 4 5" xfId="27510" xr:uid="{819C606C-FD19-4635-98D7-6848094066E0}"/>
    <cellStyle name="20% - Accent6 5 2 4 6" xfId="39455" xr:uid="{DFFC6CB3-8D8D-4AA0-81D5-7637C4886BD5}"/>
    <cellStyle name="20% - Accent6 5 2 5" xfId="12596" xr:uid="{3A3C818E-55EA-4C29-81E2-93ACA45B932B}"/>
    <cellStyle name="20% - Accent6 5 2 5 2" xfId="30523" xr:uid="{565A52C6-59C7-4DE0-99E7-A70FCB370E96}"/>
    <cellStyle name="20% - Accent6 5 2 5 3" xfId="42468" xr:uid="{80278FC4-31C5-4C75-98A2-975C67B1A458}"/>
    <cellStyle name="20% - Accent6 5 2 6" xfId="18555" xr:uid="{9D9F5238-BFBC-4A5C-9D56-F3B01BA14659}"/>
    <cellStyle name="20% - Accent6 5 2 7" xfId="6613" xr:uid="{4D4D78A6-50CC-4835-9555-7F283B2B7E6B}"/>
    <cellStyle name="20% - Accent6 5 2 8" xfId="24540" xr:uid="{AF420C5B-FE78-4C11-B907-C71CB4A9C436}"/>
    <cellStyle name="20% - Accent6 5 2 9" xfId="36485" xr:uid="{B7C42706-B486-4991-846A-F2508EFA498C}"/>
    <cellStyle name="20% - Accent6 5 3" xfId="1007" xr:uid="{00000000-0005-0000-0000-000020010000}"/>
    <cellStyle name="20% - Accent6 5 3 2" xfId="2451" xr:uid="{00000000-0005-0000-0000-000020010000}"/>
    <cellStyle name="20% - Accent6 5 3 2 2" xfId="5421" xr:uid="{C691DB64-7E78-48EE-B8AC-9608C276A87B}"/>
    <cellStyle name="20% - Accent6 5 3 2 2 2" xfId="17384" xr:uid="{7F036864-04CB-4D86-A0FD-B887ABA11287}"/>
    <cellStyle name="20% - Accent6 5 3 2 2 2 2" xfId="35311" xr:uid="{A0F3654D-E425-430F-A3B2-D6D75CA3B374}"/>
    <cellStyle name="20% - Accent6 5 3 2 2 2 3" xfId="47256" xr:uid="{4602E99E-AA2C-419D-A3B4-1BF00CC165E1}"/>
    <cellStyle name="20% - Accent6 5 3 2 2 3" xfId="23343" xr:uid="{FEFBB639-9593-4FAB-8D36-7F6F42D2B9FA}"/>
    <cellStyle name="20% - Accent6 5 3 2 2 4" xfId="11401" xr:uid="{36323C27-AFFA-4F2E-AB6E-CED08D40E713}"/>
    <cellStyle name="20% - Accent6 5 3 2 2 5" xfId="29328" xr:uid="{D0BEB0C4-E029-4F15-81E1-D2AAEA0E7ED4}"/>
    <cellStyle name="20% - Accent6 5 3 2 2 6" xfId="41273" xr:uid="{88943CA8-BD73-4A03-ABA9-1D805EDE0DF6}"/>
    <cellStyle name="20% - Accent6 5 3 2 3" xfId="14414" xr:uid="{476B4F3C-9741-48B0-AE99-A4780C89DDD6}"/>
    <cellStyle name="20% - Accent6 5 3 2 3 2" xfId="32341" xr:uid="{D912A2EE-1325-4094-9CD1-C4416AC1A900}"/>
    <cellStyle name="20% - Accent6 5 3 2 3 3" xfId="44286" xr:uid="{EF60AC9C-4E9D-448C-B5D0-CF82DFE0EFF7}"/>
    <cellStyle name="20% - Accent6 5 3 2 4" xfId="20373" xr:uid="{ADC11C9C-35B4-4F63-97E3-B3333952368D}"/>
    <cellStyle name="20% - Accent6 5 3 2 5" xfId="8431" xr:uid="{BF4B283A-62FC-4D5F-92D4-CBD812B0D14F}"/>
    <cellStyle name="20% - Accent6 5 3 2 6" xfId="26358" xr:uid="{D47D6350-6154-4614-B3E2-173BE50C7368}"/>
    <cellStyle name="20% - Accent6 5 3 2 7" xfId="38303" xr:uid="{243F20EF-D11B-4AD0-9F94-2A612279818D}"/>
    <cellStyle name="20% - Accent6 5 3 3" xfId="3977" xr:uid="{8B4B0437-C3EA-4576-9FDF-D912067F6A64}"/>
    <cellStyle name="20% - Accent6 5 3 3 2" xfId="15940" xr:uid="{3649F569-6DE7-4994-B468-189ED0E37E25}"/>
    <cellStyle name="20% - Accent6 5 3 3 2 2" xfId="33867" xr:uid="{7D8ED6D0-76B2-4222-A0EA-DA5D235A6CEF}"/>
    <cellStyle name="20% - Accent6 5 3 3 2 3" xfId="45812" xr:uid="{17211F5F-EABA-49F3-9B37-B79DF2EA7140}"/>
    <cellStyle name="20% - Accent6 5 3 3 3" xfId="21899" xr:uid="{05041E68-82B5-4C71-BCA8-E80C12D9B474}"/>
    <cellStyle name="20% - Accent6 5 3 3 4" xfId="9957" xr:uid="{2C6BB8C5-7462-462E-A570-54F7CB8EA923}"/>
    <cellStyle name="20% - Accent6 5 3 3 5" xfId="27884" xr:uid="{ADF97643-51C2-402D-BF5D-4138615DF8EC}"/>
    <cellStyle name="20% - Accent6 5 3 3 6" xfId="39829" xr:uid="{AA0063FB-0B8F-4DE9-A94A-B4F1DE6A12D8}"/>
    <cellStyle name="20% - Accent6 5 3 4" xfId="12970" xr:uid="{3281BBDF-D760-4B72-826E-F37CA816FD60}"/>
    <cellStyle name="20% - Accent6 5 3 4 2" xfId="30897" xr:uid="{007C5B2F-3FD3-4C60-83DB-CFC0CF337151}"/>
    <cellStyle name="20% - Accent6 5 3 4 3" xfId="42842" xr:uid="{20A6984B-AB02-4986-84FF-1D037215E4FA}"/>
    <cellStyle name="20% - Accent6 5 3 5" xfId="18929" xr:uid="{616D5C3A-1EF9-495F-A618-D6A4EE963A75}"/>
    <cellStyle name="20% - Accent6 5 3 6" xfId="6987" xr:uid="{FCDE2AB8-ED7C-48E3-B8C8-47CC023D20D8}"/>
    <cellStyle name="20% - Accent6 5 3 7" xfId="24914" xr:uid="{588956E0-C6F5-4198-A43A-0395B7D40647}"/>
    <cellStyle name="20% - Accent6 5 3 8" xfId="36859" xr:uid="{A183FCCA-BAF5-4F0E-97F8-01201965EBD8}"/>
    <cellStyle name="20% - Accent6 5 4" xfId="1729" xr:uid="{00000000-0005-0000-0000-000020010000}"/>
    <cellStyle name="20% - Accent6 5 4 2" xfId="4699" xr:uid="{7569A894-96A8-4BAC-B35B-BE259054D618}"/>
    <cellStyle name="20% - Accent6 5 4 2 2" xfId="16662" xr:uid="{29970ABD-4E75-449C-AF2D-644BCF13996B}"/>
    <cellStyle name="20% - Accent6 5 4 2 2 2" xfId="34589" xr:uid="{18FA35EE-79A1-449F-B02C-B9CD93221C98}"/>
    <cellStyle name="20% - Accent6 5 4 2 2 3" xfId="46534" xr:uid="{2EA0186C-7C0B-461A-B3C8-32E4ED0F6B2E}"/>
    <cellStyle name="20% - Accent6 5 4 2 3" xfId="22621" xr:uid="{9D51DCE4-CD87-4519-89FD-4727CF6A9B72}"/>
    <cellStyle name="20% - Accent6 5 4 2 4" xfId="10679" xr:uid="{BD093B75-0EEF-48D4-B17E-3B84A40081A4}"/>
    <cellStyle name="20% - Accent6 5 4 2 5" xfId="28606" xr:uid="{341C70E7-E49D-4114-9513-AE39CD200D30}"/>
    <cellStyle name="20% - Accent6 5 4 2 6" xfId="40551" xr:uid="{49483312-8FFF-45D9-B9A5-8C54DEFFDA74}"/>
    <cellStyle name="20% - Accent6 5 4 3" xfId="13692" xr:uid="{9631A758-4A6A-4E08-BBFB-64B7435C3360}"/>
    <cellStyle name="20% - Accent6 5 4 3 2" xfId="31619" xr:uid="{0B8F1883-B02B-4537-9F77-EE0AB51BD369}"/>
    <cellStyle name="20% - Accent6 5 4 3 3" xfId="43564" xr:uid="{7605831B-2805-4305-8BEC-130C9510A5AD}"/>
    <cellStyle name="20% - Accent6 5 4 4" xfId="19651" xr:uid="{70899CDE-A8D2-43E8-85A6-C982E7C5A59F}"/>
    <cellStyle name="20% - Accent6 5 4 5" xfId="7709" xr:uid="{28B4D846-015E-4240-8967-ED4BE18B6233}"/>
    <cellStyle name="20% - Accent6 5 4 6" xfId="25636" xr:uid="{0E42FDD8-C478-409D-BD7A-E72506F3243F}"/>
    <cellStyle name="20% - Accent6 5 4 7" xfId="37581" xr:uid="{6E8BE455-D309-4B07-9746-14B8DB35F4C7}"/>
    <cellStyle name="20% - Accent6 5 5" xfId="3255" xr:uid="{78FBC1CA-4661-4FD3-86F8-1F95353C2666}"/>
    <cellStyle name="20% - Accent6 5 5 2" xfId="15218" xr:uid="{07276C09-DD7B-4D22-BB1C-3B8FFCCD531F}"/>
    <cellStyle name="20% - Accent6 5 5 2 2" xfId="33145" xr:uid="{AE863C0F-51D6-4A9B-A9D7-933A839F2F4B}"/>
    <cellStyle name="20% - Accent6 5 5 2 3" xfId="45090" xr:uid="{F44B78DB-F082-4B76-97CD-85FF1BEBFAC0}"/>
    <cellStyle name="20% - Accent6 5 5 3" xfId="21177" xr:uid="{8CDF304B-B08C-4665-9C3E-A79A3A503C2B}"/>
    <cellStyle name="20% - Accent6 5 5 4" xfId="9235" xr:uid="{7B498934-81DE-4F78-BC27-2C82E0E128FE}"/>
    <cellStyle name="20% - Accent6 5 5 5" xfId="27162" xr:uid="{685A0CB5-BC42-40CA-AF74-154959984C61}"/>
    <cellStyle name="20% - Accent6 5 5 6" xfId="39107" xr:uid="{F0E8D9E8-6364-4B61-B270-2BFE59AC3D7F}"/>
    <cellStyle name="20% - Accent6 5 6" xfId="12248" xr:uid="{107227E5-30EB-4C9F-A983-03BA0963E58C}"/>
    <cellStyle name="20% - Accent6 5 6 2" xfId="30175" xr:uid="{5B6B8800-3A6D-4875-8E97-F93CA3C17678}"/>
    <cellStyle name="20% - Accent6 5 6 3" xfId="42120" xr:uid="{EAA34807-027B-42D9-B9F0-40568A06B5D1}"/>
    <cellStyle name="20% - Accent6 5 7" xfId="18207" xr:uid="{DB033B66-7600-4C94-8286-D3352784193C}"/>
    <cellStyle name="20% - Accent6 5 8" xfId="6265" xr:uid="{0F6D62D2-33D1-4C0E-A5F1-B02CF32DDAD3}"/>
    <cellStyle name="20% - Accent6 5 9" xfId="24192" xr:uid="{439D09D5-7DA2-4422-B086-BA39B810A536}"/>
    <cellStyle name="20% - Accent6 6" xfId="401" xr:uid="{00000000-0005-0000-0000-0000BE010000}"/>
    <cellStyle name="20% - Accent6 6 2" xfId="1123" xr:uid="{00000000-0005-0000-0000-0000BE010000}"/>
    <cellStyle name="20% - Accent6 6 2 2" xfId="2567" xr:uid="{00000000-0005-0000-0000-0000BE010000}"/>
    <cellStyle name="20% - Accent6 6 2 2 2" xfId="5537" xr:uid="{BE42DD42-FEA2-4E29-963F-4A6E8AF5BB5B}"/>
    <cellStyle name="20% - Accent6 6 2 2 2 2" xfId="17500" xr:uid="{16FD6A98-65EC-4829-BB06-15029AC893AA}"/>
    <cellStyle name="20% - Accent6 6 2 2 2 2 2" xfId="35427" xr:uid="{8BC07E16-FE31-4DD1-9446-2ABB4399FA68}"/>
    <cellStyle name="20% - Accent6 6 2 2 2 2 3" xfId="47372" xr:uid="{B05D2ACF-071E-436C-83A0-E6B239E5D896}"/>
    <cellStyle name="20% - Accent6 6 2 2 2 3" xfId="23459" xr:uid="{0B65C31E-C093-47B5-AEE9-D6F3DD569BC5}"/>
    <cellStyle name="20% - Accent6 6 2 2 2 4" xfId="11517" xr:uid="{3DB3E678-4443-4946-8D01-8E3892BA7FB9}"/>
    <cellStyle name="20% - Accent6 6 2 2 2 5" xfId="29444" xr:uid="{E7375095-05E5-4509-AB3A-AC3DEB17A61F}"/>
    <cellStyle name="20% - Accent6 6 2 2 2 6" xfId="41389" xr:uid="{43578E37-BE23-4F1A-AFDF-E72C2BD40837}"/>
    <cellStyle name="20% - Accent6 6 2 2 3" xfId="14530" xr:uid="{7C66BD66-BD43-4CBA-BF38-FCE03CC84F87}"/>
    <cellStyle name="20% - Accent6 6 2 2 3 2" xfId="32457" xr:uid="{0DE68CFF-D216-420D-B818-EE857FD5D9D7}"/>
    <cellStyle name="20% - Accent6 6 2 2 3 3" xfId="44402" xr:uid="{04DF5EC4-2E82-4DDB-A7F6-A1658156499C}"/>
    <cellStyle name="20% - Accent6 6 2 2 4" xfId="20489" xr:uid="{2890F713-E3E9-4960-8CEB-F752A7DB9D79}"/>
    <cellStyle name="20% - Accent6 6 2 2 5" xfId="8547" xr:uid="{1BFA29C1-024E-4F98-B0C1-73B95FAE8F3C}"/>
    <cellStyle name="20% - Accent6 6 2 2 6" xfId="26474" xr:uid="{80616F57-B1B0-44C2-BA7C-580CB1B3C13F}"/>
    <cellStyle name="20% - Accent6 6 2 2 7" xfId="38419" xr:uid="{BC0150F8-9352-40CB-90C5-5AB1269E065A}"/>
    <cellStyle name="20% - Accent6 6 2 3" xfId="4093" xr:uid="{64D1D309-72D4-4DAB-B1F6-817BF7F72F2B}"/>
    <cellStyle name="20% - Accent6 6 2 3 2" xfId="16056" xr:uid="{8D54E672-2678-4A74-84BA-A35064C855B1}"/>
    <cellStyle name="20% - Accent6 6 2 3 2 2" xfId="33983" xr:uid="{55A2043B-351F-45C6-8C22-9A175C05251D}"/>
    <cellStyle name="20% - Accent6 6 2 3 2 3" xfId="45928" xr:uid="{DCD31FA4-4A2A-4D81-8C20-3CE180F20FC8}"/>
    <cellStyle name="20% - Accent6 6 2 3 3" xfId="22015" xr:uid="{BE3A7ED1-045F-46E7-85BD-FD1E226EAF19}"/>
    <cellStyle name="20% - Accent6 6 2 3 4" xfId="10073" xr:uid="{79E682DA-1353-46B3-BCC0-B5162CF121DD}"/>
    <cellStyle name="20% - Accent6 6 2 3 5" xfId="28000" xr:uid="{4ED6B06D-14FD-4750-976A-8A2D120AA6A4}"/>
    <cellStyle name="20% - Accent6 6 2 3 6" xfId="39945" xr:uid="{EF38A968-534D-4FBB-B439-146ADCCC9D51}"/>
    <cellStyle name="20% - Accent6 6 2 4" xfId="13086" xr:uid="{BF6C5A82-FBF7-49F5-9318-0678208410E8}"/>
    <cellStyle name="20% - Accent6 6 2 4 2" xfId="31013" xr:uid="{F334BB80-E15C-43E8-8FD6-6BE77B1CE347}"/>
    <cellStyle name="20% - Accent6 6 2 4 3" xfId="42958" xr:uid="{E5614B28-19B9-4F23-BA1E-A60A1AE0741F}"/>
    <cellStyle name="20% - Accent6 6 2 5" xfId="19045" xr:uid="{8A848AAC-DCCA-4A32-BE8E-0141C911CA9D}"/>
    <cellStyle name="20% - Accent6 6 2 6" xfId="7103" xr:uid="{AD28C359-3919-4DB4-8395-3E9B18336AF4}"/>
    <cellStyle name="20% - Accent6 6 2 7" xfId="25030" xr:uid="{50D19A74-1D97-4CBC-BA6D-381ADD4F5AC4}"/>
    <cellStyle name="20% - Accent6 6 2 8" xfId="36975" xr:uid="{1988410F-3B6F-4F67-826C-06AC9DED912A}"/>
    <cellStyle name="20% - Accent6 6 3" xfId="1845" xr:uid="{00000000-0005-0000-0000-0000BE010000}"/>
    <cellStyle name="20% - Accent6 6 3 2" xfId="4815" xr:uid="{48890FEA-495E-436E-89E4-AC1F5A791408}"/>
    <cellStyle name="20% - Accent6 6 3 2 2" xfId="16778" xr:uid="{721BF774-8FE1-4ADB-9C47-DF1BC11EF627}"/>
    <cellStyle name="20% - Accent6 6 3 2 2 2" xfId="34705" xr:uid="{D411BD10-E597-4F3F-BDB0-8A6CD7F39DC6}"/>
    <cellStyle name="20% - Accent6 6 3 2 2 3" xfId="46650" xr:uid="{BB01D242-0B15-46BF-8987-82E4AD4E13CF}"/>
    <cellStyle name="20% - Accent6 6 3 2 3" xfId="22737" xr:uid="{73F7BF91-62CE-47EF-8816-43DA0E1C8194}"/>
    <cellStyle name="20% - Accent6 6 3 2 4" xfId="10795" xr:uid="{36C7614C-2DF5-407F-8E64-A4F250ECF732}"/>
    <cellStyle name="20% - Accent6 6 3 2 5" xfId="28722" xr:uid="{41A55436-09AF-4A34-9B07-77AC9F90AB50}"/>
    <cellStyle name="20% - Accent6 6 3 2 6" xfId="40667" xr:uid="{D4E31E42-16F5-40A8-A9B3-7BF464345225}"/>
    <cellStyle name="20% - Accent6 6 3 3" xfId="13808" xr:uid="{AAD72C47-946E-4CDF-980D-3516B36FCFBB}"/>
    <cellStyle name="20% - Accent6 6 3 3 2" xfId="31735" xr:uid="{7B8048C1-B4E7-49D9-9C9A-7118A9D232A4}"/>
    <cellStyle name="20% - Accent6 6 3 3 3" xfId="43680" xr:uid="{2255814A-F4EB-4010-9115-6879118363FD}"/>
    <cellStyle name="20% - Accent6 6 3 4" xfId="19767" xr:uid="{67DA0ACC-4013-461F-B2F9-DC73E3174876}"/>
    <cellStyle name="20% - Accent6 6 3 5" xfId="7825" xr:uid="{A58846E0-D005-4196-B1ED-97CD51328557}"/>
    <cellStyle name="20% - Accent6 6 3 6" xfId="25752" xr:uid="{EC94A31A-3E92-4F3C-9B4E-2072FC645621}"/>
    <cellStyle name="20% - Accent6 6 3 7" xfId="37697" xr:uid="{D01B32C0-9740-4301-83FF-C2097654EF5F}"/>
    <cellStyle name="20% - Accent6 6 4" xfId="3371" xr:uid="{49041724-7D36-404C-9320-089107768875}"/>
    <cellStyle name="20% - Accent6 6 4 2" xfId="15334" xr:uid="{889590D3-F14A-4F5B-A77D-9988FFA347AB}"/>
    <cellStyle name="20% - Accent6 6 4 2 2" xfId="33261" xr:uid="{53BB0559-7600-4C39-B5B6-2045585617BA}"/>
    <cellStyle name="20% - Accent6 6 4 2 3" xfId="45206" xr:uid="{8597083A-0F73-4438-BB0A-EC74EDA8D951}"/>
    <cellStyle name="20% - Accent6 6 4 3" xfId="21293" xr:uid="{1BBADB79-CEA1-41B0-958E-91E7672E9A85}"/>
    <cellStyle name="20% - Accent6 6 4 4" xfId="9351" xr:uid="{6A1C14A5-D75F-4BDE-B90F-66D661E700D4}"/>
    <cellStyle name="20% - Accent6 6 4 5" xfId="27278" xr:uid="{683FA8AE-9D4D-4DBD-8E03-0A2C5064FBD5}"/>
    <cellStyle name="20% - Accent6 6 4 6" xfId="39223" xr:uid="{3686C8AE-F8EB-429C-81C3-276701A8FE13}"/>
    <cellStyle name="20% - Accent6 6 5" xfId="12364" xr:uid="{6D67A456-8403-48B9-91DA-C3DA8F0F165D}"/>
    <cellStyle name="20% - Accent6 6 5 2" xfId="30291" xr:uid="{0B6AC37E-0DB1-457D-92BE-56DF7F24F9A0}"/>
    <cellStyle name="20% - Accent6 6 5 3" xfId="42236" xr:uid="{A12B4636-F96F-4138-9DE0-992E59C986D6}"/>
    <cellStyle name="20% - Accent6 6 6" xfId="18323" xr:uid="{5EC46167-95DB-477F-A6B7-3F03D9BE6AA4}"/>
    <cellStyle name="20% - Accent6 6 7" xfId="6381" xr:uid="{F9B1EE4D-6DAF-4D01-AAEE-A01169EBBBB8}"/>
    <cellStyle name="20% - Accent6 6 8" xfId="24308" xr:uid="{7A33117E-5124-49C1-8769-F1E48E2393DD}"/>
    <cellStyle name="20% - Accent6 6 9" xfId="36253" xr:uid="{034316B1-9F80-417E-807C-22F902BDEC30}"/>
    <cellStyle name="20% - Accent6 7" xfId="751" xr:uid="{00000000-0005-0000-0000-0000E1020000}"/>
    <cellStyle name="20% - Accent6 7 2" xfId="1473" xr:uid="{00000000-0005-0000-0000-0000E1020000}"/>
    <cellStyle name="20% - Accent6 7 2 2" xfId="2917" xr:uid="{00000000-0005-0000-0000-0000E1020000}"/>
    <cellStyle name="20% - Accent6 7 2 2 2" xfId="5887" xr:uid="{C5582C5A-E854-4D3C-AE77-3B195F9818EC}"/>
    <cellStyle name="20% - Accent6 7 2 2 2 2" xfId="17850" xr:uid="{60889A8B-519B-4BB0-B2C3-1FDDD857078E}"/>
    <cellStyle name="20% - Accent6 7 2 2 2 2 2" xfId="35777" xr:uid="{A302D067-BEB0-4E34-A9E3-3910DB2EF963}"/>
    <cellStyle name="20% - Accent6 7 2 2 2 2 3" xfId="47722" xr:uid="{C287EA34-83E1-4974-854A-A4FB62703E32}"/>
    <cellStyle name="20% - Accent6 7 2 2 2 3" xfId="23809" xr:uid="{7F1EFAAB-E559-41A3-9927-1843B4DDAF2F}"/>
    <cellStyle name="20% - Accent6 7 2 2 2 4" xfId="11867" xr:uid="{841A918D-F79D-4D5E-A15D-1C585FE80F28}"/>
    <cellStyle name="20% - Accent6 7 2 2 2 5" xfId="29794" xr:uid="{8F2E851E-A57F-4A38-BCAF-AFED3F8F3ACE}"/>
    <cellStyle name="20% - Accent6 7 2 2 2 6" xfId="41739" xr:uid="{9075580B-D62D-46D6-B381-A810135B4083}"/>
    <cellStyle name="20% - Accent6 7 2 2 3" xfId="14880" xr:uid="{CA2CD146-D689-4ED7-9127-AE3240945D1A}"/>
    <cellStyle name="20% - Accent6 7 2 2 3 2" xfId="32807" xr:uid="{A2BBD6F2-FA7F-46C6-AE95-C1C6E77453CF}"/>
    <cellStyle name="20% - Accent6 7 2 2 3 3" xfId="44752" xr:uid="{8DDC5F25-A69D-4FAA-BF12-EA15D213D59A}"/>
    <cellStyle name="20% - Accent6 7 2 2 4" xfId="20839" xr:uid="{270B7126-48C7-4D00-B56A-B2FD8245738F}"/>
    <cellStyle name="20% - Accent6 7 2 2 5" xfId="8897" xr:uid="{CB89361D-1E36-4FDE-9563-84381A70C764}"/>
    <cellStyle name="20% - Accent6 7 2 2 6" xfId="26824" xr:uid="{729FDD81-6F41-4D0C-B453-060E9836CF1A}"/>
    <cellStyle name="20% - Accent6 7 2 2 7" xfId="38769" xr:uid="{A673297E-4B66-4E07-93CB-32C3036F1509}"/>
    <cellStyle name="20% - Accent6 7 2 3" xfId="4443" xr:uid="{86815D4D-F068-4DB7-9580-D4B0731CA973}"/>
    <cellStyle name="20% - Accent6 7 2 3 2" xfId="16406" xr:uid="{F17F932C-8952-4FE8-B0DF-C7FC18E51612}"/>
    <cellStyle name="20% - Accent6 7 2 3 2 2" xfId="34333" xr:uid="{A159CAEC-3630-4EA9-83D6-9A29160D6E9D}"/>
    <cellStyle name="20% - Accent6 7 2 3 2 3" xfId="46278" xr:uid="{D10C61D8-22E8-41C5-BFF2-0DF989BF8FFB}"/>
    <cellStyle name="20% - Accent6 7 2 3 3" xfId="22365" xr:uid="{EA5D0098-1285-4571-ADA0-BF2763604FD6}"/>
    <cellStyle name="20% - Accent6 7 2 3 4" xfId="10423" xr:uid="{289B0504-C577-4DC1-BA75-2FEB6867BB20}"/>
    <cellStyle name="20% - Accent6 7 2 3 5" xfId="28350" xr:uid="{A7003A9D-4A27-497D-A5D6-CF95089243BD}"/>
    <cellStyle name="20% - Accent6 7 2 3 6" xfId="40295" xr:uid="{9383BAFF-9B71-46B6-B430-ADB9E0078729}"/>
    <cellStyle name="20% - Accent6 7 2 4" xfId="13436" xr:uid="{460CFBF1-A9F1-43E7-A557-7678A9FF264D}"/>
    <cellStyle name="20% - Accent6 7 2 4 2" xfId="31363" xr:uid="{5C3DA5D7-77AE-4846-821E-562F918B9D78}"/>
    <cellStyle name="20% - Accent6 7 2 4 3" xfId="43308" xr:uid="{FBFFF566-742D-4086-9668-1982826ECCBF}"/>
    <cellStyle name="20% - Accent6 7 2 5" xfId="19395" xr:uid="{07C33D40-FF0A-45A1-935D-0768DEA167FB}"/>
    <cellStyle name="20% - Accent6 7 2 6" xfId="7453" xr:uid="{C3A9161E-1B38-40D1-A503-7CB2E09DF1C3}"/>
    <cellStyle name="20% - Accent6 7 2 7" xfId="25380" xr:uid="{018472D2-E105-4F92-9390-0477510FB8EB}"/>
    <cellStyle name="20% - Accent6 7 2 8" xfId="37325" xr:uid="{8D6209E2-D8C5-4287-A70A-B64F06CE92D7}"/>
    <cellStyle name="20% - Accent6 7 3" xfId="2195" xr:uid="{00000000-0005-0000-0000-0000E1020000}"/>
    <cellStyle name="20% - Accent6 7 3 2" xfId="5165" xr:uid="{4219E29A-190F-4332-B70F-AC0E78C9CBA7}"/>
    <cellStyle name="20% - Accent6 7 3 2 2" xfId="17128" xr:uid="{27194FC3-8DD6-44F8-8428-178FF2CEE08A}"/>
    <cellStyle name="20% - Accent6 7 3 2 2 2" xfId="35055" xr:uid="{98A0D314-A70A-4E09-81B8-7B30BF284F1B}"/>
    <cellStyle name="20% - Accent6 7 3 2 2 3" xfId="47000" xr:uid="{45674CA6-EF89-4D5D-BD2F-89AD5676E224}"/>
    <cellStyle name="20% - Accent6 7 3 2 3" xfId="23087" xr:uid="{92F8BFE7-91D4-4AE9-8C56-E2EF7094CFB2}"/>
    <cellStyle name="20% - Accent6 7 3 2 4" xfId="11145" xr:uid="{E9065D32-17F9-4096-9689-1FB476D64772}"/>
    <cellStyle name="20% - Accent6 7 3 2 5" xfId="29072" xr:uid="{3587EA74-15FF-491A-B007-FCC3E93A6BB4}"/>
    <cellStyle name="20% - Accent6 7 3 2 6" xfId="41017" xr:uid="{BD8B658A-C812-4300-A8D4-F5A39E168002}"/>
    <cellStyle name="20% - Accent6 7 3 3" xfId="14158" xr:uid="{78C8219F-48B6-4834-AF01-507E6F837EA0}"/>
    <cellStyle name="20% - Accent6 7 3 3 2" xfId="32085" xr:uid="{F287CB5B-17BE-4D1A-8458-9A3C27BA0799}"/>
    <cellStyle name="20% - Accent6 7 3 3 3" xfId="44030" xr:uid="{36736427-D38A-41AA-BC72-E860827CBD78}"/>
    <cellStyle name="20% - Accent6 7 3 4" xfId="20117" xr:uid="{61D84340-322C-460F-9FF5-D2E7B5D13B64}"/>
    <cellStyle name="20% - Accent6 7 3 5" xfId="8175" xr:uid="{26728748-1FF2-4857-B111-E3AEA43688F9}"/>
    <cellStyle name="20% - Accent6 7 3 6" xfId="26102" xr:uid="{3F003734-842A-4F73-B503-CDB01FAF4866}"/>
    <cellStyle name="20% - Accent6 7 3 7" xfId="38047" xr:uid="{1E0F14EE-FC28-421B-9879-F86098A3D6D6}"/>
    <cellStyle name="20% - Accent6 7 4" xfId="3721" xr:uid="{92A32C0F-529A-43D4-B1BB-466B6E379162}"/>
    <cellStyle name="20% - Accent6 7 4 2" xfId="15684" xr:uid="{1819E034-05A7-40D3-BD8B-A39709B5C536}"/>
    <cellStyle name="20% - Accent6 7 4 2 2" xfId="33611" xr:uid="{A3073E55-DA4B-4A70-9AD8-96659A7C80B0}"/>
    <cellStyle name="20% - Accent6 7 4 2 3" xfId="45556" xr:uid="{0F11BD8B-3C6F-4E7F-96D4-80AD58D7D4F7}"/>
    <cellStyle name="20% - Accent6 7 4 3" xfId="21643" xr:uid="{A48B1F8F-138C-4E02-AD4D-2B94A1F94B2A}"/>
    <cellStyle name="20% - Accent6 7 4 4" xfId="9701" xr:uid="{43712843-EF4D-4FA2-B27C-F764694D6B11}"/>
    <cellStyle name="20% - Accent6 7 4 5" xfId="27628" xr:uid="{7240E235-F2D9-4D5F-878D-E4245A646B2A}"/>
    <cellStyle name="20% - Accent6 7 4 6" xfId="39573" xr:uid="{96BC1240-8824-4009-890E-615B9F22BA62}"/>
    <cellStyle name="20% - Accent6 7 5" xfId="12714" xr:uid="{BB196EF0-CCA7-4496-9ED9-11B04B6C2766}"/>
    <cellStyle name="20% - Accent6 7 5 2" xfId="30641" xr:uid="{BB35FD0B-ACE9-466A-9D09-00147F74F3EA}"/>
    <cellStyle name="20% - Accent6 7 5 3" xfId="42586" xr:uid="{20473C1B-2FB2-412A-A81A-D9B46A4D359C}"/>
    <cellStyle name="20% - Accent6 7 6" xfId="18673" xr:uid="{2045F6ED-5B07-4B33-BFE6-2CA02BD45AAC}"/>
    <cellStyle name="20% - Accent6 7 7" xfId="6731" xr:uid="{7AFAE793-A421-45FF-9A21-C856FA5F3EC5}"/>
    <cellStyle name="20% - Accent6 7 8" xfId="24658" xr:uid="{876DF529-764F-47DC-AA0A-A83FDAB06294}"/>
    <cellStyle name="20% - Accent6 7 9" xfId="36603" xr:uid="{810340A0-DBDD-44D9-AB6B-BAAA9EEFB9E1}"/>
    <cellStyle name="20% - Accent6 8" xfId="775" xr:uid="{00000000-0005-0000-0000-000075030000}"/>
    <cellStyle name="20% - Accent6 8 2" xfId="2219" xr:uid="{00000000-0005-0000-0000-000075030000}"/>
    <cellStyle name="20% - Accent6 8 2 2" xfId="5189" xr:uid="{97064B88-9DCD-48F0-A8EC-5C9392445FA3}"/>
    <cellStyle name="20% - Accent6 8 2 2 2" xfId="17152" xr:uid="{C13BFF70-B18A-4C54-9A76-6B6A6BB16AE1}"/>
    <cellStyle name="20% - Accent6 8 2 2 2 2" xfId="35079" xr:uid="{BA95FF84-D86F-4D62-A424-2C539EBAADB0}"/>
    <cellStyle name="20% - Accent6 8 2 2 2 3" xfId="47024" xr:uid="{54346FBE-8A4F-455F-9C2D-F761C7F99003}"/>
    <cellStyle name="20% - Accent6 8 2 2 3" xfId="23111" xr:uid="{1BEC3213-260C-43F9-BFB7-C64403A3738F}"/>
    <cellStyle name="20% - Accent6 8 2 2 4" xfId="11169" xr:uid="{6A0F2A0C-8883-4D7E-A378-47233C50F408}"/>
    <cellStyle name="20% - Accent6 8 2 2 5" xfId="29096" xr:uid="{C0A55508-7802-44B6-9C04-3460AA877EED}"/>
    <cellStyle name="20% - Accent6 8 2 2 6" xfId="41041" xr:uid="{F9E54C0C-38D2-46D7-A433-7F3812F636B5}"/>
    <cellStyle name="20% - Accent6 8 2 3" xfId="14182" xr:uid="{69C00213-A1A7-41CF-8276-F583B268C3A9}"/>
    <cellStyle name="20% - Accent6 8 2 3 2" xfId="32109" xr:uid="{DF7FAD7D-010D-46F3-8278-AE64BEB3BDC1}"/>
    <cellStyle name="20% - Accent6 8 2 3 3" xfId="44054" xr:uid="{94EDCFD8-9C1C-405C-BE96-AE744264B2DC}"/>
    <cellStyle name="20% - Accent6 8 2 4" xfId="20141" xr:uid="{2B04346B-B2A3-4A4C-A00D-EC1F2CD492F5}"/>
    <cellStyle name="20% - Accent6 8 2 5" xfId="8199" xr:uid="{FB8B05B0-578E-4EB0-BF17-5FD0A219A1F7}"/>
    <cellStyle name="20% - Accent6 8 2 6" xfId="26126" xr:uid="{BB98657C-C2AC-4CD0-A00E-7058633AD1A3}"/>
    <cellStyle name="20% - Accent6 8 2 7" xfId="38071" xr:uid="{5CDDB211-F796-46CA-9388-128776DB84B7}"/>
    <cellStyle name="20% - Accent6 8 3" xfId="3745" xr:uid="{895E7272-6297-4311-B017-CC4711C62865}"/>
    <cellStyle name="20% - Accent6 8 3 2" xfId="15708" xr:uid="{948023D4-F624-4D73-BDC1-4F028FEBDAB8}"/>
    <cellStyle name="20% - Accent6 8 3 2 2" xfId="33635" xr:uid="{C2FB6DDD-E04B-4DD3-ABD4-8E9CFF1A6D85}"/>
    <cellStyle name="20% - Accent6 8 3 2 3" xfId="45580" xr:uid="{FA19802E-B6EA-4054-A3DD-FB60801098C0}"/>
    <cellStyle name="20% - Accent6 8 3 3" xfId="21667" xr:uid="{6150C202-73E8-4B82-A7DB-D4FDF133CB61}"/>
    <cellStyle name="20% - Accent6 8 3 4" xfId="9725" xr:uid="{E7F4CA68-67E0-4284-AE01-AEE9190B6E7B}"/>
    <cellStyle name="20% - Accent6 8 3 5" xfId="27652" xr:uid="{D701C2CD-8A3B-4309-BA3B-FFE038660D9A}"/>
    <cellStyle name="20% - Accent6 8 3 6" xfId="39597" xr:uid="{9FDDEACA-AD4C-4A26-8045-6280B1D84BC8}"/>
    <cellStyle name="20% - Accent6 8 4" xfId="12738" xr:uid="{4563C53A-93A7-49D4-A59E-D867202C062C}"/>
    <cellStyle name="20% - Accent6 8 4 2" xfId="30665" xr:uid="{51C0C728-D66A-4639-8A20-0A994AC41740}"/>
    <cellStyle name="20% - Accent6 8 4 3" xfId="42610" xr:uid="{BDED8832-E180-4BA9-938F-28ADB98F2F56}"/>
    <cellStyle name="20% - Accent6 8 5" xfId="18697" xr:uid="{418A6955-F4A0-4960-81EB-11DE5E1969D0}"/>
    <cellStyle name="20% - Accent6 8 6" xfId="6755" xr:uid="{179AD525-3857-4768-A95E-8DCFFCA7C8A1}"/>
    <cellStyle name="20% - Accent6 8 7" xfId="24682" xr:uid="{3F4C9DF5-4968-4BD9-98A7-B9CC41CA9454}"/>
    <cellStyle name="20% - Accent6 8 8" xfId="36627" xr:uid="{B6918AF2-3501-47C0-BED0-8E75AF6B5889}"/>
    <cellStyle name="20% - Accent6 9" xfId="1497" xr:uid="{00000000-0005-0000-0000-0000C2060000}"/>
    <cellStyle name="20% - Accent6 9 2" xfId="4467" xr:uid="{81E53A6B-6B9E-44C0-AD66-4B94CE1DCD1F}"/>
    <cellStyle name="20% - Accent6 9 2 2" xfId="16430" xr:uid="{31A4F5C4-AE38-42DC-9138-ADC77E356C09}"/>
    <cellStyle name="20% - Accent6 9 2 2 2" xfId="34357" xr:uid="{83EDB0C5-6FB4-4BB0-A229-9302F2CFD8FD}"/>
    <cellStyle name="20% - Accent6 9 2 2 3" xfId="46302" xr:uid="{18A6ED9C-085F-459F-B241-F0FEB0B64CCC}"/>
    <cellStyle name="20% - Accent6 9 2 3" xfId="22389" xr:uid="{D1D4DF11-E05F-4119-B0A7-D5C78AECF413}"/>
    <cellStyle name="20% - Accent6 9 2 4" xfId="10447" xr:uid="{8DD8DD6D-8904-40E6-93C2-F787CCD00A9D}"/>
    <cellStyle name="20% - Accent6 9 2 5" xfId="28374" xr:uid="{C767510B-C7E6-4071-97E1-2D1E68A150AE}"/>
    <cellStyle name="20% - Accent6 9 2 6" xfId="40319" xr:uid="{DC5AA371-9588-4027-8185-C13016931783}"/>
    <cellStyle name="20% - Accent6 9 3" xfId="13460" xr:uid="{E40AD4B4-6D59-44B2-8240-C13417450F79}"/>
    <cellStyle name="20% - Accent6 9 3 2" xfId="31387" xr:uid="{3CAE02EB-2CF6-456F-BB4A-2F90B6976A39}"/>
    <cellStyle name="20% - Accent6 9 3 3" xfId="43332" xr:uid="{8DE9CD85-AA5D-4F3B-A4BC-43A545DAB331}"/>
    <cellStyle name="20% - Accent6 9 4" xfId="19419" xr:uid="{74C307B4-6D48-4BF3-84D7-4B8B410D7D4B}"/>
    <cellStyle name="20% - Accent6 9 5" xfId="7477" xr:uid="{533A1152-CAC1-4849-A026-1FB321A6928F}"/>
    <cellStyle name="20% - Accent6 9 6" xfId="25404" xr:uid="{DA643758-B3C0-409A-926E-F620BAB10F2F}"/>
    <cellStyle name="20% - Accent6 9 7" xfId="37349" xr:uid="{B8C70DA5-A38F-486F-A793-51AC6B23F9B4}"/>
    <cellStyle name="40% - Accent1" xfId="34" builtinId="31" customBuiltin="1"/>
    <cellStyle name="40% - Accent1 10" xfId="2927" xr:uid="{00000000-0005-0000-0000-0000740B0000}"/>
    <cellStyle name="40% - Accent1 10 2" xfId="5897" xr:uid="{39A716AB-50B2-44B3-9B46-7D54817D1673}"/>
    <cellStyle name="40% - Accent1 10 2 2" xfId="17860" xr:uid="{F1772B06-A067-4DEA-BE18-10F15D2E75C9}"/>
    <cellStyle name="40% - Accent1 10 2 2 2" xfId="35787" xr:uid="{1A165823-3F70-4885-A80D-BB3065C6E5BB}"/>
    <cellStyle name="40% - Accent1 10 2 2 3" xfId="47732" xr:uid="{15FC576A-0716-4D0A-9B94-5DCC23BF9525}"/>
    <cellStyle name="40% - Accent1 10 2 3" xfId="23819" xr:uid="{115FEEC6-E833-4E9C-A5AA-7DCFE107EFA4}"/>
    <cellStyle name="40% - Accent1 10 2 4" xfId="11877" xr:uid="{1E21CAA1-0190-4B5D-BB1A-7703472550E9}"/>
    <cellStyle name="40% - Accent1 10 2 5" xfId="29804" xr:uid="{FC43CE6C-695E-4E63-914D-3DE8604000C0}"/>
    <cellStyle name="40% - Accent1 10 2 6" xfId="41749" xr:uid="{39A8D92A-9036-46BE-840D-63FF51DA9C44}"/>
    <cellStyle name="40% - Accent1 10 3" xfId="14890" xr:uid="{759C14D1-5BDE-48F4-A888-2FA743CAE398}"/>
    <cellStyle name="40% - Accent1 10 3 2" xfId="32817" xr:uid="{8D313363-B7A2-4751-A599-39F5156387DB}"/>
    <cellStyle name="40% - Accent1 10 3 3" xfId="44762" xr:uid="{328763AA-A544-4B41-A4F5-A7226900493F}"/>
    <cellStyle name="40% - Accent1 10 4" xfId="20849" xr:uid="{1EAB9942-7CFE-48A0-B68A-AA9AE92B30A7}"/>
    <cellStyle name="40% - Accent1 10 5" xfId="8907" xr:uid="{6360BF46-B060-472A-826A-6CB1D43632F8}"/>
    <cellStyle name="40% - Accent1 10 6" xfId="26834" xr:uid="{85D75529-40E1-422F-BA00-D3AA5382FAAA}"/>
    <cellStyle name="40% - Accent1 10 7" xfId="38779" xr:uid="{6E4F402F-2AB2-4704-8687-798185B569B4}"/>
    <cellStyle name="40% - Accent1 11" xfId="2960" xr:uid="{9418E730-6D02-48F8-97CC-0EC0061FA1A2}"/>
    <cellStyle name="40% - Accent1 11 2" xfId="5930" xr:uid="{4143B6F1-2B9E-4171-9861-E13168B58E69}"/>
    <cellStyle name="40% - Accent1 11 2 2" xfId="17893" xr:uid="{0F396565-D352-4E83-AEBB-CE100993024A}"/>
    <cellStyle name="40% - Accent1 11 2 2 2" xfId="35820" xr:uid="{62134F6B-37E4-460D-93FB-2935B38D2B63}"/>
    <cellStyle name="40% - Accent1 11 2 2 3" xfId="47765" xr:uid="{34DD8763-2995-46ED-B0AB-8041C9B6FD1D}"/>
    <cellStyle name="40% - Accent1 11 2 3" xfId="23852" xr:uid="{A631FCB3-7493-452B-850C-68D145D4A406}"/>
    <cellStyle name="40% - Accent1 11 2 4" xfId="11910" xr:uid="{86E6EAC0-C2D6-4EC1-A3DD-D6FE29437F98}"/>
    <cellStyle name="40% - Accent1 11 2 5" xfId="29837" xr:uid="{77D4323F-16E5-4F0A-ACDE-8F02478524D5}"/>
    <cellStyle name="40% - Accent1 11 2 6" xfId="41782" xr:uid="{AFE5A423-FCB2-410B-A378-E029D97E5BCE}"/>
    <cellStyle name="40% - Accent1 11 3" xfId="14923" xr:uid="{4FB8DE63-FE1F-4AB4-8E1D-442F378B0215}"/>
    <cellStyle name="40% - Accent1 11 3 2" xfId="32850" xr:uid="{F026FB07-EC99-471B-A9C1-3CCA37947A56}"/>
    <cellStyle name="40% - Accent1 11 3 3" xfId="44795" xr:uid="{03BD592F-666E-46FC-9529-94620169BEFC}"/>
    <cellStyle name="40% - Accent1 11 4" xfId="20882" xr:uid="{245AC6F9-1400-4D98-9D84-1A26C293CE97}"/>
    <cellStyle name="40% - Accent1 11 5" xfId="8940" xr:uid="{17CAF8FF-8ADB-4EC4-B7D6-CEE7BDE55501}"/>
    <cellStyle name="40% - Accent1 11 6" xfId="26867" xr:uid="{9A2A55BC-6239-454F-8D21-314580078765}"/>
    <cellStyle name="40% - Accent1 11 7" xfId="38812" xr:uid="{DEC529AA-DA8F-4B7E-8ADE-EDFC0DDE74AC}"/>
    <cellStyle name="40% - Accent1 12" xfId="2981" xr:uid="{D7F7DCE9-04DA-4B3D-BC55-F1671D768ED1}"/>
    <cellStyle name="40% - Accent1 12 2" xfId="5951" xr:uid="{ACA26802-5968-4285-B5C3-335E042879B8}"/>
    <cellStyle name="40% - Accent1 12 2 2" xfId="17914" xr:uid="{845C4359-6083-437C-9C86-737F5172AB99}"/>
    <cellStyle name="40% - Accent1 12 2 2 2" xfId="35841" xr:uid="{537043B1-0F91-46DD-94C9-F216E80AE290}"/>
    <cellStyle name="40% - Accent1 12 2 2 3" xfId="47786" xr:uid="{39631764-BC27-4220-A952-4570DCFE93CB}"/>
    <cellStyle name="40% - Accent1 12 2 3" xfId="23873" xr:uid="{7154B10A-7072-4EF3-B4D5-80E2119EA711}"/>
    <cellStyle name="40% - Accent1 12 2 4" xfId="11931" xr:uid="{2189E5C6-CBF8-4EC8-AF4C-BDF7B069CB92}"/>
    <cellStyle name="40% - Accent1 12 2 5" xfId="29858" xr:uid="{2C04ED0F-5115-4941-9E2B-AA2C6ABA4FD5}"/>
    <cellStyle name="40% - Accent1 12 2 6" xfId="41803" xr:uid="{B84BD8EF-3900-48B9-ACEA-DA45F4F8FAA5}"/>
    <cellStyle name="40% - Accent1 12 3" xfId="14944" xr:uid="{A7657B72-C8B1-48DA-A3A4-C9D72D92C1BE}"/>
    <cellStyle name="40% - Accent1 12 3 2" xfId="32871" xr:uid="{91E01CFF-78EA-448C-B270-8A84EECA0546}"/>
    <cellStyle name="40% - Accent1 12 3 3" xfId="44816" xr:uid="{319B5AA2-F2D5-4882-8C4C-2778C143ED70}"/>
    <cellStyle name="40% - Accent1 12 4" xfId="20903" xr:uid="{5B496825-B9EA-4819-B98E-20A8B18C170E}"/>
    <cellStyle name="40% - Accent1 12 5" xfId="8961" xr:uid="{DC25092B-C2F9-4012-8168-68031869605C}"/>
    <cellStyle name="40% - Accent1 12 6" xfId="26888" xr:uid="{02D5230A-B7BF-4580-949E-23D8D2132CAB}"/>
    <cellStyle name="40% - Accent1 12 7" xfId="38833" xr:uid="{2C880E31-EB06-4FF4-874B-8BFC5574D7FA}"/>
    <cellStyle name="40% - Accent1 13" xfId="3008" xr:uid="{3FD181D6-B4D4-47DF-989C-FA1BA47AE806}"/>
    <cellStyle name="40% - Accent1 13 2" xfId="14971" xr:uid="{7A7337C7-C1E0-4AE7-941E-D192F33902CC}"/>
    <cellStyle name="40% - Accent1 13 2 2" xfId="32898" xr:uid="{9FF95B56-5A37-4015-B997-3B472296E5CA}"/>
    <cellStyle name="40% - Accent1 13 2 3" xfId="44843" xr:uid="{208E3EB7-2781-42DC-A71D-619519B70761}"/>
    <cellStyle name="40% - Accent1 13 3" xfId="20930" xr:uid="{0A617EC5-4E2E-490A-A1FA-201CAFF02462}"/>
    <cellStyle name="40% - Accent1 13 4" xfId="8988" xr:uid="{CCC299D7-2096-4B9E-94C4-37867983DCD2}"/>
    <cellStyle name="40% - Accent1 13 5" xfId="26915" xr:uid="{B69FCCCB-0D7F-4091-B4C7-C6B49C125A09}"/>
    <cellStyle name="40% - Accent1 13 6" xfId="38860" xr:uid="{40F15814-F8C3-47CE-B347-D0CE031C108C}"/>
    <cellStyle name="40% - Accent1 14" xfId="5974" xr:uid="{78FB18DF-E0F0-4C8F-8129-BEC9C1EA72E3}"/>
    <cellStyle name="40% - Accent1 14 2" xfId="17937" xr:uid="{D400647B-DA97-4AFA-A556-7A56C9A6A944}"/>
    <cellStyle name="40% - Accent1 14 2 2" xfId="35864" xr:uid="{5B785971-E36B-47CC-8AFE-3B3F4183FF26}"/>
    <cellStyle name="40% - Accent1 14 2 3" xfId="47809" xr:uid="{855CE547-87BE-44E5-BA1E-6714D85F3B6F}"/>
    <cellStyle name="40% - Accent1 14 3" xfId="23896" xr:uid="{95459C55-5D6D-4FD4-B503-FA1A873AC12B}"/>
    <cellStyle name="40% - Accent1 14 4" xfId="11954" xr:uid="{3A8C25A7-5E74-4555-839C-93628DC86F86}"/>
    <cellStyle name="40% - Accent1 14 5" xfId="29881" xr:uid="{70F3A30E-AF98-453C-967F-830202471F47}"/>
    <cellStyle name="40% - Accent1 14 6" xfId="41826" xr:uid="{562B6FB0-645E-44E9-B7F0-4F71FED80C03}"/>
    <cellStyle name="40% - Accent1 15" xfId="5995" xr:uid="{C5080D10-6BC2-485E-812F-EDFA57AE44AA}"/>
    <cellStyle name="40% - Accent1 15 2" xfId="11975" xr:uid="{22C4B7AE-B16D-4FCB-BFAF-E6242EB82CD7}"/>
    <cellStyle name="40% - Accent1 15 3" xfId="29902" xr:uid="{06A620B3-D8A2-43F6-85D8-D1EBC220A726}"/>
    <cellStyle name="40% - Accent1 15 4" xfId="41847" xr:uid="{14E3B354-86AB-4CCD-957B-78431B7C388B}"/>
    <cellStyle name="40% - Accent1 16" xfId="11998" xr:uid="{2C2C7FEA-9BD4-40A7-BAAD-F67BB743BDCE}"/>
    <cellStyle name="40% - Accent1 16 2" xfId="29925" xr:uid="{8EE22179-CDD6-4654-A3D5-1ABEC0C33946}"/>
    <cellStyle name="40% - Accent1 16 3" xfId="41870" xr:uid="{567D675B-022B-4FF5-9ED3-9D7590CFBE0F}"/>
    <cellStyle name="40% - Accent1 17" xfId="17961" xr:uid="{3053CA1D-0E54-4A23-ADBB-C8D7C43C4740}"/>
    <cellStyle name="40% - Accent1 18" xfId="23916" xr:uid="{A1D386BC-C9D4-4F7C-8EA8-FA9AB237416B}"/>
    <cellStyle name="40% - Accent1 19" xfId="6019" xr:uid="{DF0E30A7-5D61-4389-A2E0-A5AFD27159CA}"/>
    <cellStyle name="40% - Accent1 2" xfId="70" xr:uid="{00000000-0005-0000-0000-000049000000}"/>
    <cellStyle name="40% - Accent1 2 10" xfId="17992" xr:uid="{68C9A388-95B5-435D-BD78-1D6005120356}"/>
    <cellStyle name="40% - Accent1 2 11" xfId="6050" xr:uid="{670D65B9-2B1E-4D5B-8292-4A211008A06C}"/>
    <cellStyle name="40% - Accent1 2 12" xfId="23977" xr:uid="{B08595BF-C968-4893-90BC-34FA1B2834C9}"/>
    <cellStyle name="40% - Accent1 2 13" xfId="35922" xr:uid="{4D1556F5-0238-4D4A-B413-A507AB4BD653}"/>
    <cellStyle name="40% - Accent1 2 2" xfId="128" xr:uid="{00000000-0005-0000-0000-000049000000}"/>
    <cellStyle name="40% - Accent1 2 2 10" xfId="6108" xr:uid="{DB014451-A8D9-4D76-A397-94E3F41A1346}"/>
    <cellStyle name="40% - Accent1 2 2 11" xfId="24035" xr:uid="{E6E775D0-5143-45DD-AAC9-8C3EA21EFB13}"/>
    <cellStyle name="40% - Accent1 2 2 12" xfId="35980" xr:uid="{F40B63DE-DCF9-42B8-B323-8ADD13CFB715}"/>
    <cellStyle name="40% - Accent1 2 2 2" xfId="244" xr:uid="{00000000-0005-0000-0000-000049000000}"/>
    <cellStyle name="40% - Accent1 2 2 2 10" xfId="36096" xr:uid="{171FEF43-4096-4F9F-BC80-F21A5712F8E5}"/>
    <cellStyle name="40% - Accent1 2 2 2 2" xfId="592" xr:uid="{00000000-0005-0000-0000-000049000000}"/>
    <cellStyle name="40% - Accent1 2 2 2 2 2" xfId="1314" xr:uid="{00000000-0005-0000-0000-000049000000}"/>
    <cellStyle name="40% - Accent1 2 2 2 2 2 2" xfId="2758" xr:uid="{00000000-0005-0000-0000-000049000000}"/>
    <cellStyle name="40% - Accent1 2 2 2 2 2 2 2" xfId="5728" xr:uid="{7BD9DA4A-5784-41EB-8AF0-22A653213A0B}"/>
    <cellStyle name="40% - Accent1 2 2 2 2 2 2 2 2" xfId="17691" xr:uid="{7AD59DB6-4F47-4D18-8742-D1C22DB4D6A2}"/>
    <cellStyle name="40% - Accent1 2 2 2 2 2 2 2 2 2" xfId="35618" xr:uid="{3649EDC6-EE90-42ED-A8F4-4AB909F53528}"/>
    <cellStyle name="40% - Accent1 2 2 2 2 2 2 2 2 3" xfId="47563" xr:uid="{A6B26A51-F3AB-4329-A3A5-CE0FDF5279C4}"/>
    <cellStyle name="40% - Accent1 2 2 2 2 2 2 2 3" xfId="23650" xr:uid="{93E4CF15-E688-4082-96F6-09F7013DBB9B}"/>
    <cellStyle name="40% - Accent1 2 2 2 2 2 2 2 4" xfId="11708" xr:uid="{77018A2E-890D-45C2-A1BE-782977304E35}"/>
    <cellStyle name="40% - Accent1 2 2 2 2 2 2 2 5" xfId="29635" xr:uid="{ECD46A27-71C2-4FD8-85B9-B48F6E1F2239}"/>
    <cellStyle name="40% - Accent1 2 2 2 2 2 2 2 6" xfId="41580" xr:uid="{9B20F0C2-615A-4BCD-9594-BA119BF39A63}"/>
    <cellStyle name="40% - Accent1 2 2 2 2 2 2 3" xfId="14721" xr:uid="{DAF036E5-8ADA-4066-898D-E746F294C030}"/>
    <cellStyle name="40% - Accent1 2 2 2 2 2 2 3 2" xfId="32648" xr:uid="{B77194E9-4439-4D14-9561-0B72370E02C4}"/>
    <cellStyle name="40% - Accent1 2 2 2 2 2 2 3 3" xfId="44593" xr:uid="{EE213C7B-D0DC-4C99-891B-AC7CCFC0100F}"/>
    <cellStyle name="40% - Accent1 2 2 2 2 2 2 4" xfId="20680" xr:uid="{C7618BBF-EA39-4B8D-AC76-F9EF74FC6E30}"/>
    <cellStyle name="40% - Accent1 2 2 2 2 2 2 5" xfId="8738" xr:uid="{F58974A9-F016-41C8-945C-29BDF6CFA646}"/>
    <cellStyle name="40% - Accent1 2 2 2 2 2 2 6" xfId="26665" xr:uid="{339907A5-013A-4B06-A10F-83C51F5ECEFF}"/>
    <cellStyle name="40% - Accent1 2 2 2 2 2 2 7" xfId="38610" xr:uid="{2BC9F16C-5285-4205-BA44-2CAC0421BF01}"/>
    <cellStyle name="40% - Accent1 2 2 2 2 2 3" xfId="4284" xr:uid="{609B6744-972B-4206-A639-5D449B4CB64A}"/>
    <cellStyle name="40% - Accent1 2 2 2 2 2 3 2" xfId="16247" xr:uid="{389EA06F-DBA4-4650-B576-93B7C0F9E738}"/>
    <cellStyle name="40% - Accent1 2 2 2 2 2 3 2 2" xfId="34174" xr:uid="{88210463-1194-4220-B675-0C8302FA3BFC}"/>
    <cellStyle name="40% - Accent1 2 2 2 2 2 3 2 3" xfId="46119" xr:uid="{B5510E83-F3A9-454D-BE63-6A48A443CCC3}"/>
    <cellStyle name="40% - Accent1 2 2 2 2 2 3 3" xfId="22206" xr:uid="{814262DB-44F2-4183-9717-5892215C1BAE}"/>
    <cellStyle name="40% - Accent1 2 2 2 2 2 3 4" xfId="10264" xr:uid="{98AFAAD9-F14A-4976-A99A-ECF64328FCB9}"/>
    <cellStyle name="40% - Accent1 2 2 2 2 2 3 5" xfId="28191" xr:uid="{4655D2E9-57F3-4D11-9AA2-C22357B3F73B}"/>
    <cellStyle name="40% - Accent1 2 2 2 2 2 3 6" xfId="40136" xr:uid="{E272E834-2AA6-4AEA-A803-486820D1E2DD}"/>
    <cellStyle name="40% - Accent1 2 2 2 2 2 4" xfId="13277" xr:uid="{FAE4D6AE-2709-4498-9681-C989F95F39E6}"/>
    <cellStyle name="40% - Accent1 2 2 2 2 2 4 2" xfId="31204" xr:uid="{0047641C-1647-4AF1-897B-7758C6EC890A}"/>
    <cellStyle name="40% - Accent1 2 2 2 2 2 4 3" xfId="43149" xr:uid="{2D96D929-2F03-44C0-B76A-BBBE77EC5F18}"/>
    <cellStyle name="40% - Accent1 2 2 2 2 2 5" xfId="19236" xr:uid="{D288C575-5A01-4520-A62F-11CA2044221A}"/>
    <cellStyle name="40% - Accent1 2 2 2 2 2 6" xfId="7294" xr:uid="{C554D823-FF47-41C0-B72C-705AF91B4C1B}"/>
    <cellStyle name="40% - Accent1 2 2 2 2 2 7" xfId="25221" xr:uid="{FDB28F7A-AD51-4142-ABB2-A1193F28D471}"/>
    <cellStyle name="40% - Accent1 2 2 2 2 2 8" xfId="37166" xr:uid="{A4B362CE-6712-43ED-A3A5-E9FC41D9FE21}"/>
    <cellStyle name="40% - Accent1 2 2 2 2 3" xfId="2036" xr:uid="{00000000-0005-0000-0000-000049000000}"/>
    <cellStyle name="40% - Accent1 2 2 2 2 3 2" xfId="5006" xr:uid="{99C71B5D-11CE-4191-99A2-BF2C4A51BAAA}"/>
    <cellStyle name="40% - Accent1 2 2 2 2 3 2 2" xfId="16969" xr:uid="{368398E4-2C22-42D9-A988-FA659D84F389}"/>
    <cellStyle name="40% - Accent1 2 2 2 2 3 2 2 2" xfId="34896" xr:uid="{BC4025E5-B945-4606-8CDC-D8881076F994}"/>
    <cellStyle name="40% - Accent1 2 2 2 2 3 2 2 3" xfId="46841" xr:uid="{D663FED5-1BE9-4401-8D53-63E3A268A2C5}"/>
    <cellStyle name="40% - Accent1 2 2 2 2 3 2 3" xfId="22928" xr:uid="{14FC2D14-B119-4E5A-B170-753E80A2B1B9}"/>
    <cellStyle name="40% - Accent1 2 2 2 2 3 2 4" xfId="10986" xr:uid="{B9C814D5-0483-4A4F-AD8B-0DF8C31774A2}"/>
    <cellStyle name="40% - Accent1 2 2 2 2 3 2 5" xfId="28913" xr:uid="{441E9A9A-26BC-4831-B15E-D61BC4E953AB}"/>
    <cellStyle name="40% - Accent1 2 2 2 2 3 2 6" xfId="40858" xr:uid="{86683413-EC04-4069-956F-B6DEA147C71D}"/>
    <cellStyle name="40% - Accent1 2 2 2 2 3 3" xfId="13999" xr:uid="{7148BD3F-AA14-46E7-8DAA-633B720C5119}"/>
    <cellStyle name="40% - Accent1 2 2 2 2 3 3 2" xfId="31926" xr:uid="{5961904C-DB9F-4D4D-8482-499820C8DB89}"/>
    <cellStyle name="40% - Accent1 2 2 2 2 3 3 3" xfId="43871" xr:uid="{F40A38BD-160F-4F3F-94D5-34CCBC2107F5}"/>
    <cellStyle name="40% - Accent1 2 2 2 2 3 4" xfId="19958" xr:uid="{EFB7ECD9-572E-40D8-B0DF-4938FC8FD7E7}"/>
    <cellStyle name="40% - Accent1 2 2 2 2 3 5" xfId="8016" xr:uid="{E62DF68D-F1F7-476B-B91A-5D7F620A732C}"/>
    <cellStyle name="40% - Accent1 2 2 2 2 3 6" xfId="25943" xr:uid="{C68735F4-E658-4638-9FEF-FE83820157A7}"/>
    <cellStyle name="40% - Accent1 2 2 2 2 3 7" xfId="37888" xr:uid="{88EFC281-3C0C-47C2-AF52-5514946AAE4E}"/>
    <cellStyle name="40% - Accent1 2 2 2 2 4" xfId="3562" xr:uid="{07BF2D41-EC42-4FE4-A96D-1E3C72D1272D}"/>
    <cellStyle name="40% - Accent1 2 2 2 2 4 2" xfId="15525" xr:uid="{591FEE32-8E0A-42C7-8A99-A9F51A60CB7E}"/>
    <cellStyle name="40% - Accent1 2 2 2 2 4 2 2" xfId="33452" xr:uid="{3853019A-F81C-4F7E-BD0C-0CE1038070B0}"/>
    <cellStyle name="40% - Accent1 2 2 2 2 4 2 3" xfId="45397" xr:uid="{CF3BC13D-0298-4B52-9686-95AB4D0715D7}"/>
    <cellStyle name="40% - Accent1 2 2 2 2 4 3" xfId="21484" xr:uid="{A765EFF5-A94A-45F2-A97C-C487E0542173}"/>
    <cellStyle name="40% - Accent1 2 2 2 2 4 4" xfId="9542" xr:uid="{32FCDCB0-873C-4D24-B0CF-C733103F757A}"/>
    <cellStyle name="40% - Accent1 2 2 2 2 4 5" xfId="27469" xr:uid="{F4CF3A1C-6A2A-4DC8-97B3-1E4D2C46C217}"/>
    <cellStyle name="40% - Accent1 2 2 2 2 4 6" xfId="39414" xr:uid="{A3C33715-8305-480E-AA23-8A57A5746DBB}"/>
    <cellStyle name="40% - Accent1 2 2 2 2 5" xfId="12555" xr:uid="{B2A29A83-A463-4EE0-9CFB-59DABFEFA558}"/>
    <cellStyle name="40% - Accent1 2 2 2 2 5 2" xfId="30482" xr:uid="{3A4F49D5-6020-4124-9CEA-86934D74BA1B}"/>
    <cellStyle name="40% - Accent1 2 2 2 2 5 3" xfId="42427" xr:uid="{88786CB5-C798-4EE6-81C1-BA08A20D876F}"/>
    <cellStyle name="40% - Accent1 2 2 2 2 6" xfId="18514" xr:uid="{27E93897-45E9-4383-B902-19DADFE2DFFD}"/>
    <cellStyle name="40% - Accent1 2 2 2 2 7" xfId="6572" xr:uid="{BAEE4B30-9A02-4979-A2B2-20281FB43730}"/>
    <cellStyle name="40% - Accent1 2 2 2 2 8" xfId="24499" xr:uid="{D5157FB9-E9B2-4303-B234-74812B87A84C}"/>
    <cellStyle name="40% - Accent1 2 2 2 2 9" xfId="36444" xr:uid="{BBB54C12-E4AA-4422-99EF-7F57DB6784D8}"/>
    <cellStyle name="40% - Accent1 2 2 2 3" xfId="966" xr:uid="{00000000-0005-0000-0000-000049000000}"/>
    <cellStyle name="40% - Accent1 2 2 2 3 2" xfId="2410" xr:uid="{00000000-0005-0000-0000-000049000000}"/>
    <cellStyle name="40% - Accent1 2 2 2 3 2 2" xfId="5380" xr:uid="{721EEB9D-DC83-4AD0-9445-F27897DB9333}"/>
    <cellStyle name="40% - Accent1 2 2 2 3 2 2 2" xfId="17343" xr:uid="{04CBFEFB-953E-4106-AC69-2A4A27231D8C}"/>
    <cellStyle name="40% - Accent1 2 2 2 3 2 2 2 2" xfId="35270" xr:uid="{44764356-3373-4483-88EE-92D262CA1AEB}"/>
    <cellStyle name="40% - Accent1 2 2 2 3 2 2 2 3" xfId="47215" xr:uid="{3820825F-FE7D-4671-B222-B55E4C57868A}"/>
    <cellStyle name="40% - Accent1 2 2 2 3 2 2 3" xfId="23302" xr:uid="{AEB4668D-AF97-48A5-AF10-7FFFF2B62C4F}"/>
    <cellStyle name="40% - Accent1 2 2 2 3 2 2 4" xfId="11360" xr:uid="{C649C14A-DB17-47AB-8F30-5DFB0C965E2E}"/>
    <cellStyle name="40% - Accent1 2 2 2 3 2 2 5" xfId="29287" xr:uid="{94E3AFB7-F116-4A0E-8C9E-E5A98C5D0410}"/>
    <cellStyle name="40% - Accent1 2 2 2 3 2 2 6" xfId="41232" xr:uid="{8E133793-CC97-4BC7-A4C0-B9C099A82F14}"/>
    <cellStyle name="40% - Accent1 2 2 2 3 2 3" xfId="14373" xr:uid="{5E1E66E9-53F0-4E47-B797-989355C8B2CA}"/>
    <cellStyle name="40% - Accent1 2 2 2 3 2 3 2" xfId="32300" xr:uid="{4F4F2B1C-E4C6-4FDD-B4D9-4E87A2078383}"/>
    <cellStyle name="40% - Accent1 2 2 2 3 2 3 3" xfId="44245" xr:uid="{9997BCB6-5B4F-47CC-9BF3-795737DD2E82}"/>
    <cellStyle name="40% - Accent1 2 2 2 3 2 4" xfId="20332" xr:uid="{3AE26084-E3A3-439B-BD6E-A0AA6B853010}"/>
    <cellStyle name="40% - Accent1 2 2 2 3 2 5" xfId="8390" xr:uid="{2CFE2CF1-98B6-4528-BBA3-330C3984A10E}"/>
    <cellStyle name="40% - Accent1 2 2 2 3 2 6" xfId="26317" xr:uid="{C0C0148C-37E2-490A-982C-5A8C277B5FD1}"/>
    <cellStyle name="40% - Accent1 2 2 2 3 2 7" xfId="38262" xr:uid="{24693D37-1693-4BB8-9B73-4701EB0AD92B}"/>
    <cellStyle name="40% - Accent1 2 2 2 3 3" xfId="3936" xr:uid="{D39301E3-1572-49AF-AA6C-9A5351C51650}"/>
    <cellStyle name="40% - Accent1 2 2 2 3 3 2" xfId="15899" xr:uid="{A7F9DF5F-0861-4123-A8AE-C8DD8C6DEE78}"/>
    <cellStyle name="40% - Accent1 2 2 2 3 3 2 2" xfId="33826" xr:uid="{00DD86EC-DD45-4D34-929B-31ABC1A7E4D7}"/>
    <cellStyle name="40% - Accent1 2 2 2 3 3 2 3" xfId="45771" xr:uid="{6A3074C0-A5BD-4A77-99C6-5F27FB217BE5}"/>
    <cellStyle name="40% - Accent1 2 2 2 3 3 3" xfId="21858" xr:uid="{63DAA0C9-765B-49AC-BEFE-AC88D6380124}"/>
    <cellStyle name="40% - Accent1 2 2 2 3 3 4" xfId="9916" xr:uid="{8A0287B9-3C58-4D7E-A99C-0427F9ABC2A6}"/>
    <cellStyle name="40% - Accent1 2 2 2 3 3 5" xfId="27843" xr:uid="{D425C335-6549-4C46-871B-0F0855F366C8}"/>
    <cellStyle name="40% - Accent1 2 2 2 3 3 6" xfId="39788" xr:uid="{EE30EA5F-2D08-48E3-A409-335128F34EC8}"/>
    <cellStyle name="40% - Accent1 2 2 2 3 4" xfId="12929" xr:uid="{AD06296A-C4AF-455C-A4D6-9D4D552AF6D5}"/>
    <cellStyle name="40% - Accent1 2 2 2 3 4 2" xfId="30856" xr:uid="{13B97A4F-9EB7-49C1-8E36-D9EC7209A9D2}"/>
    <cellStyle name="40% - Accent1 2 2 2 3 4 3" xfId="42801" xr:uid="{74C535D7-A490-46E8-AAD5-5918929A13D1}"/>
    <cellStyle name="40% - Accent1 2 2 2 3 5" xfId="18888" xr:uid="{1899E8F1-3927-4B78-B0C0-7BD4C357DF9D}"/>
    <cellStyle name="40% - Accent1 2 2 2 3 6" xfId="6946" xr:uid="{511F6C45-7135-46A2-8640-60277C5EB3A0}"/>
    <cellStyle name="40% - Accent1 2 2 2 3 7" xfId="24873" xr:uid="{CD415CD7-D827-44F5-B06D-23D7C26CDEC3}"/>
    <cellStyle name="40% - Accent1 2 2 2 3 8" xfId="36818" xr:uid="{F5DE601F-0A87-4CDB-AFB8-0232B599083D}"/>
    <cellStyle name="40% - Accent1 2 2 2 4" xfId="1688" xr:uid="{00000000-0005-0000-0000-000049000000}"/>
    <cellStyle name="40% - Accent1 2 2 2 4 2" xfId="4658" xr:uid="{205DB79D-67FF-43A6-BD0A-93C3A0022041}"/>
    <cellStyle name="40% - Accent1 2 2 2 4 2 2" xfId="16621" xr:uid="{F962D01F-C5A3-4F08-A2BA-A34BC955B092}"/>
    <cellStyle name="40% - Accent1 2 2 2 4 2 2 2" xfId="34548" xr:uid="{DA127D95-A5D3-4723-ABDB-7A9F080F7E5B}"/>
    <cellStyle name="40% - Accent1 2 2 2 4 2 2 3" xfId="46493" xr:uid="{157CA846-B544-453D-941C-D27F6F6F5911}"/>
    <cellStyle name="40% - Accent1 2 2 2 4 2 3" xfId="22580" xr:uid="{FB5F6719-1648-422F-86DC-9F35FEF94155}"/>
    <cellStyle name="40% - Accent1 2 2 2 4 2 4" xfId="10638" xr:uid="{AD24ECB8-F10E-4656-95CA-B61A30BBA22F}"/>
    <cellStyle name="40% - Accent1 2 2 2 4 2 5" xfId="28565" xr:uid="{FC769606-C980-45AD-AD81-F5D1D922F3BD}"/>
    <cellStyle name="40% - Accent1 2 2 2 4 2 6" xfId="40510" xr:uid="{7DF4F094-CF70-4414-82B7-C62EB0104AB2}"/>
    <cellStyle name="40% - Accent1 2 2 2 4 3" xfId="13651" xr:uid="{69F96539-7DB5-4741-848D-8E3B9051E8BF}"/>
    <cellStyle name="40% - Accent1 2 2 2 4 3 2" xfId="31578" xr:uid="{80F16494-0C01-463E-950F-739D8C3F5A23}"/>
    <cellStyle name="40% - Accent1 2 2 2 4 3 3" xfId="43523" xr:uid="{BA3E78E2-DB07-438A-8A0F-225F51E8CD4F}"/>
    <cellStyle name="40% - Accent1 2 2 2 4 4" xfId="19610" xr:uid="{5DC3CD16-7A95-4D96-9B49-ED1FD5FF3F74}"/>
    <cellStyle name="40% - Accent1 2 2 2 4 5" xfId="7668" xr:uid="{B85D519C-443F-49EB-9963-AE0BE3B44D59}"/>
    <cellStyle name="40% - Accent1 2 2 2 4 6" xfId="25595" xr:uid="{45EBF71C-BF43-435C-A9C7-4288FDB337D8}"/>
    <cellStyle name="40% - Accent1 2 2 2 4 7" xfId="37540" xr:uid="{F30A449C-6BD2-416A-97AF-F827A63879FA}"/>
    <cellStyle name="40% - Accent1 2 2 2 5" xfId="3214" xr:uid="{B0C12BEE-ABA7-4116-9800-D6CA454DF353}"/>
    <cellStyle name="40% - Accent1 2 2 2 5 2" xfId="15177" xr:uid="{B50CDD95-3A22-46DF-8633-D614D053C9AF}"/>
    <cellStyle name="40% - Accent1 2 2 2 5 2 2" xfId="33104" xr:uid="{37B53556-CF25-4102-881F-70F2E0C1F248}"/>
    <cellStyle name="40% - Accent1 2 2 2 5 2 3" xfId="45049" xr:uid="{A7E72E9F-CBCD-4373-B450-C5CC89448E95}"/>
    <cellStyle name="40% - Accent1 2 2 2 5 3" xfId="21136" xr:uid="{AD21FF18-313B-40AA-B763-955AC8DD0861}"/>
    <cellStyle name="40% - Accent1 2 2 2 5 4" xfId="9194" xr:uid="{FF16D56E-7F62-45CE-BC71-CC6B10BA9B5C}"/>
    <cellStyle name="40% - Accent1 2 2 2 5 5" xfId="27121" xr:uid="{1A9493B4-9242-4031-8876-525651E7D9BD}"/>
    <cellStyle name="40% - Accent1 2 2 2 5 6" xfId="39066" xr:uid="{986DAB35-BC78-4062-AD5D-E688FA78BBC4}"/>
    <cellStyle name="40% - Accent1 2 2 2 6" xfId="12207" xr:uid="{BED30520-FA57-4A5D-BD8B-A06AD50FFD7C}"/>
    <cellStyle name="40% - Accent1 2 2 2 6 2" xfId="30134" xr:uid="{D6FE45A4-83DC-4F88-A478-35A7C7073AE9}"/>
    <cellStyle name="40% - Accent1 2 2 2 6 3" xfId="42079" xr:uid="{1A523DAA-AC0D-42CC-A3BD-2268DE1EA16B}"/>
    <cellStyle name="40% - Accent1 2 2 2 7" xfId="18166" xr:uid="{8FCBB25B-892A-4049-A942-181DB9BB6E69}"/>
    <cellStyle name="40% - Accent1 2 2 2 8" xfId="6224" xr:uid="{AAE6E2A0-E83A-4D1D-8150-0B5EE8832535}"/>
    <cellStyle name="40% - Accent1 2 2 2 9" xfId="24151" xr:uid="{51E0C1CF-9832-4382-B5C0-3DF0556732C4}"/>
    <cellStyle name="40% - Accent1 2 2 3" xfId="360" xr:uid="{00000000-0005-0000-0000-000049000000}"/>
    <cellStyle name="40% - Accent1 2 2 3 10" xfId="36212" xr:uid="{437242E8-2CC1-4A54-A545-2708CB2A06F2}"/>
    <cellStyle name="40% - Accent1 2 2 3 2" xfId="708" xr:uid="{00000000-0005-0000-0000-000049000000}"/>
    <cellStyle name="40% - Accent1 2 2 3 2 2" xfId="1430" xr:uid="{00000000-0005-0000-0000-000049000000}"/>
    <cellStyle name="40% - Accent1 2 2 3 2 2 2" xfId="2874" xr:uid="{00000000-0005-0000-0000-000049000000}"/>
    <cellStyle name="40% - Accent1 2 2 3 2 2 2 2" xfId="5844" xr:uid="{D8EA12F1-E0C3-4FAA-9DB2-4AD7F7928D47}"/>
    <cellStyle name="40% - Accent1 2 2 3 2 2 2 2 2" xfId="17807" xr:uid="{0104A916-8F55-4218-9289-273DE4B0FF86}"/>
    <cellStyle name="40% - Accent1 2 2 3 2 2 2 2 2 2" xfId="35734" xr:uid="{81116584-C59B-4C98-8BF0-89BC019BCAF1}"/>
    <cellStyle name="40% - Accent1 2 2 3 2 2 2 2 2 3" xfId="47679" xr:uid="{2C58464C-689A-4622-AED8-1E907F3E9AD7}"/>
    <cellStyle name="40% - Accent1 2 2 3 2 2 2 2 3" xfId="23766" xr:uid="{BC567889-DC12-4BB5-8D93-267E72597A74}"/>
    <cellStyle name="40% - Accent1 2 2 3 2 2 2 2 4" xfId="11824" xr:uid="{34C0B1F8-9563-49B9-A64C-32CBC8F8D3FA}"/>
    <cellStyle name="40% - Accent1 2 2 3 2 2 2 2 5" xfId="29751" xr:uid="{888C2F20-7CF3-46EB-9101-3E4E7BF93A24}"/>
    <cellStyle name="40% - Accent1 2 2 3 2 2 2 2 6" xfId="41696" xr:uid="{71E6A9AA-944E-48B1-84DB-48549E97B52A}"/>
    <cellStyle name="40% - Accent1 2 2 3 2 2 2 3" xfId="14837" xr:uid="{A85E8FD7-6A8B-44E2-A86F-F482182A3BC6}"/>
    <cellStyle name="40% - Accent1 2 2 3 2 2 2 3 2" xfId="32764" xr:uid="{834C1D0A-9C12-47AC-9E1A-889EB34D1508}"/>
    <cellStyle name="40% - Accent1 2 2 3 2 2 2 3 3" xfId="44709" xr:uid="{BBC65EF0-F4C6-417D-ACFF-88755ECB3D62}"/>
    <cellStyle name="40% - Accent1 2 2 3 2 2 2 4" xfId="20796" xr:uid="{88AB1452-7881-4A27-8985-D4C1B7A56D77}"/>
    <cellStyle name="40% - Accent1 2 2 3 2 2 2 5" xfId="8854" xr:uid="{F9473C2E-ED29-4D2B-A884-F28EC633AC66}"/>
    <cellStyle name="40% - Accent1 2 2 3 2 2 2 6" xfId="26781" xr:uid="{C8E9AE0E-D311-49D8-AABF-0FD8245793E4}"/>
    <cellStyle name="40% - Accent1 2 2 3 2 2 2 7" xfId="38726" xr:uid="{845DCDFC-50B7-4B2E-81AD-512E70EF4198}"/>
    <cellStyle name="40% - Accent1 2 2 3 2 2 3" xfId="4400" xr:uid="{432CCAAF-5FDF-4D56-A619-D1BBDB46217C}"/>
    <cellStyle name="40% - Accent1 2 2 3 2 2 3 2" xfId="16363" xr:uid="{B4551A8A-3F05-4F2E-A774-1E94708CD9FD}"/>
    <cellStyle name="40% - Accent1 2 2 3 2 2 3 2 2" xfId="34290" xr:uid="{6B989186-6C5A-4341-8DAB-0FA79C1D5CED}"/>
    <cellStyle name="40% - Accent1 2 2 3 2 2 3 2 3" xfId="46235" xr:uid="{F9B56B3D-3E71-4420-A337-4C57774EE352}"/>
    <cellStyle name="40% - Accent1 2 2 3 2 2 3 3" xfId="22322" xr:uid="{4E284525-5639-4383-ADD4-80CAF958C026}"/>
    <cellStyle name="40% - Accent1 2 2 3 2 2 3 4" xfId="10380" xr:uid="{ACC76B11-60F4-43A7-BB5E-4C87E597FE05}"/>
    <cellStyle name="40% - Accent1 2 2 3 2 2 3 5" xfId="28307" xr:uid="{2BFA4865-0CAD-4919-9144-BC1F2BDC7116}"/>
    <cellStyle name="40% - Accent1 2 2 3 2 2 3 6" xfId="40252" xr:uid="{F8F81EA3-F4E0-4FC7-BC3F-590D0CC07EF0}"/>
    <cellStyle name="40% - Accent1 2 2 3 2 2 4" xfId="13393" xr:uid="{BF895F29-19D6-469C-B5CA-87221388F76B}"/>
    <cellStyle name="40% - Accent1 2 2 3 2 2 4 2" xfId="31320" xr:uid="{79990555-616C-4804-BF21-6FC662AA17AF}"/>
    <cellStyle name="40% - Accent1 2 2 3 2 2 4 3" xfId="43265" xr:uid="{1A5EB52A-7BA7-4667-A058-86D01C15596D}"/>
    <cellStyle name="40% - Accent1 2 2 3 2 2 5" xfId="19352" xr:uid="{8BEBCBA6-D6AA-44F9-9C79-87EE708A7618}"/>
    <cellStyle name="40% - Accent1 2 2 3 2 2 6" xfId="7410" xr:uid="{73B9941C-4AD8-481E-B7F4-9D9934029B7F}"/>
    <cellStyle name="40% - Accent1 2 2 3 2 2 7" xfId="25337" xr:uid="{B4A8C105-148A-4767-9B56-5238CE053ADE}"/>
    <cellStyle name="40% - Accent1 2 2 3 2 2 8" xfId="37282" xr:uid="{9FE6547E-EA45-495F-B80E-15D02DF8CA8D}"/>
    <cellStyle name="40% - Accent1 2 2 3 2 3" xfId="2152" xr:uid="{00000000-0005-0000-0000-000049000000}"/>
    <cellStyle name="40% - Accent1 2 2 3 2 3 2" xfId="5122" xr:uid="{A63B8DE6-3088-4F62-A912-9DF20830F3F7}"/>
    <cellStyle name="40% - Accent1 2 2 3 2 3 2 2" xfId="17085" xr:uid="{E22A29EE-1022-4F48-848E-CF562D64B8A7}"/>
    <cellStyle name="40% - Accent1 2 2 3 2 3 2 2 2" xfId="35012" xr:uid="{98501BBC-D7BD-4859-9C1A-3852EDD0A178}"/>
    <cellStyle name="40% - Accent1 2 2 3 2 3 2 2 3" xfId="46957" xr:uid="{C6B80432-427C-43B2-882D-3260FD251FD5}"/>
    <cellStyle name="40% - Accent1 2 2 3 2 3 2 3" xfId="23044" xr:uid="{A3272DA3-9CAA-488B-A988-37537AFAD35F}"/>
    <cellStyle name="40% - Accent1 2 2 3 2 3 2 4" xfId="11102" xr:uid="{38D5151D-B377-4FB8-9C32-2646C50DEC32}"/>
    <cellStyle name="40% - Accent1 2 2 3 2 3 2 5" xfId="29029" xr:uid="{A993F727-E113-466B-BEFF-DB46C4855F78}"/>
    <cellStyle name="40% - Accent1 2 2 3 2 3 2 6" xfId="40974" xr:uid="{90E6E1E4-8BA5-45FA-A3AE-311843CF6316}"/>
    <cellStyle name="40% - Accent1 2 2 3 2 3 3" xfId="14115" xr:uid="{40CD69D2-E30A-45C2-9B31-BBA60553D62A}"/>
    <cellStyle name="40% - Accent1 2 2 3 2 3 3 2" xfId="32042" xr:uid="{010FA12F-A764-4D26-B547-7DB7BE07A3A0}"/>
    <cellStyle name="40% - Accent1 2 2 3 2 3 3 3" xfId="43987" xr:uid="{1FFAC7FC-26AF-4F48-BBD4-73C484C8BB78}"/>
    <cellStyle name="40% - Accent1 2 2 3 2 3 4" xfId="20074" xr:uid="{31E45C87-EAD2-436F-A65F-6FFC63523249}"/>
    <cellStyle name="40% - Accent1 2 2 3 2 3 5" xfId="8132" xr:uid="{EDD91231-1F7F-418E-8D30-EF13B3C77EB4}"/>
    <cellStyle name="40% - Accent1 2 2 3 2 3 6" xfId="26059" xr:uid="{DB9DFCC2-35BB-4016-9095-5955306557DF}"/>
    <cellStyle name="40% - Accent1 2 2 3 2 3 7" xfId="38004" xr:uid="{12D39EE6-BABC-4D2F-8119-33AFD9DF5F6D}"/>
    <cellStyle name="40% - Accent1 2 2 3 2 4" xfId="3678" xr:uid="{FEEF1EC8-CCE5-4A1B-8445-0765AF1BFCA1}"/>
    <cellStyle name="40% - Accent1 2 2 3 2 4 2" xfId="15641" xr:uid="{2DC6B3FD-F058-410B-A849-43ED5307D51A}"/>
    <cellStyle name="40% - Accent1 2 2 3 2 4 2 2" xfId="33568" xr:uid="{D32BFD50-8A12-4645-9234-1364026FDEEE}"/>
    <cellStyle name="40% - Accent1 2 2 3 2 4 2 3" xfId="45513" xr:uid="{8F297704-C990-44CC-83BE-CA19B6CB83E2}"/>
    <cellStyle name="40% - Accent1 2 2 3 2 4 3" xfId="21600" xr:uid="{2C84EC2D-240A-461D-91FB-9BE538444B86}"/>
    <cellStyle name="40% - Accent1 2 2 3 2 4 4" xfId="9658" xr:uid="{76490F1A-8FDC-4E11-9106-DB28FF806CEE}"/>
    <cellStyle name="40% - Accent1 2 2 3 2 4 5" xfId="27585" xr:uid="{8C82CA04-E1AB-497B-BF73-A0160583FD4F}"/>
    <cellStyle name="40% - Accent1 2 2 3 2 4 6" xfId="39530" xr:uid="{9C7E1773-5883-40EC-B7BF-6BBBC8C562FD}"/>
    <cellStyle name="40% - Accent1 2 2 3 2 5" xfId="12671" xr:uid="{A8188403-32FF-4919-97EA-38DD044DF696}"/>
    <cellStyle name="40% - Accent1 2 2 3 2 5 2" xfId="30598" xr:uid="{842FE1C6-AF12-473C-B468-C5C292BC0F16}"/>
    <cellStyle name="40% - Accent1 2 2 3 2 5 3" xfId="42543" xr:uid="{6DBD2D90-029A-44B7-814F-5A5ADC899905}"/>
    <cellStyle name="40% - Accent1 2 2 3 2 6" xfId="18630" xr:uid="{2E9E0020-45AE-4378-8A08-C2226ACBEBD4}"/>
    <cellStyle name="40% - Accent1 2 2 3 2 7" xfId="6688" xr:uid="{53BDCC66-0818-4748-BEB8-49C1FD91B105}"/>
    <cellStyle name="40% - Accent1 2 2 3 2 8" xfId="24615" xr:uid="{B649D56B-192C-42D5-A41E-E083E10BDAC7}"/>
    <cellStyle name="40% - Accent1 2 2 3 2 9" xfId="36560" xr:uid="{426253BB-E4A1-4687-877B-E7826B071C8E}"/>
    <cellStyle name="40% - Accent1 2 2 3 3" xfId="1082" xr:uid="{00000000-0005-0000-0000-000049000000}"/>
    <cellStyle name="40% - Accent1 2 2 3 3 2" xfId="2526" xr:uid="{00000000-0005-0000-0000-000049000000}"/>
    <cellStyle name="40% - Accent1 2 2 3 3 2 2" xfId="5496" xr:uid="{17DE86AD-3A5D-4394-8BC6-1F1B1B5A93C6}"/>
    <cellStyle name="40% - Accent1 2 2 3 3 2 2 2" xfId="17459" xr:uid="{C8935C69-2007-4EE4-8C00-42EA58E777F3}"/>
    <cellStyle name="40% - Accent1 2 2 3 3 2 2 2 2" xfId="35386" xr:uid="{E4827943-05F4-4085-845D-2A9F242318E3}"/>
    <cellStyle name="40% - Accent1 2 2 3 3 2 2 2 3" xfId="47331" xr:uid="{4ECA5520-6FF9-4E23-9E78-401696896509}"/>
    <cellStyle name="40% - Accent1 2 2 3 3 2 2 3" xfId="23418" xr:uid="{146C4B9F-AC5B-4C85-B954-27FB2521E78C}"/>
    <cellStyle name="40% - Accent1 2 2 3 3 2 2 4" xfId="11476" xr:uid="{56821120-AB91-4143-B0E3-EB589FA75A96}"/>
    <cellStyle name="40% - Accent1 2 2 3 3 2 2 5" xfId="29403" xr:uid="{B271912A-E8B1-48F3-BC87-27CADA760165}"/>
    <cellStyle name="40% - Accent1 2 2 3 3 2 2 6" xfId="41348" xr:uid="{63135448-25D7-4DF3-9788-0479687ECA88}"/>
    <cellStyle name="40% - Accent1 2 2 3 3 2 3" xfId="14489" xr:uid="{80DDDE3D-5DFD-4371-9C3E-FD44A724C575}"/>
    <cellStyle name="40% - Accent1 2 2 3 3 2 3 2" xfId="32416" xr:uid="{45B65AC0-4545-4B5F-A4C5-94CCE435ADEE}"/>
    <cellStyle name="40% - Accent1 2 2 3 3 2 3 3" xfId="44361" xr:uid="{E2AD43C9-517C-4602-9522-1107B8B37859}"/>
    <cellStyle name="40% - Accent1 2 2 3 3 2 4" xfId="20448" xr:uid="{D95FD062-AD0F-4905-B0A4-EFD2112EB772}"/>
    <cellStyle name="40% - Accent1 2 2 3 3 2 5" xfId="8506" xr:uid="{B67F5231-54CB-4F66-9C61-3FB3E679BBC7}"/>
    <cellStyle name="40% - Accent1 2 2 3 3 2 6" xfId="26433" xr:uid="{C9B43543-3C81-4424-A2F6-BE608CC489CD}"/>
    <cellStyle name="40% - Accent1 2 2 3 3 2 7" xfId="38378" xr:uid="{A03F56F2-D956-4EFC-89D0-6E718C26B6CE}"/>
    <cellStyle name="40% - Accent1 2 2 3 3 3" xfId="4052" xr:uid="{1EA751F3-1BB2-4C11-8995-270468D37903}"/>
    <cellStyle name="40% - Accent1 2 2 3 3 3 2" xfId="16015" xr:uid="{820529BD-8320-4081-B44E-C41AE29671D6}"/>
    <cellStyle name="40% - Accent1 2 2 3 3 3 2 2" xfId="33942" xr:uid="{B5FF30B0-624C-43A4-85BA-A3282556EF89}"/>
    <cellStyle name="40% - Accent1 2 2 3 3 3 2 3" xfId="45887" xr:uid="{8D3F55AD-0039-4823-9666-AC90878C15B3}"/>
    <cellStyle name="40% - Accent1 2 2 3 3 3 3" xfId="21974" xr:uid="{DC4CB4C7-531B-4036-877E-253A91744C26}"/>
    <cellStyle name="40% - Accent1 2 2 3 3 3 4" xfId="10032" xr:uid="{D8B0BD8E-25B8-4623-BDE8-ACC5A621E780}"/>
    <cellStyle name="40% - Accent1 2 2 3 3 3 5" xfId="27959" xr:uid="{6436982A-602C-4333-8844-9E050A9DB198}"/>
    <cellStyle name="40% - Accent1 2 2 3 3 3 6" xfId="39904" xr:uid="{7AA9FD2C-5D2E-4184-AE81-5E0AC0E45956}"/>
    <cellStyle name="40% - Accent1 2 2 3 3 4" xfId="13045" xr:uid="{F44FD09D-2374-4608-8A48-5294E8938192}"/>
    <cellStyle name="40% - Accent1 2 2 3 3 4 2" xfId="30972" xr:uid="{25CB6B77-1E57-4E77-8EF7-68F76F65C12B}"/>
    <cellStyle name="40% - Accent1 2 2 3 3 4 3" xfId="42917" xr:uid="{4D9FFF55-C0E9-42A6-AC00-55EFC5439E76}"/>
    <cellStyle name="40% - Accent1 2 2 3 3 5" xfId="19004" xr:uid="{3B955451-22E7-4C93-8DE6-963C6A352C35}"/>
    <cellStyle name="40% - Accent1 2 2 3 3 6" xfId="7062" xr:uid="{563F39A2-7176-4401-82E1-E66621DE03BB}"/>
    <cellStyle name="40% - Accent1 2 2 3 3 7" xfId="24989" xr:uid="{99F98E38-F696-4C53-ADF7-DB42535DB06D}"/>
    <cellStyle name="40% - Accent1 2 2 3 3 8" xfId="36934" xr:uid="{0DE89A7A-D232-46F5-8C58-D29F82218994}"/>
    <cellStyle name="40% - Accent1 2 2 3 4" xfId="1804" xr:uid="{00000000-0005-0000-0000-000049000000}"/>
    <cellStyle name="40% - Accent1 2 2 3 4 2" xfId="4774" xr:uid="{A77AA05B-EFA4-43A4-BB37-C6EE45F7EA3B}"/>
    <cellStyle name="40% - Accent1 2 2 3 4 2 2" xfId="16737" xr:uid="{11E603FB-C329-45E5-95DB-F9DA83FF215F}"/>
    <cellStyle name="40% - Accent1 2 2 3 4 2 2 2" xfId="34664" xr:uid="{849B789C-79F9-45E0-96D6-07F23140E117}"/>
    <cellStyle name="40% - Accent1 2 2 3 4 2 2 3" xfId="46609" xr:uid="{9631FEBE-3AA5-4336-8824-06300DC633D3}"/>
    <cellStyle name="40% - Accent1 2 2 3 4 2 3" xfId="22696" xr:uid="{59E0B08A-40C8-450E-A95B-B089083B324D}"/>
    <cellStyle name="40% - Accent1 2 2 3 4 2 4" xfId="10754" xr:uid="{3A81AFD4-C31C-44F9-904F-92585B21049E}"/>
    <cellStyle name="40% - Accent1 2 2 3 4 2 5" xfId="28681" xr:uid="{F715E7D3-8D82-459B-9D7C-386455C6620D}"/>
    <cellStyle name="40% - Accent1 2 2 3 4 2 6" xfId="40626" xr:uid="{2AC3EC9D-31AE-47D7-8946-B5A595DF97D9}"/>
    <cellStyle name="40% - Accent1 2 2 3 4 3" xfId="13767" xr:uid="{E89E1E7E-86F2-4AB4-A05F-9DDB520A6FD6}"/>
    <cellStyle name="40% - Accent1 2 2 3 4 3 2" xfId="31694" xr:uid="{2660D5B6-8DBB-48D7-98F0-A27FCCBF38F3}"/>
    <cellStyle name="40% - Accent1 2 2 3 4 3 3" xfId="43639" xr:uid="{4E54FB89-8511-4409-937A-128BFB7F1C1C}"/>
    <cellStyle name="40% - Accent1 2 2 3 4 4" xfId="19726" xr:uid="{65543751-4644-4688-B143-0C3A41CB569F}"/>
    <cellStyle name="40% - Accent1 2 2 3 4 5" xfId="7784" xr:uid="{4161088A-E783-4DA7-8C30-475BBCE3CCA3}"/>
    <cellStyle name="40% - Accent1 2 2 3 4 6" xfId="25711" xr:uid="{FDE42778-E490-47B7-B56A-F543DB8556E9}"/>
    <cellStyle name="40% - Accent1 2 2 3 4 7" xfId="37656" xr:uid="{F4D008D8-E8F0-4FFD-89D9-D685E215C40A}"/>
    <cellStyle name="40% - Accent1 2 2 3 5" xfId="3330" xr:uid="{DA3D5225-25E6-44C7-9F54-F4CD27DEAFD7}"/>
    <cellStyle name="40% - Accent1 2 2 3 5 2" xfId="15293" xr:uid="{BE0796A1-8C49-49AA-895F-6E329B206451}"/>
    <cellStyle name="40% - Accent1 2 2 3 5 2 2" xfId="33220" xr:uid="{BFC197E4-AC7C-40C5-A80F-10503614005B}"/>
    <cellStyle name="40% - Accent1 2 2 3 5 2 3" xfId="45165" xr:uid="{56DB8500-0E1A-40FF-8BF8-BB84C44B1F88}"/>
    <cellStyle name="40% - Accent1 2 2 3 5 3" xfId="21252" xr:uid="{F9EFC117-6A8E-48F6-9114-75594FA07F14}"/>
    <cellStyle name="40% - Accent1 2 2 3 5 4" xfId="9310" xr:uid="{98601614-C62F-41A4-9BA9-FD9DE8FCCED3}"/>
    <cellStyle name="40% - Accent1 2 2 3 5 5" xfId="27237" xr:uid="{E00B9F82-7430-4050-A197-7B9D62C00869}"/>
    <cellStyle name="40% - Accent1 2 2 3 5 6" xfId="39182" xr:uid="{02CC32DA-AB9F-4CB9-8DDE-1A8DD188F67A}"/>
    <cellStyle name="40% - Accent1 2 2 3 6" xfId="12323" xr:uid="{61AE45F4-BED4-4471-A37F-F6CC6A746859}"/>
    <cellStyle name="40% - Accent1 2 2 3 6 2" xfId="30250" xr:uid="{951C3E39-10BA-4782-A997-D2AB5C8EF44C}"/>
    <cellStyle name="40% - Accent1 2 2 3 6 3" xfId="42195" xr:uid="{2012D67D-0CEE-4BA2-BD24-0341F3144051}"/>
    <cellStyle name="40% - Accent1 2 2 3 7" xfId="18282" xr:uid="{2B05E591-F1E7-427B-9158-6871E422FC73}"/>
    <cellStyle name="40% - Accent1 2 2 3 8" xfId="6340" xr:uid="{AF35E75F-9ADE-4BCE-BFA5-4D5550A9885D}"/>
    <cellStyle name="40% - Accent1 2 2 3 9" xfId="24267" xr:uid="{AAA93849-5B81-4891-9A87-558B0B3AEB16}"/>
    <cellStyle name="40% - Accent1 2 2 4" xfId="476" xr:uid="{00000000-0005-0000-0000-000049000000}"/>
    <cellStyle name="40% - Accent1 2 2 4 2" xfId="1198" xr:uid="{00000000-0005-0000-0000-000049000000}"/>
    <cellStyle name="40% - Accent1 2 2 4 2 2" xfId="2642" xr:uid="{00000000-0005-0000-0000-000049000000}"/>
    <cellStyle name="40% - Accent1 2 2 4 2 2 2" xfId="5612" xr:uid="{A8ABB3C9-874F-479D-99BC-AB0E757E54C1}"/>
    <cellStyle name="40% - Accent1 2 2 4 2 2 2 2" xfId="17575" xr:uid="{1883A39C-3128-4DFE-BABC-41E13C79F877}"/>
    <cellStyle name="40% - Accent1 2 2 4 2 2 2 2 2" xfId="35502" xr:uid="{573F139B-5CF8-4A7A-A8C2-9712A8A05629}"/>
    <cellStyle name="40% - Accent1 2 2 4 2 2 2 2 3" xfId="47447" xr:uid="{397705BF-B129-481D-B0D0-0E04C3F53124}"/>
    <cellStyle name="40% - Accent1 2 2 4 2 2 2 3" xfId="23534" xr:uid="{8D28A610-B292-4E0E-B969-20B35EB8BA5F}"/>
    <cellStyle name="40% - Accent1 2 2 4 2 2 2 4" xfId="11592" xr:uid="{8BD54268-B5BD-40F2-9D9E-ADA77A89FD79}"/>
    <cellStyle name="40% - Accent1 2 2 4 2 2 2 5" xfId="29519" xr:uid="{9471B3E3-23AE-48C3-BDE0-C71DFBCA8D4D}"/>
    <cellStyle name="40% - Accent1 2 2 4 2 2 2 6" xfId="41464" xr:uid="{529F0780-7014-4F21-8D98-03263FD524F7}"/>
    <cellStyle name="40% - Accent1 2 2 4 2 2 3" xfId="14605" xr:uid="{24CE0EB4-6920-4766-82D1-4EE958A146DC}"/>
    <cellStyle name="40% - Accent1 2 2 4 2 2 3 2" xfId="32532" xr:uid="{15263EA6-4CED-4401-B8E2-9110DC3C1AC6}"/>
    <cellStyle name="40% - Accent1 2 2 4 2 2 3 3" xfId="44477" xr:uid="{7A5F0A93-5F62-4080-A7F3-6665C25B679E}"/>
    <cellStyle name="40% - Accent1 2 2 4 2 2 4" xfId="20564" xr:uid="{D0EE0A9B-BA2E-4BBE-A788-2606E66F3EC1}"/>
    <cellStyle name="40% - Accent1 2 2 4 2 2 5" xfId="8622" xr:uid="{5A188E6C-1687-4B9C-9F9A-097874C1B646}"/>
    <cellStyle name="40% - Accent1 2 2 4 2 2 6" xfId="26549" xr:uid="{D65F04F3-989C-4FAD-B8FF-5002058E3079}"/>
    <cellStyle name="40% - Accent1 2 2 4 2 2 7" xfId="38494" xr:uid="{6F63BBD7-C601-491E-AACF-25727CBD68E1}"/>
    <cellStyle name="40% - Accent1 2 2 4 2 3" xfId="4168" xr:uid="{75B02AE5-E7D3-4824-A449-1BC824564C84}"/>
    <cellStyle name="40% - Accent1 2 2 4 2 3 2" xfId="16131" xr:uid="{1D8A895D-7CD0-4FD7-8A05-FF4A4E19F4E8}"/>
    <cellStyle name="40% - Accent1 2 2 4 2 3 2 2" xfId="34058" xr:uid="{1F61550F-6196-440B-A919-D059928B5356}"/>
    <cellStyle name="40% - Accent1 2 2 4 2 3 2 3" xfId="46003" xr:uid="{E9E903D7-1117-4302-A25F-11E0A59B441F}"/>
    <cellStyle name="40% - Accent1 2 2 4 2 3 3" xfId="22090" xr:uid="{00F50B20-C9CB-455F-9D7E-2C499B7767F7}"/>
    <cellStyle name="40% - Accent1 2 2 4 2 3 4" xfId="10148" xr:uid="{AF707934-7553-46B8-801B-0588A2475625}"/>
    <cellStyle name="40% - Accent1 2 2 4 2 3 5" xfId="28075" xr:uid="{4D6D36BE-A87E-4FD8-A9F4-3968D46C6CD1}"/>
    <cellStyle name="40% - Accent1 2 2 4 2 3 6" xfId="40020" xr:uid="{B368C748-2FBD-4732-9021-5B0E99492CD3}"/>
    <cellStyle name="40% - Accent1 2 2 4 2 4" xfId="13161" xr:uid="{BA44CFE1-14AF-4CDD-A120-8F055BEE0616}"/>
    <cellStyle name="40% - Accent1 2 2 4 2 4 2" xfId="31088" xr:uid="{24507A5A-1C27-44FB-BB28-FB1201F3C1B2}"/>
    <cellStyle name="40% - Accent1 2 2 4 2 4 3" xfId="43033" xr:uid="{59E9E402-E443-4B9A-8A34-A113348DAE99}"/>
    <cellStyle name="40% - Accent1 2 2 4 2 5" xfId="19120" xr:uid="{C701930C-40FA-4B94-A071-A72B07A38907}"/>
    <cellStyle name="40% - Accent1 2 2 4 2 6" xfId="7178" xr:uid="{CB04336D-55B4-4E8C-BDB3-A9B32477280C}"/>
    <cellStyle name="40% - Accent1 2 2 4 2 7" xfId="25105" xr:uid="{48C3D30A-D345-4D7B-B54E-9D83B89E3278}"/>
    <cellStyle name="40% - Accent1 2 2 4 2 8" xfId="37050" xr:uid="{EEE1BD55-BB03-4B23-AB12-AD620B81F43B}"/>
    <cellStyle name="40% - Accent1 2 2 4 3" xfId="1920" xr:uid="{00000000-0005-0000-0000-000049000000}"/>
    <cellStyle name="40% - Accent1 2 2 4 3 2" xfId="4890" xr:uid="{3E1357A2-E619-4AA7-B142-0EC493C06BDE}"/>
    <cellStyle name="40% - Accent1 2 2 4 3 2 2" xfId="16853" xr:uid="{9F50B456-49F0-470E-997D-BBB4596AF815}"/>
    <cellStyle name="40% - Accent1 2 2 4 3 2 2 2" xfId="34780" xr:uid="{2BAE88B8-0F5F-4C3D-B4F2-63BB395E382E}"/>
    <cellStyle name="40% - Accent1 2 2 4 3 2 2 3" xfId="46725" xr:uid="{B58608F6-7929-463E-83D4-E712C7A634C8}"/>
    <cellStyle name="40% - Accent1 2 2 4 3 2 3" xfId="22812" xr:uid="{FA7A9DEF-389D-462C-AF79-28E1D6DE8459}"/>
    <cellStyle name="40% - Accent1 2 2 4 3 2 4" xfId="10870" xr:uid="{C08636FB-7C3A-4621-975F-F3AC025E8BB0}"/>
    <cellStyle name="40% - Accent1 2 2 4 3 2 5" xfId="28797" xr:uid="{5E64AC46-8344-41B5-B3D1-A00332E71DD8}"/>
    <cellStyle name="40% - Accent1 2 2 4 3 2 6" xfId="40742" xr:uid="{B4255F2E-95E3-40D6-879F-99D58457E8FA}"/>
    <cellStyle name="40% - Accent1 2 2 4 3 3" xfId="13883" xr:uid="{4EEEEA62-3002-4BE2-909A-F3D91D8DF2E4}"/>
    <cellStyle name="40% - Accent1 2 2 4 3 3 2" xfId="31810" xr:uid="{703354E9-FBCF-4113-8038-D2325E6A5D3A}"/>
    <cellStyle name="40% - Accent1 2 2 4 3 3 3" xfId="43755" xr:uid="{0A9CA0F8-8372-488E-8949-416D7EE719B4}"/>
    <cellStyle name="40% - Accent1 2 2 4 3 4" xfId="19842" xr:uid="{DC654EEE-F398-4E68-91BE-83B3134311F7}"/>
    <cellStyle name="40% - Accent1 2 2 4 3 5" xfId="7900" xr:uid="{2727C81E-F018-4D88-93A1-2D04B2177AAA}"/>
    <cellStyle name="40% - Accent1 2 2 4 3 6" xfId="25827" xr:uid="{F29A2F52-5D95-4647-BF47-206F266CCDA2}"/>
    <cellStyle name="40% - Accent1 2 2 4 3 7" xfId="37772" xr:uid="{FCE607A9-5FBA-41F5-8BE1-230B21E7F48A}"/>
    <cellStyle name="40% - Accent1 2 2 4 4" xfId="3446" xr:uid="{C77C6584-70B5-441C-99A1-C617824B4240}"/>
    <cellStyle name="40% - Accent1 2 2 4 4 2" xfId="15409" xr:uid="{B337F68C-5627-469F-89C8-8E79EE6EB863}"/>
    <cellStyle name="40% - Accent1 2 2 4 4 2 2" xfId="33336" xr:uid="{920B8628-9BCA-46D0-A2E5-AC9FC155EAF2}"/>
    <cellStyle name="40% - Accent1 2 2 4 4 2 3" xfId="45281" xr:uid="{AFFF661F-0ACE-4580-958C-62AFAD8DDB77}"/>
    <cellStyle name="40% - Accent1 2 2 4 4 3" xfId="21368" xr:uid="{5A1019B8-E7D7-4948-BC83-E160891699C5}"/>
    <cellStyle name="40% - Accent1 2 2 4 4 4" xfId="9426" xr:uid="{D43C2878-22DE-44BB-A1EA-DD74CFA9CB2F}"/>
    <cellStyle name="40% - Accent1 2 2 4 4 5" xfId="27353" xr:uid="{FCD4CD63-6396-41B8-86B5-FB34DE28CFAF}"/>
    <cellStyle name="40% - Accent1 2 2 4 4 6" xfId="39298" xr:uid="{7F3D3871-7536-4AF1-A53E-3E7484D76C08}"/>
    <cellStyle name="40% - Accent1 2 2 4 5" xfId="12439" xr:uid="{C90A32D8-7B49-4F08-B85F-358E6539D555}"/>
    <cellStyle name="40% - Accent1 2 2 4 5 2" xfId="30366" xr:uid="{0E5AB7BE-15FE-43C0-8CEF-111639243BF8}"/>
    <cellStyle name="40% - Accent1 2 2 4 5 3" xfId="42311" xr:uid="{A1F206B7-68A5-47CB-BF87-681266E4A616}"/>
    <cellStyle name="40% - Accent1 2 2 4 6" xfId="18398" xr:uid="{89B0D908-FDD9-40D5-A9FD-18B2223B1E8D}"/>
    <cellStyle name="40% - Accent1 2 2 4 7" xfId="6456" xr:uid="{2C6D9B56-4DF0-4ECB-AD4F-79A8B98A477A}"/>
    <cellStyle name="40% - Accent1 2 2 4 8" xfId="24383" xr:uid="{A3EFCA0B-4B60-4D73-BC38-E3C49EDCCDB5}"/>
    <cellStyle name="40% - Accent1 2 2 4 9" xfId="36328" xr:uid="{C11173DA-B0CA-49A0-9ACA-9A98D9DB3A8C}"/>
    <cellStyle name="40% - Accent1 2 2 5" xfId="850" xr:uid="{00000000-0005-0000-0000-000049000000}"/>
    <cellStyle name="40% - Accent1 2 2 5 2" xfId="2294" xr:uid="{00000000-0005-0000-0000-000049000000}"/>
    <cellStyle name="40% - Accent1 2 2 5 2 2" xfId="5264" xr:uid="{2AA45F87-6B63-45B0-97EC-96B705F1C840}"/>
    <cellStyle name="40% - Accent1 2 2 5 2 2 2" xfId="17227" xr:uid="{4737E7C8-F812-4A08-A8A8-557DAC8111F3}"/>
    <cellStyle name="40% - Accent1 2 2 5 2 2 2 2" xfId="35154" xr:uid="{7BE5D798-E4FB-49D2-9698-8D899071F21B}"/>
    <cellStyle name="40% - Accent1 2 2 5 2 2 2 3" xfId="47099" xr:uid="{DDADCB66-EB77-416A-A349-C18C2735E9A4}"/>
    <cellStyle name="40% - Accent1 2 2 5 2 2 3" xfId="23186" xr:uid="{F3439153-A54E-4ED6-B098-C3C0A1BDBD26}"/>
    <cellStyle name="40% - Accent1 2 2 5 2 2 4" xfId="11244" xr:uid="{DED21D09-71F9-44EC-B9CA-3031347842B8}"/>
    <cellStyle name="40% - Accent1 2 2 5 2 2 5" xfId="29171" xr:uid="{3B0610A0-5655-4F99-B0FA-E46A1947095A}"/>
    <cellStyle name="40% - Accent1 2 2 5 2 2 6" xfId="41116" xr:uid="{8B19B467-DE1B-4FAD-B557-7D2874734C2E}"/>
    <cellStyle name="40% - Accent1 2 2 5 2 3" xfId="14257" xr:uid="{3EA61603-2D67-41A6-BF5D-3123064A0A3A}"/>
    <cellStyle name="40% - Accent1 2 2 5 2 3 2" xfId="32184" xr:uid="{AD945909-73B6-44DA-A9DC-90A049512857}"/>
    <cellStyle name="40% - Accent1 2 2 5 2 3 3" xfId="44129" xr:uid="{648505FC-40A4-4F07-BCDB-21D2130E1DC6}"/>
    <cellStyle name="40% - Accent1 2 2 5 2 4" xfId="20216" xr:uid="{1B7422D1-8CEA-44B4-B07F-18E89D2EEB84}"/>
    <cellStyle name="40% - Accent1 2 2 5 2 5" xfId="8274" xr:uid="{49B6D758-29DD-4B2E-9D30-527C6D7D32E5}"/>
    <cellStyle name="40% - Accent1 2 2 5 2 6" xfId="26201" xr:uid="{C2A60F4F-BFE2-4ECD-B2B2-3C4DD819A624}"/>
    <cellStyle name="40% - Accent1 2 2 5 2 7" xfId="38146" xr:uid="{036CD812-9321-49AB-9263-234640CE282E}"/>
    <cellStyle name="40% - Accent1 2 2 5 3" xfId="3820" xr:uid="{E6B878C5-28F9-4BC4-8AA0-F60C38A5FD21}"/>
    <cellStyle name="40% - Accent1 2 2 5 3 2" xfId="15783" xr:uid="{4A496D76-A5F0-4729-B343-53503A2E1F12}"/>
    <cellStyle name="40% - Accent1 2 2 5 3 2 2" xfId="33710" xr:uid="{3001B33C-B08D-49C8-986B-B99A08D423D0}"/>
    <cellStyle name="40% - Accent1 2 2 5 3 2 3" xfId="45655" xr:uid="{816B29E5-1412-458D-8958-E8FFBB13FF7D}"/>
    <cellStyle name="40% - Accent1 2 2 5 3 3" xfId="21742" xr:uid="{23A9CDE8-B47B-48B8-B17C-75BF7EDCB632}"/>
    <cellStyle name="40% - Accent1 2 2 5 3 4" xfId="9800" xr:uid="{7AB1531D-C474-4412-B80A-72DDB930C50B}"/>
    <cellStyle name="40% - Accent1 2 2 5 3 5" xfId="27727" xr:uid="{22EA55C3-CB22-4E70-B9AF-ED7EB75BC00C}"/>
    <cellStyle name="40% - Accent1 2 2 5 3 6" xfId="39672" xr:uid="{0423D9EF-2953-49BB-BE2F-D5454FE4699C}"/>
    <cellStyle name="40% - Accent1 2 2 5 4" xfId="12813" xr:uid="{06CA3317-2478-4A4C-BA9D-0084215F8694}"/>
    <cellStyle name="40% - Accent1 2 2 5 4 2" xfId="30740" xr:uid="{8ED8AEC8-2A91-4911-BE98-A12BE540E01A}"/>
    <cellStyle name="40% - Accent1 2 2 5 4 3" xfId="42685" xr:uid="{1DE9D152-70D9-4D5E-B745-EB841C0E4E15}"/>
    <cellStyle name="40% - Accent1 2 2 5 5" xfId="18772" xr:uid="{41A7CD91-5AE0-4781-97E3-5485A370550B}"/>
    <cellStyle name="40% - Accent1 2 2 5 6" xfId="6830" xr:uid="{48EF059E-1092-4237-8553-163C3ABFAD84}"/>
    <cellStyle name="40% - Accent1 2 2 5 7" xfId="24757" xr:uid="{4CB3EE31-163C-4E6A-B7C1-FDCC871F6970}"/>
    <cellStyle name="40% - Accent1 2 2 5 8" xfId="36702" xr:uid="{FF2FB313-FBAF-45B2-94B7-EA7923F45455}"/>
    <cellStyle name="40% - Accent1 2 2 6" xfId="1572" xr:uid="{00000000-0005-0000-0000-000049000000}"/>
    <cellStyle name="40% - Accent1 2 2 6 2" xfId="4542" xr:uid="{E5D505E8-9A46-43E3-8E96-BCD1D2A12488}"/>
    <cellStyle name="40% - Accent1 2 2 6 2 2" xfId="16505" xr:uid="{9F5F6A98-86DA-4260-B2D9-403FBBCE3FE0}"/>
    <cellStyle name="40% - Accent1 2 2 6 2 2 2" xfId="34432" xr:uid="{09875D8C-009B-4040-8962-D31C3A6C1517}"/>
    <cellStyle name="40% - Accent1 2 2 6 2 2 3" xfId="46377" xr:uid="{F8E3509B-F04E-4243-8E5B-0DAF4FAD088D}"/>
    <cellStyle name="40% - Accent1 2 2 6 2 3" xfId="22464" xr:uid="{6B866F71-F593-46D3-B4B3-BA0EF74649BF}"/>
    <cellStyle name="40% - Accent1 2 2 6 2 4" xfId="10522" xr:uid="{9CAD85B9-3436-490B-867D-5B7AEE95338D}"/>
    <cellStyle name="40% - Accent1 2 2 6 2 5" xfId="28449" xr:uid="{068F1BB8-AEAC-4BB9-8558-FFD594266F05}"/>
    <cellStyle name="40% - Accent1 2 2 6 2 6" xfId="40394" xr:uid="{4744164C-8990-4286-A4AA-31C3C6FC8EBB}"/>
    <cellStyle name="40% - Accent1 2 2 6 3" xfId="13535" xr:uid="{8E07AE74-9EE2-46A1-B325-48A7AF3D99C7}"/>
    <cellStyle name="40% - Accent1 2 2 6 3 2" xfId="31462" xr:uid="{07EF2F83-FFE3-4826-B60D-E6FF4142487B}"/>
    <cellStyle name="40% - Accent1 2 2 6 3 3" xfId="43407" xr:uid="{08EFF845-829B-4151-90CA-05990D2D442D}"/>
    <cellStyle name="40% - Accent1 2 2 6 4" xfId="19494" xr:uid="{D5088BE4-DA51-45E9-BB0F-B338A3A0E122}"/>
    <cellStyle name="40% - Accent1 2 2 6 5" xfId="7552" xr:uid="{B803486D-C6B9-4E69-BABE-A5E3CF6B04E0}"/>
    <cellStyle name="40% - Accent1 2 2 6 6" xfId="25479" xr:uid="{50819F4D-C36C-436C-A45A-B02807BFC22F}"/>
    <cellStyle name="40% - Accent1 2 2 6 7" xfId="37424" xr:uid="{107AF26C-F274-4B96-AE6D-5FC9F7F516F6}"/>
    <cellStyle name="40% - Accent1 2 2 7" xfId="3098" xr:uid="{73FBB3A4-7E7C-4392-A9E2-768D60435D06}"/>
    <cellStyle name="40% - Accent1 2 2 7 2" xfId="15061" xr:uid="{557024A9-6B8C-4692-A2C2-A523D14ED45D}"/>
    <cellStyle name="40% - Accent1 2 2 7 2 2" xfId="32988" xr:uid="{101000DB-D896-40C7-9CC0-BE513A0A900A}"/>
    <cellStyle name="40% - Accent1 2 2 7 2 3" xfId="44933" xr:uid="{DF08356C-5C9B-49CC-AA52-81912CC1DB86}"/>
    <cellStyle name="40% - Accent1 2 2 7 3" xfId="21020" xr:uid="{3C4EFED7-B20F-43DD-A568-4BC61550B739}"/>
    <cellStyle name="40% - Accent1 2 2 7 4" xfId="9078" xr:uid="{8185A609-62C9-4F7F-98D8-D16F8F39EC67}"/>
    <cellStyle name="40% - Accent1 2 2 7 5" xfId="27005" xr:uid="{AED31921-2F90-47FB-B41E-2CD83B95FD94}"/>
    <cellStyle name="40% - Accent1 2 2 7 6" xfId="38950" xr:uid="{D38D5B87-ED66-4AE0-A4F1-B021646981F1}"/>
    <cellStyle name="40% - Accent1 2 2 8" xfId="12091" xr:uid="{B663A4B2-40FF-4F15-BD12-22B6164C118D}"/>
    <cellStyle name="40% - Accent1 2 2 8 2" xfId="30018" xr:uid="{C30F2EB1-8FC0-463A-B6A4-4E63DC38A11A}"/>
    <cellStyle name="40% - Accent1 2 2 8 3" xfId="41963" xr:uid="{7940E856-2AEB-4203-B0BB-6DE622A867C0}"/>
    <cellStyle name="40% - Accent1 2 2 9" xfId="18050" xr:uid="{6BD78C39-1921-41B4-A409-E983B2227E1B}"/>
    <cellStyle name="40% - Accent1 2 3" xfId="186" xr:uid="{00000000-0005-0000-0000-000049000000}"/>
    <cellStyle name="40% - Accent1 2 3 10" xfId="36038" xr:uid="{4709B156-B42A-4AD6-B9F9-307C521A333C}"/>
    <cellStyle name="40% - Accent1 2 3 2" xfId="534" xr:uid="{00000000-0005-0000-0000-000049000000}"/>
    <cellStyle name="40% - Accent1 2 3 2 2" xfId="1256" xr:uid="{00000000-0005-0000-0000-000049000000}"/>
    <cellStyle name="40% - Accent1 2 3 2 2 2" xfId="2700" xr:uid="{00000000-0005-0000-0000-000049000000}"/>
    <cellStyle name="40% - Accent1 2 3 2 2 2 2" xfId="5670" xr:uid="{F3F45C36-25AF-42C7-B67D-B6743D378F0B}"/>
    <cellStyle name="40% - Accent1 2 3 2 2 2 2 2" xfId="17633" xr:uid="{C9A764A0-BF6F-4BF1-8BEF-E64C40BC051F}"/>
    <cellStyle name="40% - Accent1 2 3 2 2 2 2 2 2" xfId="35560" xr:uid="{F39E4F5E-B96B-4F63-918D-B7E8141F899C}"/>
    <cellStyle name="40% - Accent1 2 3 2 2 2 2 2 3" xfId="47505" xr:uid="{9E2A3A56-EA30-4990-9848-FBEE4378F0D3}"/>
    <cellStyle name="40% - Accent1 2 3 2 2 2 2 3" xfId="23592" xr:uid="{21E4BE9D-C49C-46D5-8947-DB1BF9807688}"/>
    <cellStyle name="40% - Accent1 2 3 2 2 2 2 4" xfId="11650" xr:uid="{2F714295-3BE2-46B7-B3B2-8132EC402C70}"/>
    <cellStyle name="40% - Accent1 2 3 2 2 2 2 5" xfId="29577" xr:uid="{2B3ED808-2E6A-424E-96A5-B9D3F39099D1}"/>
    <cellStyle name="40% - Accent1 2 3 2 2 2 2 6" xfId="41522" xr:uid="{42F5D1FD-B65F-4208-885F-EF472DC0AB97}"/>
    <cellStyle name="40% - Accent1 2 3 2 2 2 3" xfId="14663" xr:uid="{F9C354F7-DDB0-4C3A-9A57-82CCD8ED7B9F}"/>
    <cellStyle name="40% - Accent1 2 3 2 2 2 3 2" xfId="32590" xr:uid="{D9CC5A5F-A599-4757-8E8C-B411A5827E24}"/>
    <cellStyle name="40% - Accent1 2 3 2 2 2 3 3" xfId="44535" xr:uid="{73BC8D11-ED68-4F56-91AE-556DADC65B76}"/>
    <cellStyle name="40% - Accent1 2 3 2 2 2 4" xfId="20622" xr:uid="{602F7A5F-CE8F-43B8-9359-7E3A1F944C1F}"/>
    <cellStyle name="40% - Accent1 2 3 2 2 2 5" xfId="8680" xr:uid="{27DA56FD-B1D4-4262-A8D6-12F50D2E6D06}"/>
    <cellStyle name="40% - Accent1 2 3 2 2 2 6" xfId="26607" xr:uid="{A71D0C83-E17D-4054-B383-FA0BFC2B06EF}"/>
    <cellStyle name="40% - Accent1 2 3 2 2 2 7" xfId="38552" xr:uid="{265585A0-13B8-4833-82EF-A094302FA71E}"/>
    <cellStyle name="40% - Accent1 2 3 2 2 3" xfId="4226" xr:uid="{1479E5AA-B4BB-4FD4-882A-15AA2164C89C}"/>
    <cellStyle name="40% - Accent1 2 3 2 2 3 2" xfId="16189" xr:uid="{0C0523D6-4B23-4BC9-A67C-E5A2ED47B8C3}"/>
    <cellStyle name="40% - Accent1 2 3 2 2 3 2 2" xfId="34116" xr:uid="{7C00EB3D-F107-4879-8EFB-8FA24D776AA0}"/>
    <cellStyle name="40% - Accent1 2 3 2 2 3 2 3" xfId="46061" xr:uid="{1E8DFF40-CB19-444E-A566-6ED92A423727}"/>
    <cellStyle name="40% - Accent1 2 3 2 2 3 3" xfId="22148" xr:uid="{BC4A695F-D5CA-4A4A-8654-1820C69C94AE}"/>
    <cellStyle name="40% - Accent1 2 3 2 2 3 4" xfId="10206" xr:uid="{E4715999-CCA5-434D-98E8-412201799622}"/>
    <cellStyle name="40% - Accent1 2 3 2 2 3 5" xfId="28133" xr:uid="{7A16DBB9-E429-4B48-B348-CC7087764273}"/>
    <cellStyle name="40% - Accent1 2 3 2 2 3 6" xfId="40078" xr:uid="{7ADEF27E-0C2A-44B1-ADF3-277D36F6B3E2}"/>
    <cellStyle name="40% - Accent1 2 3 2 2 4" xfId="13219" xr:uid="{617DD230-7897-40D6-848B-10432E63E8E3}"/>
    <cellStyle name="40% - Accent1 2 3 2 2 4 2" xfId="31146" xr:uid="{81318455-BE13-45CE-BE2D-D69878C1004B}"/>
    <cellStyle name="40% - Accent1 2 3 2 2 4 3" xfId="43091" xr:uid="{2E8AEACA-F37C-4E56-9132-053B1C31125F}"/>
    <cellStyle name="40% - Accent1 2 3 2 2 5" xfId="19178" xr:uid="{D35A0762-2B3E-4BF1-A132-0D3EC9794B0E}"/>
    <cellStyle name="40% - Accent1 2 3 2 2 6" xfId="7236" xr:uid="{537301FF-5859-4AB2-9CD2-C43AB2CF539B}"/>
    <cellStyle name="40% - Accent1 2 3 2 2 7" xfId="25163" xr:uid="{58DEDBCD-C5D2-47A7-ACF0-FE220675F126}"/>
    <cellStyle name="40% - Accent1 2 3 2 2 8" xfId="37108" xr:uid="{15B56461-E3AF-40A2-B56D-8118119FBC65}"/>
    <cellStyle name="40% - Accent1 2 3 2 3" xfId="1978" xr:uid="{00000000-0005-0000-0000-000049000000}"/>
    <cellStyle name="40% - Accent1 2 3 2 3 2" xfId="4948" xr:uid="{D2A02D85-DA9A-4495-9C14-FC6E39FADD71}"/>
    <cellStyle name="40% - Accent1 2 3 2 3 2 2" xfId="16911" xr:uid="{8A89D87D-20A6-461D-9B2B-B900AF85D8EA}"/>
    <cellStyle name="40% - Accent1 2 3 2 3 2 2 2" xfId="34838" xr:uid="{C2C34DED-8ACC-4D36-B9BB-B86C00F00D2A}"/>
    <cellStyle name="40% - Accent1 2 3 2 3 2 2 3" xfId="46783" xr:uid="{ADF56317-B975-4D3B-9E05-D3BA0B78022E}"/>
    <cellStyle name="40% - Accent1 2 3 2 3 2 3" xfId="22870" xr:uid="{94B2832C-5DDE-4BB7-B859-DAE6B55196D0}"/>
    <cellStyle name="40% - Accent1 2 3 2 3 2 4" xfId="10928" xr:uid="{2710F80C-2944-47ED-849B-0C9334DD5839}"/>
    <cellStyle name="40% - Accent1 2 3 2 3 2 5" xfId="28855" xr:uid="{D26B5F1B-AF27-4B5F-9B52-0E0566FC80E5}"/>
    <cellStyle name="40% - Accent1 2 3 2 3 2 6" xfId="40800" xr:uid="{EC51BDC3-E0AB-4C2B-B0E5-CA75F89E82E9}"/>
    <cellStyle name="40% - Accent1 2 3 2 3 3" xfId="13941" xr:uid="{3A033E6B-DB23-4107-8649-FFC64CAB5AFE}"/>
    <cellStyle name="40% - Accent1 2 3 2 3 3 2" xfId="31868" xr:uid="{D3D289AB-E506-47A8-9A2B-726F108C22AB}"/>
    <cellStyle name="40% - Accent1 2 3 2 3 3 3" xfId="43813" xr:uid="{2CCA0CB7-849F-4D2E-BC75-93B5A05552DB}"/>
    <cellStyle name="40% - Accent1 2 3 2 3 4" xfId="19900" xr:uid="{B9E5E3B9-95B8-4519-BA33-EEC19AEBD6EE}"/>
    <cellStyle name="40% - Accent1 2 3 2 3 5" xfId="7958" xr:uid="{B84FEB6E-9AF1-4863-8CB5-69D725C45E54}"/>
    <cellStyle name="40% - Accent1 2 3 2 3 6" xfId="25885" xr:uid="{BBC5AE13-3E49-4532-8314-8B63ED02E5B7}"/>
    <cellStyle name="40% - Accent1 2 3 2 3 7" xfId="37830" xr:uid="{955CD021-A5D0-4DBC-8C59-7E0323BFD372}"/>
    <cellStyle name="40% - Accent1 2 3 2 4" xfId="3504" xr:uid="{357F099A-9397-48DF-A7D0-90B20BC02F52}"/>
    <cellStyle name="40% - Accent1 2 3 2 4 2" xfId="15467" xr:uid="{67E30933-6542-4614-980B-C80F6982D626}"/>
    <cellStyle name="40% - Accent1 2 3 2 4 2 2" xfId="33394" xr:uid="{A6EDFA5F-9390-49C4-813F-2481027F8507}"/>
    <cellStyle name="40% - Accent1 2 3 2 4 2 3" xfId="45339" xr:uid="{E249029C-CE00-4049-8D47-C6D319662426}"/>
    <cellStyle name="40% - Accent1 2 3 2 4 3" xfId="21426" xr:uid="{C0490950-0225-4AFD-828E-626096759003}"/>
    <cellStyle name="40% - Accent1 2 3 2 4 4" xfId="9484" xr:uid="{2BF004D6-4A76-4BB3-91AC-E884EBE975C2}"/>
    <cellStyle name="40% - Accent1 2 3 2 4 5" xfId="27411" xr:uid="{E57C5ECA-B579-4BFC-98C8-092B5B2D08EA}"/>
    <cellStyle name="40% - Accent1 2 3 2 4 6" xfId="39356" xr:uid="{6C1A48BC-51EA-471C-814E-B25DD3715078}"/>
    <cellStyle name="40% - Accent1 2 3 2 5" xfId="12497" xr:uid="{6BC216C5-81ED-4618-9235-5BA2E6B35B8C}"/>
    <cellStyle name="40% - Accent1 2 3 2 5 2" xfId="30424" xr:uid="{EEDB332D-07B1-4EBB-B6F5-1F9E4B95FFC1}"/>
    <cellStyle name="40% - Accent1 2 3 2 5 3" xfId="42369" xr:uid="{775738D2-22E3-4410-AA14-A0D289B8D7B1}"/>
    <cellStyle name="40% - Accent1 2 3 2 6" xfId="18456" xr:uid="{881BDB0E-5E63-46A1-94E9-0FF7CAE4308A}"/>
    <cellStyle name="40% - Accent1 2 3 2 7" xfId="6514" xr:uid="{981BA9AB-16FC-455C-989C-9CF4DB3544A1}"/>
    <cellStyle name="40% - Accent1 2 3 2 8" xfId="24441" xr:uid="{EB961242-1D89-4594-A21B-99DB98BB7468}"/>
    <cellStyle name="40% - Accent1 2 3 2 9" xfId="36386" xr:uid="{BADF7F5B-23EA-4E8D-90D9-EF809E8DC5F7}"/>
    <cellStyle name="40% - Accent1 2 3 3" xfId="908" xr:uid="{00000000-0005-0000-0000-000049000000}"/>
    <cellStyle name="40% - Accent1 2 3 3 2" xfId="2352" xr:uid="{00000000-0005-0000-0000-000049000000}"/>
    <cellStyle name="40% - Accent1 2 3 3 2 2" xfId="5322" xr:uid="{991B8410-BDCA-4B7C-ABF3-D44E073486F1}"/>
    <cellStyle name="40% - Accent1 2 3 3 2 2 2" xfId="17285" xr:uid="{F254BAD4-BE17-4B84-8F6E-6274C8E5BFB0}"/>
    <cellStyle name="40% - Accent1 2 3 3 2 2 2 2" xfId="35212" xr:uid="{10158B76-7B1E-4FA6-8287-FF5F8734893D}"/>
    <cellStyle name="40% - Accent1 2 3 3 2 2 2 3" xfId="47157" xr:uid="{99122FEC-58BE-451F-B1F1-A99C1792EB5C}"/>
    <cellStyle name="40% - Accent1 2 3 3 2 2 3" xfId="23244" xr:uid="{29F6463D-EC7A-4A94-8827-A59193E1C65E}"/>
    <cellStyle name="40% - Accent1 2 3 3 2 2 4" xfId="11302" xr:uid="{7990A77A-54B1-4984-BB58-FD2E9A55067E}"/>
    <cellStyle name="40% - Accent1 2 3 3 2 2 5" xfId="29229" xr:uid="{6362CDE9-92F7-4EEB-98FA-AA056F735E8B}"/>
    <cellStyle name="40% - Accent1 2 3 3 2 2 6" xfId="41174" xr:uid="{71C52BFB-2E88-4FB1-A463-35C062A47377}"/>
    <cellStyle name="40% - Accent1 2 3 3 2 3" xfId="14315" xr:uid="{69A11A48-97D1-4197-9AB8-713B792B5CD4}"/>
    <cellStyle name="40% - Accent1 2 3 3 2 3 2" xfId="32242" xr:uid="{2566367E-76F5-4443-A76B-50CA3C2E3EB7}"/>
    <cellStyle name="40% - Accent1 2 3 3 2 3 3" xfId="44187" xr:uid="{759B83E6-F3D1-4689-9432-2876B5AA9EBB}"/>
    <cellStyle name="40% - Accent1 2 3 3 2 4" xfId="20274" xr:uid="{498B3205-C504-4316-B41E-9FA6E634BC88}"/>
    <cellStyle name="40% - Accent1 2 3 3 2 5" xfId="8332" xr:uid="{915E04B2-ED4D-4C81-9CE5-AE5697F503F1}"/>
    <cellStyle name="40% - Accent1 2 3 3 2 6" xfId="26259" xr:uid="{DFEE5946-A74D-4514-B81E-1D2166DA6FBA}"/>
    <cellStyle name="40% - Accent1 2 3 3 2 7" xfId="38204" xr:uid="{5E4C4548-DF43-4037-8D35-2E69A405A3E8}"/>
    <cellStyle name="40% - Accent1 2 3 3 3" xfId="3878" xr:uid="{54D76BBF-9CD3-4E1B-BB8D-5B8C30265B8F}"/>
    <cellStyle name="40% - Accent1 2 3 3 3 2" xfId="15841" xr:uid="{FC63B8D3-A063-4B49-824F-3036E22C9A51}"/>
    <cellStyle name="40% - Accent1 2 3 3 3 2 2" xfId="33768" xr:uid="{B8695FEE-021C-4710-B8AC-EB1B7570E9EB}"/>
    <cellStyle name="40% - Accent1 2 3 3 3 2 3" xfId="45713" xr:uid="{192720FF-E1DE-4180-BE44-2F8DB1EA03CA}"/>
    <cellStyle name="40% - Accent1 2 3 3 3 3" xfId="21800" xr:uid="{BFF6A769-9763-4ABD-AE65-FF48B56406C7}"/>
    <cellStyle name="40% - Accent1 2 3 3 3 4" xfId="9858" xr:uid="{1EAC82E2-3823-4DDC-92BB-6C458D24E2A6}"/>
    <cellStyle name="40% - Accent1 2 3 3 3 5" xfId="27785" xr:uid="{D1230982-5A67-41BE-BD70-EB08F1E9AF17}"/>
    <cellStyle name="40% - Accent1 2 3 3 3 6" xfId="39730" xr:uid="{DAA10CF0-5719-45CD-8444-4CF93A6E4E59}"/>
    <cellStyle name="40% - Accent1 2 3 3 4" xfId="12871" xr:uid="{53C554FD-B2BB-4FBE-912E-AFDB8F9E7B6C}"/>
    <cellStyle name="40% - Accent1 2 3 3 4 2" xfId="30798" xr:uid="{BC40DE68-2291-4663-A484-0B6ACBCFD1E6}"/>
    <cellStyle name="40% - Accent1 2 3 3 4 3" xfId="42743" xr:uid="{C013D380-3223-4393-AB95-A3FBF2E58867}"/>
    <cellStyle name="40% - Accent1 2 3 3 5" xfId="18830" xr:uid="{02F2C8B0-5E3F-42C1-BE1D-82855AF4615E}"/>
    <cellStyle name="40% - Accent1 2 3 3 6" xfId="6888" xr:uid="{58EB784D-59D0-4228-953A-9A2F6B339933}"/>
    <cellStyle name="40% - Accent1 2 3 3 7" xfId="24815" xr:uid="{D9F5400E-5D88-4E00-B036-A3E699BFD2AE}"/>
    <cellStyle name="40% - Accent1 2 3 3 8" xfId="36760" xr:uid="{139FB2D6-65A0-4DC4-834F-571F94FED941}"/>
    <cellStyle name="40% - Accent1 2 3 4" xfId="1630" xr:uid="{00000000-0005-0000-0000-000049000000}"/>
    <cellStyle name="40% - Accent1 2 3 4 2" xfId="4600" xr:uid="{1C24FF8C-E1B5-4022-AAED-DCC7357F11CD}"/>
    <cellStyle name="40% - Accent1 2 3 4 2 2" xfId="16563" xr:uid="{1D634326-67AC-4A03-A64C-DEBD7F1153BE}"/>
    <cellStyle name="40% - Accent1 2 3 4 2 2 2" xfId="34490" xr:uid="{C548C9AA-8536-4591-9C5D-BB20EC208910}"/>
    <cellStyle name="40% - Accent1 2 3 4 2 2 3" xfId="46435" xr:uid="{E7D6C838-D402-4405-A4BF-410EFC7B43EF}"/>
    <cellStyle name="40% - Accent1 2 3 4 2 3" xfId="22522" xr:uid="{5585B27B-A0AE-44FC-81B3-AD403F06BF3E}"/>
    <cellStyle name="40% - Accent1 2 3 4 2 4" xfId="10580" xr:uid="{3D6D9B63-3649-4AE5-9941-BE1ECF606E2A}"/>
    <cellStyle name="40% - Accent1 2 3 4 2 5" xfId="28507" xr:uid="{F54FA0B7-A2C8-4DDA-B70B-36D6DB731DD4}"/>
    <cellStyle name="40% - Accent1 2 3 4 2 6" xfId="40452" xr:uid="{4CA3D404-744B-4811-AD20-DB392B5A444F}"/>
    <cellStyle name="40% - Accent1 2 3 4 3" xfId="13593" xr:uid="{9866E496-FAD0-4338-B85A-BE2160792F05}"/>
    <cellStyle name="40% - Accent1 2 3 4 3 2" xfId="31520" xr:uid="{ADD6F43F-035C-4910-B856-D69106FF9E0C}"/>
    <cellStyle name="40% - Accent1 2 3 4 3 3" xfId="43465" xr:uid="{1797DB9A-C476-423C-844E-779C898FD867}"/>
    <cellStyle name="40% - Accent1 2 3 4 4" xfId="19552" xr:uid="{41F4A89D-C118-4BA7-B5D9-792053F56B72}"/>
    <cellStyle name="40% - Accent1 2 3 4 5" xfId="7610" xr:uid="{540EE227-FFE1-4E1C-AF8A-0BE5E1F25F70}"/>
    <cellStyle name="40% - Accent1 2 3 4 6" xfId="25537" xr:uid="{61246DF6-22A3-4BAA-BA06-3BDECEB3E77F}"/>
    <cellStyle name="40% - Accent1 2 3 4 7" xfId="37482" xr:uid="{D26D80A7-169C-4F7C-B5E9-D4A79A431F22}"/>
    <cellStyle name="40% - Accent1 2 3 5" xfId="3156" xr:uid="{27E2D199-1CD5-4E71-9540-BE56599BB49F}"/>
    <cellStyle name="40% - Accent1 2 3 5 2" xfId="15119" xr:uid="{61B18B53-870E-4D3E-AC6D-A90188FBF7D8}"/>
    <cellStyle name="40% - Accent1 2 3 5 2 2" xfId="33046" xr:uid="{9B16FB2D-B6AA-440F-9542-534030ABB50C}"/>
    <cellStyle name="40% - Accent1 2 3 5 2 3" xfId="44991" xr:uid="{EABD9122-BDF8-4B2E-8746-3A613EDBCB1A}"/>
    <cellStyle name="40% - Accent1 2 3 5 3" xfId="21078" xr:uid="{C3540B8B-F043-4690-BC7F-CD11034A8756}"/>
    <cellStyle name="40% - Accent1 2 3 5 4" xfId="9136" xr:uid="{475B3416-4926-4C3F-94C9-262E678795AC}"/>
    <cellStyle name="40% - Accent1 2 3 5 5" xfId="27063" xr:uid="{B76C71B3-E31A-49E4-BFCB-74267EE89727}"/>
    <cellStyle name="40% - Accent1 2 3 5 6" xfId="39008" xr:uid="{16CB9821-BFB7-4E87-A932-E0CDFE537754}"/>
    <cellStyle name="40% - Accent1 2 3 6" xfId="12149" xr:uid="{253C2BEE-F97D-4CFA-9518-1BC6A9B1D329}"/>
    <cellStyle name="40% - Accent1 2 3 6 2" xfId="30076" xr:uid="{E46BBCB8-283E-4CC3-9136-E98D3ACD2CC9}"/>
    <cellStyle name="40% - Accent1 2 3 6 3" xfId="42021" xr:uid="{CDDF5645-235B-4777-9F3D-A7804A60ABBA}"/>
    <cellStyle name="40% - Accent1 2 3 7" xfId="18108" xr:uid="{FD74BAA0-37E4-4A97-A72B-AFBCA367343E}"/>
    <cellStyle name="40% - Accent1 2 3 8" xfId="6166" xr:uid="{C39CAE20-A664-4DB2-AE6F-241A80876E2F}"/>
    <cellStyle name="40% - Accent1 2 3 9" xfId="24093" xr:uid="{907F65B1-6F75-4960-BCF5-922DE9D46F95}"/>
    <cellStyle name="40% - Accent1 2 4" xfId="302" xr:uid="{00000000-0005-0000-0000-000049000000}"/>
    <cellStyle name="40% - Accent1 2 4 10" xfId="36154" xr:uid="{495D56F1-989F-4EF2-9A33-7770C1264C2A}"/>
    <cellStyle name="40% - Accent1 2 4 2" xfId="650" xr:uid="{00000000-0005-0000-0000-000049000000}"/>
    <cellStyle name="40% - Accent1 2 4 2 2" xfId="1372" xr:uid="{00000000-0005-0000-0000-000049000000}"/>
    <cellStyle name="40% - Accent1 2 4 2 2 2" xfId="2816" xr:uid="{00000000-0005-0000-0000-000049000000}"/>
    <cellStyle name="40% - Accent1 2 4 2 2 2 2" xfId="5786" xr:uid="{89EBB909-65D1-47AE-A1AA-56A70B5ECB8E}"/>
    <cellStyle name="40% - Accent1 2 4 2 2 2 2 2" xfId="17749" xr:uid="{B43D39D6-4BAB-4A12-9C41-A554D2E7D27D}"/>
    <cellStyle name="40% - Accent1 2 4 2 2 2 2 2 2" xfId="35676" xr:uid="{2CBD96E1-1AF8-4A8D-A6E8-23776FC8517F}"/>
    <cellStyle name="40% - Accent1 2 4 2 2 2 2 2 3" xfId="47621" xr:uid="{4CE47F10-8AE7-40D2-921E-3FF33F70B899}"/>
    <cellStyle name="40% - Accent1 2 4 2 2 2 2 3" xfId="23708" xr:uid="{2A2C118A-EF77-4B41-BE00-DDA6FCD1013E}"/>
    <cellStyle name="40% - Accent1 2 4 2 2 2 2 4" xfId="11766" xr:uid="{A74C8D3C-1A26-46C5-972D-E729FE73644E}"/>
    <cellStyle name="40% - Accent1 2 4 2 2 2 2 5" xfId="29693" xr:uid="{0384B823-D136-4122-95B5-4D27E3C6B52E}"/>
    <cellStyle name="40% - Accent1 2 4 2 2 2 2 6" xfId="41638" xr:uid="{1B98D41F-7C47-400D-A8AA-3250E69A735C}"/>
    <cellStyle name="40% - Accent1 2 4 2 2 2 3" xfId="14779" xr:uid="{2EE1705A-CD3B-41F6-A1AB-C39299D4A2DF}"/>
    <cellStyle name="40% - Accent1 2 4 2 2 2 3 2" xfId="32706" xr:uid="{59E8E93C-16EB-404F-AB2C-D06CFA2FB901}"/>
    <cellStyle name="40% - Accent1 2 4 2 2 2 3 3" xfId="44651" xr:uid="{E08E92AF-C49F-47B0-981A-9DD43B416F6B}"/>
    <cellStyle name="40% - Accent1 2 4 2 2 2 4" xfId="20738" xr:uid="{575D2401-CAB6-4304-A301-6DC999C683A9}"/>
    <cellStyle name="40% - Accent1 2 4 2 2 2 5" xfId="8796" xr:uid="{07A2048E-EFA1-4508-A07B-2B5DB979D4D3}"/>
    <cellStyle name="40% - Accent1 2 4 2 2 2 6" xfId="26723" xr:uid="{A71CF82C-E2D1-4ADB-AAB7-D07C04DF607E}"/>
    <cellStyle name="40% - Accent1 2 4 2 2 2 7" xfId="38668" xr:uid="{16B9671B-ACDB-405A-81B6-DCF7698A89A9}"/>
    <cellStyle name="40% - Accent1 2 4 2 2 3" xfId="4342" xr:uid="{BEF5F0AE-C22D-4172-8694-204A6C63F1A8}"/>
    <cellStyle name="40% - Accent1 2 4 2 2 3 2" xfId="16305" xr:uid="{2C8121B9-74AF-4C5E-A2CA-BC60042DFC98}"/>
    <cellStyle name="40% - Accent1 2 4 2 2 3 2 2" xfId="34232" xr:uid="{48429E6B-57D9-436C-B637-1616D6F7F3AF}"/>
    <cellStyle name="40% - Accent1 2 4 2 2 3 2 3" xfId="46177" xr:uid="{F4991833-7A17-4709-98AD-51626A971D2C}"/>
    <cellStyle name="40% - Accent1 2 4 2 2 3 3" xfId="22264" xr:uid="{71BA8017-84DA-47C8-B3F3-D6AB3430B809}"/>
    <cellStyle name="40% - Accent1 2 4 2 2 3 4" xfId="10322" xr:uid="{F221E928-FA20-4A3B-ADBA-59BA4BA0E4E0}"/>
    <cellStyle name="40% - Accent1 2 4 2 2 3 5" xfId="28249" xr:uid="{3E2FC9E4-C9F3-4FAA-AF86-0E215A751517}"/>
    <cellStyle name="40% - Accent1 2 4 2 2 3 6" xfId="40194" xr:uid="{36469696-0D43-48B2-B286-41D986B5F0F6}"/>
    <cellStyle name="40% - Accent1 2 4 2 2 4" xfId="13335" xr:uid="{1DA49A32-09BB-4E02-BB7E-7243816A765A}"/>
    <cellStyle name="40% - Accent1 2 4 2 2 4 2" xfId="31262" xr:uid="{58718A59-33A3-4F69-A9A5-5FB58035A6BF}"/>
    <cellStyle name="40% - Accent1 2 4 2 2 4 3" xfId="43207" xr:uid="{B10C88B3-E80B-4AA4-A509-AC7F06396C5C}"/>
    <cellStyle name="40% - Accent1 2 4 2 2 5" xfId="19294" xr:uid="{F85A2040-F1B0-4EB9-9691-6EBE11C8E5E3}"/>
    <cellStyle name="40% - Accent1 2 4 2 2 6" xfId="7352" xr:uid="{4F21E538-B3A5-43BC-B62A-54CBB454BE9B}"/>
    <cellStyle name="40% - Accent1 2 4 2 2 7" xfId="25279" xr:uid="{5B62C06E-9CDF-464F-89FD-4F2543AB579E}"/>
    <cellStyle name="40% - Accent1 2 4 2 2 8" xfId="37224" xr:uid="{3FCAD963-29B7-41CA-BF71-451AA4522C28}"/>
    <cellStyle name="40% - Accent1 2 4 2 3" xfId="2094" xr:uid="{00000000-0005-0000-0000-000049000000}"/>
    <cellStyle name="40% - Accent1 2 4 2 3 2" xfId="5064" xr:uid="{1E942FA9-8C1C-4156-9C8C-16DBDCA2E4B0}"/>
    <cellStyle name="40% - Accent1 2 4 2 3 2 2" xfId="17027" xr:uid="{64C02AA4-E3A7-406C-B59E-1722145BE47D}"/>
    <cellStyle name="40% - Accent1 2 4 2 3 2 2 2" xfId="34954" xr:uid="{67F59780-56D2-461B-926C-F3B82D1B0A32}"/>
    <cellStyle name="40% - Accent1 2 4 2 3 2 2 3" xfId="46899" xr:uid="{2E51441E-504E-4C29-8D18-902EFA4A0424}"/>
    <cellStyle name="40% - Accent1 2 4 2 3 2 3" xfId="22986" xr:uid="{49283E3C-58D0-4DE9-9BB2-A6F391F453CF}"/>
    <cellStyle name="40% - Accent1 2 4 2 3 2 4" xfId="11044" xr:uid="{12C314FD-B928-4E57-BF83-34F905C24364}"/>
    <cellStyle name="40% - Accent1 2 4 2 3 2 5" xfId="28971" xr:uid="{21502384-9449-4572-BB2F-CAE86C099E78}"/>
    <cellStyle name="40% - Accent1 2 4 2 3 2 6" xfId="40916" xr:uid="{4C9DECDC-C2BD-476E-9CC0-6E82F52515E4}"/>
    <cellStyle name="40% - Accent1 2 4 2 3 3" xfId="14057" xr:uid="{295E3C8C-6D56-476A-A579-8BDECC7A37F2}"/>
    <cellStyle name="40% - Accent1 2 4 2 3 3 2" xfId="31984" xr:uid="{27579132-4924-4587-9043-1986506F69C5}"/>
    <cellStyle name="40% - Accent1 2 4 2 3 3 3" xfId="43929" xr:uid="{E4D297E3-D8FA-45DF-A06D-A842C08D0699}"/>
    <cellStyle name="40% - Accent1 2 4 2 3 4" xfId="20016" xr:uid="{1609E26C-CB06-4B25-A5CE-C0DAC6435C7A}"/>
    <cellStyle name="40% - Accent1 2 4 2 3 5" xfId="8074" xr:uid="{5465ECCF-CFC3-4241-BF0A-4D667C43A7B1}"/>
    <cellStyle name="40% - Accent1 2 4 2 3 6" xfId="26001" xr:uid="{3711C046-EEDE-46EB-9206-AD0F75DCCB9A}"/>
    <cellStyle name="40% - Accent1 2 4 2 3 7" xfId="37946" xr:uid="{63F90C7C-97CC-45C5-AABC-974C637E6699}"/>
    <cellStyle name="40% - Accent1 2 4 2 4" xfId="3620" xr:uid="{12E8990E-15F9-48DC-A50D-ACFF2DEC2953}"/>
    <cellStyle name="40% - Accent1 2 4 2 4 2" xfId="15583" xr:uid="{464A10BD-68AD-4BD0-A757-4E7C819D3275}"/>
    <cellStyle name="40% - Accent1 2 4 2 4 2 2" xfId="33510" xr:uid="{51DDAAF3-5721-4EFE-B770-FD3D663FC18D}"/>
    <cellStyle name="40% - Accent1 2 4 2 4 2 3" xfId="45455" xr:uid="{09442550-A43D-4384-A04D-453E4A0069C8}"/>
    <cellStyle name="40% - Accent1 2 4 2 4 3" xfId="21542" xr:uid="{B092E0CD-913B-45AC-8471-9D3276E8ED89}"/>
    <cellStyle name="40% - Accent1 2 4 2 4 4" xfId="9600" xr:uid="{83AEE5E2-2B2A-400F-B827-966ED9BA3E42}"/>
    <cellStyle name="40% - Accent1 2 4 2 4 5" xfId="27527" xr:uid="{5BE1F37E-AAE0-49FD-8519-9FF9B9DC6C7B}"/>
    <cellStyle name="40% - Accent1 2 4 2 4 6" xfId="39472" xr:uid="{9948B03B-060E-412A-BA84-064C0B8D2958}"/>
    <cellStyle name="40% - Accent1 2 4 2 5" xfId="12613" xr:uid="{B8CE76DA-53D8-4005-B61E-3718E96DA9AD}"/>
    <cellStyle name="40% - Accent1 2 4 2 5 2" xfId="30540" xr:uid="{31C1CC5B-F19F-481E-A561-84DADD6F6E1F}"/>
    <cellStyle name="40% - Accent1 2 4 2 5 3" xfId="42485" xr:uid="{44682EC4-3583-45C5-A051-C08B5BBB97B9}"/>
    <cellStyle name="40% - Accent1 2 4 2 6" xfId="18572" xr:uid="{826371C6-BC0C-460B-BCED-2DB8A9166948}"/>
    <cellStyle name="40% - Accent1 2 4 2 7" xfId="6630" xr:uid="{BD738938-26B4-4993-A99B-A467AF5B3501}"/>
    <cellStyle name="40% - Accent1 2 4 2 8" xfId="24557" xr:uid="{C9A91862-600C-486A-A991-FA18D3F2C30A}"/>
    <cellStyle name="40% - Accent1 2 4 2 9" xfId="36502" xr:uid="{75740DD9-8A4F-45B2-929C-499024DA2FEC}"/>
    <cellStyle name="40% - Accent1 2 4 3" xfId="1024" xr:uid="{00000000-0005-0000-0000-000049000000}"/>
    <cellStyle name="40% - Accent1 2 4 3 2" xfId="2468" xr:uid="{00000000-0005-0000-0000-000049000000}"/>
    <cellStyle name="40% - Accent1 2 4 3 2 2" xfId="5438" xr:uid="{E8682CB2-0855-4AE4-B772-11AA7B16FBBE}"/>
    <cellStyle name="40% - Accent1 2 4 3 2 2 2" xfId="17401" xr:uid="{7BA68C4D-7AD9-4B58-827C-870420AB5983}"/>
    <cellStyle name="40% - Accent1 2 4 3 2 2 2 2" xfId="35328" xr:uid="{97C0D6C9-2ADF-4EDD-9F65-346D68C4A28B}"/>
    <cellStyle name="40% - Accent1 2 4 3 2 2 2 3" xfId="47273" xr:uid="{57E1B135-EF75-4D14-BCA3-D64037D6EEB0}"/>
    <cellStyle name="40% - Accent1 2 4 3 2 2 3" xfId="23360" xr:uid="{6310D787-DA51-4304-8D2D-6356A6AA56ED}"/>
    <cellStyle name="40% - Accent1 2 4 3 2 2 4" xfId="11418" xr:uid="{4A7C58E0-6892-4580-9C25-8A044952DF82}"/>
    <cellStyle name="40% - Accent1 2 4 3 2 2 5" xfId="29345" xr:uid="{77C19A27-9A20-48F8-9345-BAFF1D018931}"/>
    <cellStyle name="40% - Accent1 2 4 3 2 2 6" xfId="41290" xr:uid="{294D7A24-07CE-43F2-BB40-9B25A4F361C7}"/>
    <cellStyle name="40% - Accent1 2 4 3 2 3" xfId="14431" xr:uid="{ED66468C-48C5-402F-802F-0E5EBBD901C8}"/>
    <cellStyle name="40% - Accent1 2 4 3 2 3 2" xfId="32358" xr:uid="{6542C358-15B1-4989-AF0E-DB2EC6FAB9D0}"/>
    <cellStyle name="40% - Accent1 2 4 3 2 3 3" xfId="44303" xr:uid="{C663F80E-C15D-4474-9705-D37B8158C41B}"/>
    <cellStyle name="40% - Accent1 2 4 3 2 4" xfId="20390" xr:uid="{BDC381F9-80F0-43CB-BC4A-0A56588F5297}"/>
    <cellStyle name="40% - Accent1 2 4 3 2 5" xfId="8448" xr:uid="{6DDE389C-ED10-4AB1-8664-1A0910738452}"/>
    <cellStyle name="40% - Accent1 2 4 3 2 6" xfId="26375" xr:uid="{D9A85BB9-933B-4914-B23B-294CEB5BB003}"/>
    <cellStyle name="40% - Accent1 2 4 3 2 7" xfId="38320" xr:uid="{E83905B1-77BE-4839-B445-DED0B99E2066}"/>
    <cellStyle name="40% - Accent1 2 4 3 3" xfId="3994" xr:uid="{430A8968-4A81-4D59-834B-9EB67A9BF30B}"/>
    <cellStyle name="40% - Accent1 2 4 3 3 2" xfId="15957" xr:uid="{B7E53564-F6C6-4008-8322-B8D691716AAE}"/>
    <cellStyle name="40% - Accent1 2 4 3 3 2 2" xfId="33884" xr:uid="{C7DD9D53-3F45-454D-9818-C393BFAF6F17}"/>
    <cellStyle name="40% - Accent1 2 4 3 3 2 3" xfId="45829" xr:uid="{6514C7C8-32B5-4616-9E83-1F59FDA4ADEB}"/>
    <cellStyle name="40% - Accent1 2 4 3 3 3" xfId="21916" xr:uid="{259B2D33-228D-4E47-92F9-A3C708E373EE}"/>
    <cellStyle name="40% - Accent1 2 4 3 3 4" xfId="9974" xr:uid="{A35C1DE3-2E27-49C7-BA37-5C71227D04DF}"/>
    <cellStyle name="40% - Accent1 2 4 3 3 5" xfId="27901" xr:uid="{2F973E9B-15A2-431C-9396-198AC8C5E140}"/>
    <cellStyle name="40% - Accent1 2 4 3 3 6" xfId="39846" xr:uid="{3E0CA96B-FEE8-45A1-A3B8-51E6926E2AD8}"/>
    <cellStyle name="40% - Accent1 2 4 3 4" xfId="12987" xr:uid="{4311057A-D505-47E4-B7A0-57F66B498FCE}"/>
    <cellStyle name="40% - Accent1 2 4 3 4 2" xfId="30914" xr:uid="{DE10D17C-B222-4A90-852B-2415236FD787}"/>
    <cellStyle name="40% - Accent1 2 4 3 4 3" xfId="42859" xr:uid="{02887BDA-BF42-4B57-BF1C-7AA7B01AABDC}"/>
    <cellStyle name="40% - Accent1 2 4 3 5" xfId="18946" xr:uid="{28046962-2F16-4CED-95BE-0A07B12A0350}"/>
    <cellStyle name="40% - Accent1 2 4 3 6" xfId="7004" xr:uid="{46BDA0FA-E6B6-4ABD-9C89-7410639B9B3C}"/>
    <cellStyle name="40% - Accent1 2 4 3 7" xfId="24931" xr:uid="{23C53D3C-7C8E-4849-98DE-769637CCB8EB}"/>
    <cellStyle name="40% - Accent1 2 4 3 8" xfId="36876" xr:uid="{44D4A734-A690-41DB-83B7-8B9962BE723D}"/>
    <cellStyle name="40% - Accent1 2 4 4" xfId="1746" xr:uid="{00000000-0005-0000-0000-000049000000}"/>
    <cellStyle name="40% - Accent1 2 4 4 2" xfId="4716" xr:uid="{0F4362A7-055C-4A2D-A8D6-67A877658DA6}"/>
    <cellStyle name="40% - Accent1 2 4 4 2 2" xfId="16679" xr:uid="{FC4444EA-5E14-44FA-8667-51A7F6B8675B}"/>
    <cellStyle name="40% - Accent1 2 4 4 2 2 2" xfId="34606" xr:uid="{7BFC032E-E3AA-412E-A740-A051A4B01D2F}"/>
    <cellStyle name="40% - Accent1 2 4 4 2 2 3" xfId="46551" xr:uid="{547DB857-1808-47D3-8742-3DB909DAED0F}"/>
    <cellStyle name="40% - Accent1 2 4 4 2 3" xfId="22638" xr:uid="{CF370F6C-93CA-4622-B187-4FB388544DB1}"/>
    <cellStyle name="40% - Accent1 2 4 4 2 4" xfId="10696" xr:uid="{D9CC5E09-77B8-42FD-AE03-16A4E8D4FA12}"/>
    <cellStyle name="40% - Accent1 2 4 4 2 5" xfId="28623" xr:uid="{D4936D68-4D2E-46BF-B452-499106C7A0DB}"/>
    <cellStyle name="40% - Accent1 2 4 4 2 6" xfId="40568" xr:uid="{6A72CEDF-0329-4723-A931-70243EA34515}"/>
    <cellStyle name="40% - Accent1 2 4 4 3" xfId="13709" xr:uid="{3AFC9394-35CC-4172-B309-32D3C7935CFB}"/>
    <cellStyle name="40% - Accent1 2 4 4 3 2" xfId="31636" xr:uid="{093AA8BE-AA5D-4B4F-9A82-00628FA49A3F}"/>
    <cellStyle name="40% - Accent1 2 4 4 3 3" xfId="43581" xr:uid="{3ADC4CBC-80C0-4503-ACB5-1B4B35DBC3FF}"/>
    <cellStyle name="40% - Accent1 2 4 4 4" xfId="19668" xr:uid="{F3D00924-8B24-43AC-B8AD-7AFFEC88E38E}"/>
    <cellStyle name="40% - Accent1 2 4 4 5" xfId="7726" xr:uid="{42CC9CD1-E978-46D2-9297-65F104340731}"/>
    <cellStyle name="40% - Accent1 2 4 4 6" xfId="25653" xr:uid="{AB4D517D-529B-41E7-9DB1-FF8294EFE687}"/>
    <cellStyle name="40% - Accent1 2 4 4 7" xfId="37598" xr:uid="{035AE4D0-6A3D-4104-B13E-DBC1B05F7618}"/>
    <cellStyle name="40% - Accent1 2 4 5" xfId="3272" xr:uid="{2BCB12FE-15DA-481E-B18C-BA50D29C9843}"/>
    <cellStyle name="40% - Accent1 2 4 5 2" xfId="15235" xr:uid="{8A2AC337-A958-45CC-8F6A-9A1D6CDBF251}"/>
    <cellStyle name="40% - Accent1 2 4 5 2 2" xfId="33162" xr:uid="{2CF73ABB-38CC-4160-9479-561D5278FD1B}"/>
    <cellStyle name="40% - Accent1 2 4 5 2 3" xfId="45107" xr:uid="{32DBCFEF-8486-4466-88A8-7E797C4A4EC0}"/>
    <cellStyle name="40% - Accent1 2 4 5 3" xfId="21194" xr:uid="{62887EF5-CF68-4D69-9351-2BD770FF2D1C}"/>
    <cellStyle name="40% - Accent1 2 4 5 4" xfId="9252" xr:uid="{01B58BCB-6B9F-427E-81CF-7CAA118AB500}"/>
    <cellStyle name="40% - Accent1 2 4 5 5" xfId="27179" xr:uid="{2DDF069E-E7DA-4A7E-9EE8-45ABF6B7B2FE}"/>
    <cellStyle name="40% - Accent1 2 4 5 6" xfId="39124" xr:uid="{781DC4F8-5931-43E6-8168-61D0A434B9A9}"/>
    <cellStyle name="40% - Accent1 2 4 6" xfId="12265" xr:uid="{B97CA2E1-5458-43DF-8C97-25B660915869}"/>
    <cellStyle name="40% - Accent1 2 4 6 2" xfId="30192" xr:uid="{6608136C-6BEF-4E0A-A47A-B7CF44A1209A}"/>
    <cellStyle name="40% - Accent1 2 4 6 3" xfId="42137" xr:uid="{7921AD9C-9B45-47CE-A1ED-2D7C98A38FDD}"/>
    <cellStyle name="40% - Accent1 2 4 7" xfId="18224" xr:uid="{D4A4EC89-B39B-4760-98BB-7B86EC9689DF}"/>
    <cellStyle name="40% - Accent1 2 4 8" xfId="6282" xr:uid="{FD2466B4-577B-4F2A-8521-CF266CD442AD}"/>
    <cellStyle name="40% - Accent1 2 4 9" xfId="24209" xr:uid="{63389310-B04A-4E7D-941F-2238789562BA}"/>
    <cellStyle name="40% - Accent1 2 5" xfId="418" xr:uid="{00000000-0005-0000-0000-000049000000}"/>
    <cellStyle name="40% - Accent1 2 5 2" xfId="1140" xr:uid="{00000000-0005-0000-0000-000049000000}"/>
    <cellStyle name="40% - Accent1 2 5 2 2" xfId="2584" xr:uid="{00000000-0005-0000-0000-000049000000}"/>
    <cellStyle name="40% - Accent1 2 5 2 2 2" xfId="5554" xr:uid="{462894F8-7E67-43A3-9D69-FF2EA143EA9A}"/>
    <cellStyle name="40% - Accent1 2 5 2 2 2 2" xfId="17517" xr:uid="{1B6280A8-95EF-4AD9-9A86-D8B852C8F0EE}"/>
    <cellStyle name="40% - Accent1 2 5 2 2 2 2 2" xfId="35444" xr:uid="{F20E792D-6E0A-498E-B974-A8953707552C}"/>
    <cellStyle name="40% - Accent1 2 5 2 2 2 2 3" xfId="47389" xr:uid="{1A59D3DE-BC92-4E91-8C67-D04C07EBD954}"/>
    <cellStyle name="40% - Accent1 2 5 2 2 2 3" xfId="23476" xr:uid="{A0E1E742-634A-4F72-B0CF-6636BBBD939B}"/>
    <cellStyle name="40% - Accent1 2 5 2 2 2 4" xfId="11534" xr:uid="{ECB922D2-4C0A-4942-8B4E-DF93765FF23C}"/>
    <cellStyle name="40% - Accent1 2 5 2 2 2 5" xfId="29461" xr:uid="{80C99A70-E9B3-471D-AA08-33E9F673E92A}"/>
    <cellStyle name="40% - Accent1 2 5 2 2 2 6" xfId="41406" xr:uid="{ADED4302-C46B-40EF-974D-5AB7134A29A1}"/>
    <cellStyle name="40% - Accent1 2 5 2 2 3" xfId="14547" xr:uid="{4DF0948E-2F7A-46F9-BA2F-CEF5EA072CCB}"/>
    <cellStyle name="40% - Accent1 2 5 2 2 3 2" xfId="32474" xr:uid="{9836E696-0290-4809-A7B4-53A8CA1D389B}"/>
    <cellStyle name="40% - Accent1 2 5 2 2 3 3" xfId="44419" xr:uid="{5E6BF64C-198B-410E-8142-10D8CC0E95DD}"/>
    <cellStyle name="40% - Accent1 2 5 2 2 4" xfId="20506" xr:uid="{C63E9CB9-4637-4185-98C7-E1F0B39E7337}"/>
    <cellStyle name="40% - Accent1 2 5 2 2 5" xfId="8564" xr:uid="{266A7836-D71F-48DF-A56C-75ADBDE9B017}"/>
    <cellStyle name="40% - Accent1 2 5 2 2 6" xfId="26491" xr:uid="{8C25ED77-8464-4A32-8672-F83FC02AE186}"/>
    <cellStyle name="40% - Accent1 2 5 2 2 7" xfId="38436" xr:uid="{5F739A17-647D-47CB-AB08-B2F591951D1C}"/>
    <cellStyle name="40% - Accent1 2 5 2 3" xfId="4110" xr:uid="{DC85BB6C-9036-4784-81C5-B4AB9308812F}"/>
    <cellStyle name="40% - Accent1 2 5 2 3 2" xfId="16073" xr:uid="{9501E5E1-071A-467C-966B-CA5711BB878E}"/>
    <cellStyle name="40% - Accent1 2 5 2 3 2 2" xfId="34000" xr:uid="{C1BAE59F-5D49-46E5-95F7-10F36337C4EC}"/>
    <cellStyle name="40% - Accent1 2 5 2 3 2 3" xfId="45945" xr:uid="{5017B04C-F342-487D-9243-7F2275F4D463}"/>
    <cellStyle name="40% - Accent1 2 5 2 3 3" xfId="22032" xr:uid="{EB6B291F-37AF-4D01-944B-F299CF3A3082}"/>
    <cellStyle name="40% - Accent1 2 5 2 3 4" xfId="10090" xr:uid="{40DD1DA8-C4A3-48E2-BAAA-297763C2E80F}"/>
    <cellStyle name="40% - Accent1 2 5 2 3 5" xfId="28017" xr:uid="{5A8D0F9F-A0D0-4217-BE29-207F8A218199}"/>
    <cellStyle name="40% - Accent1 2 5 2 3 6" xfId="39962" xr:uid="{BC91699A-4F69-4B60-ADAB-A31087127308}"/>
    <cellStyle name="40% - Accent1 2 5 2 4" xfId="13103" xr:uid="{DE2718FD-0E15-491F-B2C4-322F5A20D2F8}"/>
    <cellStyle name="40% - Accent1 2 5 2 4 2" xfId="31030" xr:uid="{CB00F48A-254D-4EF0-B8A5-6D75B0D8AA81}"/>
    <cellStyle name="40% - Accent1 2 5 2 4 3" xfId="42975" xr:uid="{FEA79B32-CB7A-44CD-B489-D9D594EACBA3}"/>
    <cellStyle name="40% - Accent1 2 5 2 5" xfId="19062" xr:uid="{454B237E-AA6E-4CA1-A27A-2D46612162AE}"/>
    <cellStyle name="40% - Accent1 2 5 2 6" xfId="7120" xr:uid="{5234294B-981F-4F87-AD66-E960B2896F3B}"/>
    <cellStyle name="40% - Accent1 2 5 2 7" xfId="25047" xr:uid="{98ACC1FE-4642-4831-BC5D-A4BC1F36CD9D}"/>
    <cellStyle name="40% - Accent1 2 5 2 8" xfId="36992" xr:uid="{32CB6F6B-3A90-4953-8863-D5E3E6ABDFDD}"/>
    <cellStyle name="40% - Accent1 2 5 3" xfId="1862" xr:uid="{00000000-0005-0000-0000-000049000000}"/>
    <cellStyle name="40% - Accent1 2 5 3 2" xfId="4832" xr:uid="{7C0D520E-D60F-4F32-B37C-86020FE547D6}"/>
    <cellStyle name="40% - Accent1 2 5 3 2 2" xfId="16795" xr:uid="{86B53892-7FED-463D-A0F9-F5B7000D3F71}"/>
    <cellStyle name="40% - Accent1 2 5 3 2 2 2" xfId="34722" xr:uid="{71F902B3-89FC-4F91-8A0E-6E244F32361F}"/>
    <cellStyle name="40% - Accent1 2 5 3 2 2 3" xfId="46667" xr:uid="{B1A996CF-6650-4824-9B7C-68980F66EA4F}"/>
    <cellStyle name="40% - Accent1 2 5 3 2 3" xfId="22754" xr:uid="{40243111-3013-46A2-9242-3F8740188C33}"/>
    <cellStyle name="40% - Accent1 2 5 3 2 4" xfId="10812" xr:uid="{15BF87C5-8533-41F0-AFAC-C7A722279251}"/>
    <cellStyle name="40% - Accent1 2 5 3 2 5" xfId="28739" xr:uid="{A43E7726-534A-4766-B258-115780A9A051}"/>
    <cellStyle name="40% - Accent1 2 5 3 2 6" xfId="40684" xr:uid="{E9B35B3A-EBE1-42CA-9D52-DE87A186A69B}"/>
    <cellStyle name="40% - Accent1 2 5 3 3" xfId="13825" xr:uid="{B1F7C056-C097-43AB-B873-0776D515341D}"/>
    <cellStyle name="40% - Accent1 2 5 3 3 2" xfId="31752" xr:uid="{457278DA-B82F-4A14-851C-DBBB1EBBADF3}"/>
    <cellStyle name="40% - Accent1 2 5 3 3 3" xfId="43697" xr:uid="{A33A916C-4CD5-48DB-A527-4521DA13E75A}"/>
    <cellStyle name="40% - Accent1 2 5 3 4" xfId="19784" xr:uid="{4D036046-714C-4296-AC27-CE71A7A228AE}"/>
    <cellStyle name="40% - Accent1 2 5 3 5" xfId="7842" xr:uid="{40B811DA-1B09-4460-9582-01C06059954E}"/>
    <cellStyle name="40% - Accent1 2 5 3 6" xfId="25769" xr:uid="{8AF44749-813C-4499-BCFF-3DB654B54F68}"/>
    <cellStyle name="40% - Accent1 2 5 3 7" xfId="37714" xr:uid="{A6819DEF-B3FE-4A53-BBE6-B438154F86A8}"/>
    <cellStyle name="40% - Accent1 2 5 4" xfId="3388" xr:uid="{B0BC1DA0-CA20-40EA-92AF-4682037D8555}"/>
    <cellStyle name="40% - Accent1 2 5 4 2" xfId="15351" xr:uid="{CA28BAA1-FFF9-445C-BABF-0549F633E8F0}"/>
    <cellStyle name="40% - Accent1 2 5 4 2 2" xfId="33278" xr:uid="{8F0463F1-6BC0-4741-BF2A-A941E9097EEE}"/>
    <cellStyle name="40% - Accent1 2 5 4 2 3" xfId="45223" xr:uid="{D1DD3953-28B4-466C-AB39-F6FEBEE226D6}"/>
    <cellStyle name="40% - Accent1 2 5 4 3" xfId="21310" xr:uid="{1EE4E529-9463-4A4A-861A-B5936DA3C1B8}"/>
    <cellStyle name="40% - Accent1 2 5 4 4" xfId="9368" xr:uid="{6523C68B-169E-4D2B-9685-C694C28D119D}"/>
    <cellStyle name="40% - Accent1 2 5 4 5" xfId="27295" xr:uid="{7541359D-BDF3-4AB6-BF2F-22E8E897A92C}"/>
    <cellStyle name="40% - Accent1 2 5 4 6" xfId="39240" xr:uid="{28AACFC5-C6F9-43A6-9DA0-2BFDA12B8B98}"/>
    <cellStyle name="40% - Accent1 2 5 5" xfId="12381" xr:uid="{57CB4F3F-770F-441E-A8A9-7E812782AC8F}"/>
    <cellStyle name="40% - Accent1 2 5 5 2" xfId="30308" xr:uid="{FC3FFABB-19F8-40BF-B9F8-D9F742DE021B}"/>
    <cellStyle name="40% - Accent1 2 5 5 3" xfId="42253" xr:uid="{46859A36-BC76-4A52-A53B-73C9963C9BF6}"/>
    <cellStyle name="40% - Accent1 2 5 6" xfId="18340" xr:uid="{5DAE6EAF-E35C-46F0-8D05-D35717FF87F2}"/>
    <cellStyle name="40% - Accent1 2 5 7" xfId="6398" xr:uid="{395A25B1-7E98-45C9-9781-D59C8A8ECC58}"/>
    <cellStyle name="40% - Accent1 2 5 8" xfId="24325" xr:uid="{EF1B3B7F-6926-4AF1-A070-FEAFB9CD5C16}"/>
    <cellStyle name="40% - Accent1 2 5 9" xfId="36270" xr:uid="{5E284BDF-CF8A-4C10-8F88-7E40F308B5FC}"/>
    <cellStyle name="40% - Accent1 2 6" xfId="792" xr:uid="{00000000-0005-0000-0000-000049000000}"/>
    <cellStyle name="40% - Accent1 2 6 2" xfId="2236" xr:uid="{00000000-0005-0000-0000-000049000000}"/>
    <cellStyle name="40% - Accent1 2 6 2 2" xfId="5206" xr:uid="{2A1528E7-FCC0-4AE0-953E-58368904197D}"/>
    <cellStyle name="40% - Accent1 2 6 2 2 2" xfId="17169" xr:uid="{7438D28A-183F-4E2A-94C3-C7B3C530C800}"/>
    <cellStyle name="40% - Accent1 2 6 2 2 2 2" xfId="35096" xr:uid="{B252D569-F795-4863-A3E4-2AE57B78447F}"/>
    <cellStyle name="40% - Accent1 2 6 2 2 2 3" xfId="47041" xr:uid="{29A3D6BF-10CE-4E7D-AF04-544A35B037C3}"/>
    <cellStyle name="40% - Accent1 2 6 2 2 3" xfId="23128" xr:uid="{092921E3-E1BF-4B94-97C4-9EF1D44DD8B7}"/>
    <cellStyle name="40% - Accent1 2 6 2 2 4" xfId="11186" xr:uid="{E081E148-F2C4-4FFD-BF94-264965D8924A}"/>
    <cellStyle name="40% - Accent1 2 6 2 2 5" xfId="29113" xr:uid="{AB30E1D0-EA2E-448D-B20F-ED42C427F1A3}"/>
    <cellStyle name="40% - Accent1 2 6 2 2 6" xfId="41058" xr:uid="{ABB0874A-505C-4565-95A1-DD0EF9E01E6C}"/>
    <cellStyle name="40% - Accent1 2 6 2 3" xfId="14199" xr:uid="{A14940DB-0D78-44D1-BBFA-2FCF4B268214}"/>
    <cellStyle name="40% - Accent1 2 6 2 3 2" xfId="32126" xr:uid="{7D69456C-0147-4A30-A2C3-9751C0DD1BA6}"/>
    <cellStyle name="40% - Accent1 2 6 2 3 3" xfId="44071" xr:uid="{D18A378A-1666-4E9F-93C7-3FB38F05B354}"/>
    <cellStyle name="40% - Accent1 2 6 2 4" xfId="20158" xr:uid="{0FB6DC32-C1F1-48B7-8A57-63F497D42A1C}"/>
    <cellStyle name="40% - Accent1 2 6 2 5" xfId="8216" xr:uid="{151092EC-CBB3-454B-BAA8-8529B962972B}"/>
    <cellStyle name="40% - Accent1 2 6 2 6" xfId="26143" xr:uid="{61BE68F1-F75D-45FA-998A-3308C579338D}"/>
    <cellStyle name="40% - Accent1 2 6 2 7" xfId="38088" xr:uid="{B00DFC29-5A9E-47FD-AE2D-34F35F19FA3E}"/>
    <cellStyle name="40% - Accent1 2 6 3" xfId="3762" xr:uid="{E972035D-43FE-4D5C-839D-847CF325ED7F}"/>
    <cellStyle name="40% - Accent1 2 6 3 2" xfId="15725" xr:uid="{2DA0A8A3-9AC2-4661-97D7-0304F795DCE9}"/>
    <cellStyle name="40% - Accent1 2 6 3 2 2" xfId="33652" xr:uid="{43F933F8-EE76-4978-8CE8-0CA639706711}"/>
    <cellStyle name="40% - Accent1 2 6 3 2 3" xfId="45597" xr:uid="{0DD19933-63EA-4785-A042-669C163ED2F4}"/>
    <cellStyle name="40% - Accent1 2 6 3 3" xfId="21684" xr:uid="{8DC3984B-03B6-476B-B004-2E60B07F2332}"/>
    <cellStyle name="40% - Accent1 2 6 3 4" xfId="9742" xr:uid="{2D0FC18C-69DF-40CB-8C38-30D265FCCCBC}"/>
    <cellStyle name="40% - Accent1 2 6 3 5" xfId="27669" xr:uid="{C7BDD7E8-E0BE-4E56-8E21-4612B9F52C07}"/>
    <cellStyle name="40% - Accent1 2 6 3 6" xfId="39614" xr:uid="{EE754DCE-7BE3-4613-8014-F6F2A1023B5D}"/>
    <cellStyle name="40% - Accent1 2 6 4" xfId="12755" xr:uid="{0DFDB7BB-BD4D-479A-B648-574995512190}"/>
    <cellStyle name="40% - Accent1 2 6 4 2" xfId="30682" xr:uid="{14D5C960-EA26-444B-ABB8-8E62B0B00BBD}"/>
    <cellStyle name="40% - Accent1 2 6 4 3" xfId="42627" xr:uid="{93FE1C84-9A15-4AF6-AC38-9BA165C7653A}"/>
    <cellStyle name="40% - Accent1 2 6 5" xfId="18714" xr:uid="{1017BAC6-19BC-43C2-8FA0-35B2271D11C7}"/>
    <cellStyle name="40% - Accent1 2 6 6" xfId="6772" xr:uid="{B9D971C7-D9D2-47FF-8F4B-4439F2F50529}"/>
    <cellStyle name="40% - Accent1 2 6 7" xfId="24699" xr:uid="{0C604FEF-4BAF-4A64-AE8F-FC53AF02CDE5}"/>
    <cellStyle name="40% - Accent1 2 6 8" xfId="36644" xr:uid="{B21160A8-02DD-4349-81F6-674E2F05079D}"/>
    <cellStyle name="40% - Accent1 2 7" xfId="1514" xr:uid="{00000000-0005-0000-0000-000049000000}"/>
    <cellStyle name="40% - Accent1 2 7 2" xfId="4484" xr:uid="{2AB3F2B5-AA93-4EB8-9EA8-D055216EA49A}"/>
    <cellStyle name="40% - Accent1 2 7 2 2" xfId="16447" xr:uid="{A9A1C4F0-66D8-4C2F-A755-7FD73CAAB72C}"/>
    <cellStyle name="40% - Accent1 2 7 2 2 2" xfId="34374" xr:uid="{2E2F66F3-C460-434D-9124-2B706181FB32}"/>
    <cellStyle name="40% - Accent1 2 7 2 2 3" xfId="46319" xr:uid="{A53598E4-AD57-4A1F-90BF-0FACF5A21E4C}"/>
    <cellStyle name="40% - Accent1 2 7 2 3" xfId="22406" xr:uid="{F5C4E45F-F764-4A2F-979B-0107135401FB}"/>
    <cellStyle name="40% - Accent1 2 7 2 4" xfId="10464" xr:uid="{C8727E46-DCDF-4079-AB8D-56358C2F2568}"/>
    <cellStyle name="40% - Accent1 2 7 2 5" xfId="28391" xr:uid="{B6F2BA06-E1E2-4F3A-9335-218E68EB6E0A}"/>
    <cellStyle name="40% - Accent1 2 7 2 6" xfId="40336" xr:uid="{37420865-F603-4383-9614-31475B6938DA}"/>
    <cellStyle name="40% - Accent1 2 7 3" xfId="13477" xr:uid="{4E1AECA2-A7D0-4815-8203-77E27C8DC88C}"/>
    <cellStyle name="40% - Accent1 2 7 3 2" xfId="31404" xr:uid="{ACD85A83-A2C1-4A2F-A339-2044E2873C15}"/>
    <cellStyle name="40% - Accent1 2 7 3 3" xfId="43349" xr:uid="{87C101C5-E79E-4507-9844-B5C1C39D8B2F}"/>
    <cellStyle name="40% - Accent1 2 7 4" xfId="19436" xr:uid="{78CCE5F2-A140-49F6-8ADE-D7B316791633}"/>
    <cellStyle name="40% - Accent1 2 7 5" xfId="7494" xr:uid="{DB31B305-2EF4-497C-BE51-C870B460F1CC}"/>
    <cellStyle name="40% - Accent1 2 7 6" xfId="25421" xr:uid="{8146C64B-FAF8-440A-A69E-9D0770DF700E}"/>
    <cellStyle name="40% - Accent1 2 7 7" xfId="37366" xr:uid="{4560F9FE-6B1F-4D28-8153-A5F7A6B56988}"/>
    <cellStyle name="40% - Accent1 2 8" xfId="3040" xr:uid="{DF8483C4-9CB6-4B26-9F93-561D57582614}"/>
    <cellStyle name="40% - Accent1 2 8 2" xfId="15003" xr:uid="{6729CEBF-486E-44A3-A04F-257B2F12F9C9}"/>
    <cellStyle name="40% - Accent1 2 8 2 2" xfId="32930" xr:uid="{1DDD7408-2CA0-4ED1-835F-44B1447AEE70}"/>
    <cellStyle name="40% - Accent1 2 8 2 3" xfId="44875" xr:uid="{F533A696-7B1D-4E5B-B576-7A73E985D9D8}"/>
    <cellStyle name="40% - Accent1 2 8 3" xfId="20962" xr:uid="{8A6A7C90-2175-455E-8676-AD9F9EB6B301}"/>
    <cellStyle name="40% - Accent1 2 8 4" xfId="9020" xr:uid="{19E66403-E2CF-4DE9-8C36-CB12FC278FC8}"/>
    <cellStyle name="40% - Accent1 2 8 5" xfId="26947" xr:uid="{E2F1A898-9832-4B4F-86F7-72792F491321}"/>
    <cellStyle name="40% - Accent1 2 8 6" xfId="38892" xr:uid="{2BF216B1-15B5-456C-9AF2-1490FA9D0737}"/>
    <cellStyle name="40% - Accent1 2 9" xfId="12033" xr:uid="{F6D49CAB-72B0-4914-A0F2-A2DC4E3CEF2B}"/>
    <cellStyle name="40% - Accent1 2 9 2" xfId="29960" xr:uid="{49DDACA9-1732-4343-9417-0BC21BC23245}"/>
    <cellStyle name="40% - Accent1 2 9 3" xfId="41905" xr:uid="{F586A5A0-7CCD-4AB6-958A-F1E5A8D73DCB}"/>
    <cellStyle name="40% - Accent1 20" xfId="23937" xr:uid="{2D3D0D2D-8B1F-4380-8969-F318ED13B00F}"/>
    <cellStyle name="40% - Accent1 21" xfId="35885" xr:uid="{8749AA51-F9A6-4A11-8621-020AC0CA18A2}"/>
    <cellStyle name="40% - Accent1 22" xfId="47829" xr:uid="{792ADA4D-B3E9-4ED8-8C9C-360A4F0B6B30}"/>
    <cellStyle name="40% - Accent1 3" xfId="97" xr:uid="{00000000-0005-0000-0000-00006A000000}"/>
    <cellStyle name="40% - Accent1 3 10" xfId="6077" xr:uid="{1D6503DB-A7CD-4B51-BDCD-C01BD5D4C5D0}"/>
    <cellStyle name="40% - Accent1 3 11" xfId="24004" xr:uid="{15BEDB2E-2604-44EF-89C3-0404657DC3B2}"/>
    <cellStyle name="40% - Accent1 3 12" xfId="35949" xr:uid="{9C73D207-FEFE-4C81-96B2-A3E822C3FE30}"/>
    <cellStyle name="40% - Accent1 3 2" xfId="213" xr:uid="{00000000-0005-0000-0000-00006A000000}"/>
    <cellStyle name="40% - Accent1 3 2 10" xfId="36065" xr:uid="{D7E3C64E-9267-49D1-8F56-C10FCAAA8E10}"/>
    <cellStyle name="40% - Accent1 3 2 2" xfId="561" xr:uid="{00000000-0005-0000-0000-00006A000000}"/>
    <cellStyle name="40% - Accent1 3 2 2 2" xfId="1283" xr:uid="{00000000-0005-0000-0000-00006A000000}"/>
    <cellStyle name="40% - Accent1 3 2 2 2 2" xfId="2727" xr:uid="{00000000-0005-0000-0000-00006A000000}"/>
    <cellStyle name="40% - Accent1 3 2 2 2 2 2" xfId="5697" xr:uid="{F18AFC21-530E-457F-A9B8-89C4E87D4203}"/>
    <cellStyle name="40% - Accent1 3 2 2 2 2 2 2" xfId="17660" xr:uid="{F9EBF081-4BE2-4075-A0D6-B4E88792AFC3}"/>
    <cellStyle name="40% - Accent1 3 2 2 2 2 2 2 2" xfId="35587" xr:uid="{2C4959E3-E43E-4B37-B304-83A443E55E6F}"/>
    <cellStyle name="40% - Accent1 3 2 2 2 2 2 2 3" xfId="47532" xr:uid="{ABDCC674-75A7-4B45-B858-872B8CC6EF26}"/>
    <cellStyle name="40% - Accent1 3 2 2 2 2 2 3" xfId="23619" xr:uid="{AEA95A1F-791A-4737-AE27-98BD8B6C8728}"/>
    <cellStyle name="40% - Accent1 3 2 2 2 2 2 4" xfId="11677" xr:uid="{CBC7D3A8-EA14-42E0-8A6F-98BF86104C10}"/>
    <cellStyle name="40% - Accent1 3 2 2 2 2 2 5" xfId="29604" xr:uid="{5C676B77-978A-450C-A87E-567A1C83C908}"/>
    <cellStyle name="40% - Accent1 3 2 2 2 2 2 6" xfId="41549" xr:uid="{B668D390-170B-48A4-9EB7-A78EF28DA53C}"/>
    <cellStyle name="40% - Accent1 3 2 2 2 2 3" xfId="14690" xr:uid="{01D2748F-DC4F-4BEE-9642-3B6A3774DAFD}"/>
    <cellStyle name="40% - Accent1 3 2 2 2 2 3 2" xfId="32617" xr:uid="{EC10862C-AACF-4321-967F-B67AF354A1E6}"/>
    <cellStyle name="40% - Accent1 3 2 2 2 2 3 3" xfId="44562" xr:uid="{E5F8A18B-3C42-45F2-AE71-EFFD354209AC}"/>
    <cellStyle name="40% - Accent1 3 2 2 2 2 4" xfId="20649" xr:uid="{2A538B74-47EC-4B62-95AE-4B30BE6A24E6}"/>
    <cellStyle name="40% - Accent1 3 2 2 2 2 5" xfId="8707" xr:uid="{6C8E8EC4-BACC-4FC4-B0F7-429B4F50D69D}"/>
    <cellStyle name="40% - Accent1 3 2 2 2 2 6" xfId="26634" xr:uid="{9F6779F9-5494-4710-88AA-60714A37E607}"/>
    <cellStyle name="40% - Accent1 3 2 2 2 2 7" xfId="38579" xr:uid="{1FA6AE99-1506-44C2-BAB8-7E0E34A84893}"/>
    <cellStyle name="40% - Accent1 3 2 2 2 3" xfId="4253" xr:uid="{CFB4E532-2A60-42E9-88C8-448A371B0861}"/>
    <cellStyle name="40% - Accent1 3 2 2 2 3 2" xfId="16216" xr:uid="{12477843-C580-4249-9C2F-2D1592EC462D}"/>
    <cellStyle name="40% - Accent1 3 2 2 2 3 2 2" xfId="34143" xr:uid="{2EF71C59-3D95-40A9-B433-5E51ABECD2BB}"/>
    <cellStyle name="40% - Accent1 3 2 2 2 3 2 3" xfId="46088" xr:uid="{63D917C0-FA40-4DCE-A94C-6C95FA41A250}"/>
    <cellStyle name="40% - Accent1 3 2 2 2 3 3" xfId="22175" xr:uid="{0906C930-E3C0-457E-AD99-E83F5AC9D606}"/>
    <cellStyle name="40% - Accent1 3 2 2 2 3 4" xfId="10233" xr:uid="{78442C46-BB31-4306-8A83-C05331C08888}"/>
    <cellStyle name="40% - Accent1 3 2 2 2 3 5" xfId="28160" xr:uid="{A09CAA61-F2DC-4782-A1E0-3E0235812E1F}"/>
    <cellStyle name="40% - Accent1 3 2 2 2 3 6" xfId="40105" xr:uid="{9FB6E712-0F85-48C0-A195-B00BED434B1E}"/>
    <cellStyle name="40% - Accent1 3 2 2 2 4" xfId="13246" xr:uid="{8C3D325C-A491-497C-9E45-1E43B4C0E30C}"/>
    <cellStyle name="40% - Accent1 3 2 2 2 4 2" xfId="31173" xr:uid="{DFD2ED29-1F5A-4ABB-93A0-40CF5281FF3E}"/>
    <cellStyle name="40% - Accent1 3 2 2 2 4 3" xfId="43118" xr:uid="{E04BC2DF-2526-455C-9FC4-B67D19AAA285}"/>
    <cellStyle name="40% - Accent1 3 2 2 2 5" xfId="19205" xr:uid="{96AA0355-B447-4645-9851-ACA1956AB947}"/>
    <cellStyle name="40% - Accent1 3 2 2 2 6" xfId="7263" xr:uid="{224B9F47-81A6-41F7-B8B8-5ADFA991D772}"/>
    <cellStyle name="40% - Accent1 3 2 2 2 7" xfId="25190" xr:uid="{E68743A7-FAD2-4F98-A70C-3D2E2031175B}"/>
    <cellStyle name="40% - Accent1 3 2 2 2 8" xfId="37135" xr:uid="{78D2F922-B72F-4B26-B972-B958C136C49B}"/>
    <cellStyle name="40% - Accent1 3 2 2 3" xfId="2005" xr:uid="{00000000-0005-0000-0000-00006A000000}"/>
    <cellStyle name="40% - Accent1 3 2 2 3 2" xfId="4975" xr:uid="{B57F9B08-68B9-4B53-9036-DD37D3B61750}"/>
    <cellStyle name="40% - Accent1 3 2 2 3 2 2" xfId="16938" xr:uid="{55EE764E-D17A-4DA2-8484-509F1BF61780}"/>
    <cellStyle name="40% - Accent1 3 2 2 3 2 2 2" xfId="34865" xr:uid="{E314EB4C-DC14-4888-801E-7DE41EA00C69}"/>
    <cellStyle name="40% - Accent1 3 2 2 3 2 2 3" xfId="46810" xr:uid="{0A528F94-D6BF-46E5-B351-6A96E698DF52}"/>
    <cellStyle name="40% - Accent1 3 2 2 3 2 3" xfId="22897" xr:uid="{9A7691BA-3D78-4E80-A36C-EEA96B7379FB}"/>
    <cellStyle name="40% - Accent1 3 2 2 3 2 4" xfId="10955" xr:uid="{C317A288-63D8-4869-8DEE-38586C251B0A}"/>
    <cellStyle name="40% - Accent1 3 2 2 3 2 5" xfId="28882" xr:uid="{451AC0A3-2B54-4C53-B269-5943EDA02D38}"/>
    <cellStyle name="40% - Accent1 3 2 2 3 2 6" xfId="40827" xr:uid="{D1ECB404-9CDA-46B0-A15A-543CB4F18DF2}"/>
    <cellStyle name="40% - Accent1 3 2 2 3 3" xfId="13968" xr:uid="{77548567-0018-4B96-A52C-49D92F876CC6}"/>
    <cellStyle name="40% - Accent1 3 2 2 3 3 2" xfId="31895" xr:uid="{442DE5BE-ADB8-4B80-8CA7-CF3DBB5C4779}"/>
    <cellStyle name="40% - Accent1 3 2 2 3 3 3" xfId="43840" xr:uid="{E42428C1-CD5D-4675-A219-9D39BE379057}"/>
    <cellStyle name="40% - Accent1 3 2 2 3 4" xfId="19927" xr:uid="{AC06D227-EF92-4FD5-B22C-A2C9F1566062}"/>
    <cellStyle name="40% - Accent1 3 2 2 3 5" xfId="7985" xr:uid="{79B5B0EC-7507-48AC-B3B6-99F01415E9D1}"/>
    <cellStyle name="40% - Accent1 3 2 2 3 6" xfId="25912" xr:uid="{42C197E6-719A-4BF6-923D-F24D43FB315A}"/>
    <cellStyle name="40% - Accent1 3 2 2 3 7" xfId="37857" xr:uid="{7812966E-B0B6-4AEE-A851-E2F9016F85A9}"/>
    <cellStyle name="40% - Accent1 3 2 2 4" xfId="3531" xr:uid="{1E791178-B1A4-4BA2-9E52-FF90104E0F3D}"/>
    <cellStyle name="40% - Accent1 3 2 2 4 2" xfId="15494" xr:uid="{3F60F187-0A2A-4F3F-A067-001F5EA9DB5E}"/>
    <cellStyle name="40% - Accent1 3 2 2 4 2 2" xfId="33421" xr:uid="{55C6F52E-2314-4F34-AEFE-B0C13501AB3E}"/>
    <cellStyle name="40% - Accent1 3 2 2 4 2 3" xfId="45366" xr:uid="{3971EEAD-F683-4A40-9A8F-F65525E6AB8F}"/>
    <cellStyle name="40% - Accent1 3 2 2 4 3" xfId="21453" xr:uid="{98597A38-7E65-449C-8EFC-E10571AFBDF9}"/>
    <cellStyle name="40% - Accent1 3 2 2 4 4" xfId="9511" xr:uid="{F6A8D647-E1D0-4A1B-9F22-6BB1C5C84C1B}"/>
    <cellStyle name="40% - Accent1 3 2 2 4 5" xfId="27438" xr:uid="{EB60BFD9-82AA-4D91-B0B2-598B3A540FD9}"/>
    <cellStyle name="40% - Accent1 3 2 2 4 6" xfId="39383" xr:uid="{AE80D110-21E3-46B0-8B92-3D1255898EAA}"/>
    <cellStyle name="40% - Accent1 3 2 2 5" xfId="12524" xr:uid="{03494194-F9F7-4405-BF8D-F0CB2CBA7125}"/>
    <cellStyle name="40% - Accent1 3 2 2 5 2" xfId="30451" xr:uid="{AD79B3E8-1671-40E4-A3BD-F6852371A08F}"/>
    <cellStyle name="40% - Accent1 3 2 2 5 3" xfId="42396" xr:uid="{4390B334-8383-4DE2-A456-C40CFBD8A3F0}"/>
    <cellStyle name="40% - Accent1 3 2 2 6" xfId="18483" xr:uid="{8B1CB6FA-4901-480E-91BC-71975EA32E53}"/>
    <cellStyle name="40% - Accent1 3 2 2 7" xfId="6541" xr:uid="{9C167343-305E-4CE9-B1FC-08BFA5FA0644}"/>
    <cellStyle name="40% - Accent1 3 2 2 8" xfId="24468" xr:uid="{653D6FAB-DB1F-4FB9-8C23-4C32A9F42711}"/>
    <cellStyle name="40% - Accent1 3 2 2 9" xfId="36413" xr:uid="{140DAFB6-360B-49D5-BC9F-90A9925DFE9B}"/>
    <cellStyle name="40% - Accent1 3 2 3" xfId="935" xr:uid="{00000000-0005-0000-0000-00006A000000}"/>
    <cellStyle name="40% - Accent1 3 2 3 2" xfId="2379" xr:uid="{00000000-0005-0000-0000-00006A000000}"/>
    <cellStyle name="40% - Accent1 3 2 3 2 2" xfId="5349" xr:uid="{04DB6BB2-4F18-4A24-B96C-9AC69A6B4BEB}"/>
    <cellStyle name="40% - Accent1 3 2 3 2 2 2" xfId="17312" xr:uid="{86AF294D-6E4A-46F5-94BD-31BEEBF84006}"/>
    <cellStyle name="40% - Accent1 3 2 3 2 2 2 2" xfId="35239" xr:uid="{DD2E1677-8C82-4AB9-A255-B6EFED1AD247}"/>
    <cellStyle name="40% - Accent1 3 2 3 2 2 2 3" xfId="47184" xr:uid="{C031662D-51AA-412C-98E3-2BE73541CB43}"/>
    <cellStyle name="40% - Accent1 3 2 3 2 2 3" xfId="23271" xr:uid="{46865D67-45FA-4EA6-896D-E6D48FA434A5}"/>
    <cellStyle name="40% - Accent1 3 2 3 2 2 4" xfId="11329" xr:uid="{1AEE2247-5FD0-40F1-8B5F-B8FB428A7B8E}"/>
    <cellStyle name="40% - Accent1 3 2 3 2 2 5" xfId="29256" xr:uid="{001A840A-E501-4851-B895-70E0BCA89DDF}"/>
    <cellStyle name="40% - Accent1 3 2 3 2 2 6" xfId="41201" xr:uid="{AF3D8BD2-F382-4346-AFFC-5B8D4F4CA92F}"/>
    <cellStyle name="40% - Accent1 3 2 3 2 3" xfId="14342" xr:uid="{AD036371-40FA-4953-B138-B6E7D81FFDE7}"/>
    <cellStyle name="40% - Accent1 3 2 3 2 3 2" xfId="32269" xr:uid="{22D4DA53-041E-485E-80D1-8E0C8775F1E5}"/>
    <cellStyle name="40% - Accent1 3 2 3 2 3 3" xfId="44214" xr:uid="{68FC98D1-C2DE-4629-AE9B-3062BBAEA6CB}"/>
    <cellStyle name="40% - Accent1 3 2 3 2 4" xfId="20301" xr:uid="{66777217-3FD3-475E-97EC-06C21DFB3EE5}"/>
    <cellStyle name="40% - Accent1 3 2 3 2 5" xfId="8359" xr:uid="{7FE1E05D-94D0-4829-957D-DECFC4D730AE}"/>
    <cellStyle name="40% - Accent1 3 2 3 2 6" xfId="26286" xr:uid="{8374C315-5673-4250-B8CC-6CC31CA8E54D}"/>
    <cellStyle name="40% - Accent1 3 2 3 2 7" xfId="38231" xr:uid="{21F78767-9B56-4C99-B3DA-AB72B5251B4C}"/>
    <cellStyle name="40% - Accent1 3 2 3 3" xfId="3905" xr:uid="{EAA2E774-E995-4100-8A8F-01684138B233}"/>
    <cellStyle name="40% - Accent1 3 2 3 3 2" xfId="15868" xr:uid="{6728C55B-76BD-4303-AE37-D8EF427E665F}"/>
    <cellStyle name="40% - Accent1 3 2 3 3 2 2" xfId="33795" xr:uid="{EBE7C8B3-2FE3-44E9-B5AC-21B3A7F4405F}"/>
    <cellStyle name="40% - Accent1 3 2 3 3 2 3" xfId="45740" xr:uid="{F4844FF4-5D7B-48E0-9FFC-35D7D11DF49D}"/>
    <cellStyle name="40% - Accent1 3 2 3 3 3" xfId="21827" xr:uid="{DAC92A8C-BC41-49AB-8FCC-2B9094A468D3}"/>
    <cellStyle name="40% - Accent1 3 2 3 3 4" xfId="9885" xr:uid="{43BAE6E3-7CEF-432F-A2AF-9B33FE07480E}"/>
    <cellStyle name="40% - Accent1 3 2 3 3 5" xfId="27812" xr:uid="{63F66AF3-E561-462F-95D2-3EB1141BD128}"/>
    <cellStyle name="40% - Accent1 3 2 3 3 6" xfId="39757" xr:uid="{5297FD96-CF94-4C0C-A4BA-04A5A98E2CE5}"/>
    <cellStyle name="40% - Accent1 3 2 3 4" xfId="12898" xr:uid="{3D75047E-6059-4100-A6F8-84FFEE776F8C}"/>
    <cellStyle name="40% - Accent1 3 2 3 4 2" xfId="30825" xr:uid="{7709806B-E6CE-43DC-A9A9-CC8F41C78404}"/>
    <cellStyle name="40% - Accent1 3 2 3 4 3" xfId="42770" xr:uid="{34B5E543-A374-4B04-8AB1-82469FE12F9E}"/>
    <cellStyle name="40% - Accent1 3 2 3 5" xfId="18857" xr:uid="{33359FA7-755A-4DA0-AC61-9C87F8C4888A}"/>
    <cellStyle name="40% - Accent1 3 2 3 6" xfId="6915" xr:uid="{BC0724DC-7EF3-47CA-9D59-2B0D6241C29D}"/>
    <cellStyle name="40% - Accent1 3 2 3 7" xfId="24842" xr:uid="{B099C99F-1F24-4F31-9C1A-789B4EACFB1D}"/>
    <cellStyle name="40% - Accent1 3 2 3 8" xfId="36787" xr:uid="{2B2863AA-EA55-41BE-A092-3B20516D470D}"/>
    <cellStyle name="40% - Accent1 3 2 4" xfId="1657" xr:uid="{00000000-0005-0000-0000-00006A000000}"/>
    <cellStyle name="40% - Accent1 3 2 4 2" xfId="4627" xr:uid="{A48D25E3-C693-4477-9BB6-FFB75A387CBC}"/>
    <cellStyle name="40% - Accent1 3 2 4 2 2" xfId="16590" xr:uid="{EB6228FE-9AA9-42CF-85A5-6B1BB8F89108}"/>
    <cellStyle name="40% - Accent1 3 2 4 2 2 2" xfId="34517" xr:uid="{9E6860E2-696F-4BE5-B458-63E386B99E5C}"/>
    <cellStyle name="40% - Accent1 3 2 4 2 2 3" xfId="46462" xr:uid="{1EF139FB-9EAE-4E10-A36A-832D6A5A2722}"/>
    <cellStyle name="40% - Accent1 3 2 4 2 3" xfId="22549" xr:uid="{6F285ACD-8F22-40D3-B3BC-17896839C638}"/>
    <cellStyle name="40% - Accent1 3 2 4 2 4" xfId="10607" xr:uid="{8007472C-066E-4603-8F21-DB4928D984DF}"/>
    <cellStyle name="40% - Accent1 3 2 4 2 5" xfId="28534" xr:uid="{D80BFBAC-E72E-43D1-A330-2B36E4E33CDB}"/>
    <cellStyle name="40% - Accent1 3 2 4 2 6" xfId="40479" xr:uid="{E64FCBAC-8791-4B64-BDBF-F4CC735C35F4}"/>
    <cellStyle name="40% - Accent1 3 2 4 3" xfId="13620" xr:uid="{2FF8EB12-C40D-4F83-81B9-36F95D38E27E}"/>
    <cellStyle name="40% - Accent1 3 2 4 3 2" xfId="31547" xr:uid="{C53BBCA6-B714-4B6C-BE7C-993B4748345D}"/>
    <cellStyle name="40% - Accent1 3 2 4 3 3" xfId="43492" xr:uid="{97BA5666-8180-4699-BA80-64752951F72C}"/>
    <cellStyle name="40% - Accent1 3 2 4 4" xfId="19579" xr:uid="{936850C9-A4AE-4BB1-8B29-5D63F548D435}"/>
    <cellStyle name="40% - Accent1 3 2 4 5" xfId="7637" xr:uid="{7187A400-8A2B-4C1A-97D5-36F96334B44C}"/>
    <cellStyle name="40% - Accent1 3 2 4 6" xfId="25564" xr:uid="{858EDA46-928E-4814-8ABB-124355F152A4}"/>
    <cellStyle name="40% - Accent1 3 2 4 7" xfId="37509" xr:uid="{E16356C1-386E-42E8-8C08-A86407C96E25}"/>
    <cellStyle name="40% - Accent1 3 2 5" xfId="3183" xr:uid="{7062CA13-B2B5-4A50-84D5-A58E72875A8E}"/>
    <cellStyle name="40% - Accent1 3 2 5 2" xfId="15146" xr:uid="{3771C070-B3E6-49CC-9077-378CC00673E8}"/>
    <cellStyle name="40% - Accent1 3 2 5 2 2" xfId="33073" xr:uid="{D131372E-F171-4916-9BCC-311EFDAD26F3}"/>
    <cellStyle name="40% - Accent1 3 2 5 2 3" xfId="45018" xr:uid="{ECCB6CF1-5079-43C1-A78C-04D91F000DC6}"/>
    <cellStyle name="40% - Accent1 3 2 5 3" xfId="21105" xr:uid="{BF9302A7-4C96-4A86-AAEC-F7A8E8B2B240}"/>
    <cellStyle name="40% - Accent1 3 2 5 4" xfId="9163" xr:uid="{2E63CCB6-AC2F-46AA-B61D-9521BACF5996}"/>
    <cellStyle name="40% - Accent1 3 2 5 5" xfId="27090" xr:uid="{2EEDCEC1-64B1-46C7-97B0-D500831B2492}"/>
    <cellStyle name="40% - Accent1 3 2 5 6" xfId="39035" xr:uid="{1B62C90F-294E-4095-805C-453D9773EE7A}"/>
    <cellStyle name="40% - Accent1 3 2 6" xfId="12176" xr:uid="{308C1CD6-E7DC-40EC-82B3-F0A87D945FF3}"/>
    <cellStyle name="40% - Accent1 3 2 6 2" xfId="30103" xr:uid="{260B669C-98AA-46E5-ABD0-126497CBD953}"/>
    <cellStyle name="40% - Accent1 3 2 6 3" xfId="42048" xr:uid="{8CE6CA97-3AB3-4F9D-871E-89221FFAA1D7}"/>
    <cellStyle name="40% - Accent1 3 2 7" xfId="18135" xr:uid="{2BE30CF9-CA13-4DB4-94BC-854B8F625467}"/>
    <cellStyle name="40% - Accent1 3 2 8" xfId="6193" xr:uid="{0107A8CD-6997-4FE0-85D0-50535C9CDA54}"/>
    <cellStyle name="40% - Accent1 3 2 9" xfId="24120" xr:uid="{8F0BB68B-6632-4648-B063-2319A36D832B}"/>
    <cellStyle name="40% - Accent1 3 3" xfId="329" xr:uid="{00000000-0005-0000-0000-00006A000000}"/>
    <cellStyle name="40% - Accent1 3 3 10" xfId="36181" xr:uid="{EE91026D-4B88-42B6-9E9C-65D98F8D2CF7}"/>
    <cellStyle name="40% - Accent1 3 3 2" xfId="677" xr:uid="{00000000-0005-0000-0000-00006A000000}"/>
    <cellStyle name="40% - Accent1 3 3 2 2" xfId="1399" xr:uid="{00000000-0005-0000-0000-00006A000000}"/>
    <cellStyle name="40% - Accent1 3 3 2 2 2" xfId="2843" xr:uid="{00000000-0005-0000-0000-00006A000000}"/>
    <cellStyle name="40% - Accent1 3 3 2 2 2 2" xfId="5813" xr:uid="{82A4C320-5C26-4086-BDB0-1CA883197134}"/>
    <cellStyle name="40% - Accent1 3 3 2 2 2 2 2" xfId="17776" xr:uid="{A6DE55B6-B0E1-40D4-99B2-FEFE6D553BDE}"/>
    <cellStyle name="40% - Accent1 3 3 2 2 2 2 2 2" xfId="35703" xr:uid="{28180012-D8F4-43A6-844E-6BC0C068A8B8}"/>
    <cellStyle name="40% - Accent1 3 3 2 2 2 2 2 3" xfId="47648" xr:uid="{F89A61A6-96F6-486E-BA6F-746E19CCF15A}"/>
    <cellStyle name="40% - Accent1 3 3 2 2 2 2 3" xfId="23735" xr:uid="{A35999DF-6CD7-4CAA-8E6B-BFE13CC0D85E}"/>
    <cellStyle name="40% - Accent1 3 3 2 2 2 2 4" xfId="11793" xr:uid="{F89E1FF3-0949-4CC7-A1CD-339E933A3F12}"/>
    <cellStyle name="40% - Accent1 3 3 2 2 2 2 5" xfId="29720" xr:uid="{A5782809-98AD-4A2E-83C6-D46F2A3BDBF5}"/>
    <cellStyle name="40% - Accent1 3 3 2 2 2 2 6" xfId="41665" xr:uid="{84AF3D17-2A63-440B-8108-4A50C132CD9E}"/>
    <cellStyle name="40% - Accent1 3 3 2 2 2 3" xfId="14806" xr:uid="{1D56DCDA-AA36-4B77-A3ED-FE00B38255C5}"/>
    <cellStyle name="40% - Accent1 3 3 2 2 2 3 2" xfId="32733" xr:uid="{964725D4-5D39-4EE3-AEB2-16AC7CE446B1}"/>
    <cellStyle name="40% - Accent1 3 3 2 2 2 3 3" xfId="44678" xr:uid="{F0E119BB-82AD-4743-8EC7-310DE680CCD4}"/>
    <cellStyle name="40% - Accent1 3 3 2 2 2 4" xfId="20765" xr:uid="{60B090FF-F7CC-4FF8-8842-E65DB094E98A}"/>
    <cellStyle name="40% - Accent1 3 3 2 2 2 5" xfId="8823" xr:uid="{A8B0B8AB-BBA8-446F-B611-5250CEBCDBDD}"/>
    <cellStyle name="40% - Accent1 3 3 2 2 2 6" xfId="26750" xr:uid="{C6DF6224-7304-4A01-85AB-6950062994BA}"/>
    <cellStyle name="40% - Accent1 3 3 2 2 2 7" xfId="38695" xr:uid="{63816883-E212-4A65-9924-C178D2E04D85}"/>
    <cellStyle name="40% - Accent1 3 3 2 2 3" xfId="4369" xr:uid="{69C080B6-5251-4A38-883A-EF60F946BDE1}"/>
    <cellStyle name="40% - Accent1 3 3 2 2 3 2" xfId="16332" xr:uid="{7648BDB7-5712-4DEC-A862-9717F572CAF7}"/>
    <cellStyle name="40% - Accent1 3 3 2 2 3 2 2" xfId="34259" xr:uid="{D3CB3862-66F2-4725-A2F0-171D0B81EED8}"/>
    <cellStyle name="40% - Accent1 3 3 2 2 3 2 3" xfId="46204" xr:uid="{D0B786B8-B6BA-4923-BC96-70B8C957C5F3}"/>
    <cellStyle name="40% - Accent1 3 3 2 2 3 3" xfId="22291" xr:uid="{29478A2D-5F68-41D2-A51C-52EAB53AE6E9}"/>
    <cellStyle name="40% - Accent1 3 3 2 2 3 4" xfId="10349" xr:uid="{F7F65E61-BE8F-40DE-A62C-98D3E87D89F6}"/>
    <cellStyle name="40% - Accent1 3 3 2 2 3 5" xfId="28276" xr:uid="{391D03E1-200E-4B23-BA83-786D6FFB83D5}"/>
    <cellStyle name="40% - Accent1 3 3 2 2 3 6" xfId="40221" xr:uid="{6E622BCD-A0D7-4FE0-943C-AFDE5CFF6D51}"/>
    <cellStyle name="40% - Accent1 3 3 2 2 4" xfId="13362" xr:uid="{515EAD96-E05D-41AD-A268-72DEC827809B}"/>
    <cellStyle name="40% - Accent1 3 3 2 2 4 2" xfId="31289" xr:uid="{126EC2D3-1771-4291-887E-1B2CF8C2986F}"/>
    <cellStyle name="40% - Accent1 3 3 2 2 4 3" xfId="43234" xr:uid="{DE10CB8B-C6A4-4552-957C-3F98D81F6A59}"/>
    <cellStyle name="40% - Accent1 3 3 2 2 5" xfId="19321" xr:uid="{F418767F-1ACA-4A1C-A5DD-0C8F118936A0}"/>
    <cellStyle name="40% - Accent1 3 3 2 2 6" xfId="7379" xr:uid="{8E08DA7A-58BC-4786-B18E-D830C96F1B65}"/>
    <cellStyle name="40% - Accent1 3 3 2 2 7" xfId="25306" xr:uid="{C9CA18DB-8CF2-4E99-8D74-3183E410F377}"/>
    <cellStyle name="40% - Accent1 3 3 2 2 8" xfId="37251" xr:uid="{0B85E588-63AB-495B-977B-C3F086BC6DEF}"/>
    <cellStyle name="40% - Accent1 3 3 2 3" xfId="2121" xr:uid="{00000000-0005-0000-0000-00006A000000}"/>
    <cellStyle name="40% - Accent1 3 3 2 3 2" xfId="5091" xr:uid="{2963D725-393D-4CB8-8D6E-D84C27CF131B}"/>
    <cellStyle name="40% - Accent1 3 3 2 3 2 2" xfId="17054" xr:uid="{4F7845E5-F1DA-4C80-87A7-34B7CBB2072C}"/>
    <cellStyle name="40% - Accent1 3 3 2 3 2 2 2" xfId="34981" xr:uid="{83DCAD97-A861-4072-9D5A-E8E52C86097D}"/>
    <cellStyle name="40% - Accent1 3 3 2 3 2 2 3" xfId="46926" xr:uid="{E67873FE-4615-4CAB-BB1A-69DEB9CA2F9F}"/>
    <cellStyle name="40% - Accent1 3 3 2 3 2 3" xfId="23013" xr:uid="{41FA4CAC-A4A6-46F7-B619-67540E9385BA}"/>
    <cellStyle name="40% - Accent1 3 3 2 3 2 4" xfId="11071" xr:uid="{2F7A994A-4629-4F5C-9F96-88CC39B2E798}"/>
    <cellStyle name="40% - Accent1 3 3 2 3 2 5" xfId="28998" xr:uid="{FB4F3557-2E37-43E8-8EEF-9D1CD279DE6A}"/>
    <cellStyle name="40% - Accent1 3 3 2 3 2 6" xfId="40943" xr:uid="{310380FB-0039-4E3F-B6CA-3E2BCD0D77AB}"/>
    <cellStyle name="40% - Accent1 3 3 2 3 3" xfId="14084" xr:uid="{787A4D0E-CEC6-49CF-8A7C-C268CD2B3866}"/>
    <cellStyle name="40% - Accent1 3 3 2 3 3 2" xfId="32011" xr:uid="{B79559AB-28BF-4E39-8EC3-CCD8FD7CAEFB}"/>
    <cellStyle name="40% - Accent1 3 3 2 3 3 3" xfId="43956" xr:uid="{4834977A-DC01-4C1A-BE2E-6AC4A9E10C78}"/>
    <cellStyle name="40% - Accent1 3 3 2 3 4" xfId="20043" xr:uid="{FD6D2AA2-B196-475E-A1B9-5EDE509D9B8E}"/>
    <cellStyle name="40% - Accent1 3 3 2 3 5" xfId="8101" xr:uid="{34EF0C10-DCDC-431D-8986-2720AC152A63}"/>
    <cellStyle name="40% - Accent1 3 3 2 3 6" xfId="26028" xr:uid="{6D1BFEE7-DDEE-4522-AE86-2359188881C6}"/>
    <cellStyle name="40% - Accent1 3 3 2 3 7" xfId="37973" xr:uid="{FB78C8D3-8B80-4191-B6A4-E82EE1175601}"/>
    <cellStyle name="40% - Accent1 3 3 2 4" xfId="3647" xr:uid="{DB9E9B06-D572-4269-BD15-D16B6EA7D29A}"/>
    <cellStyle name="40% - Accent1 3 3 2 4 2" xfId="15610" xr:uid="{679D81A0-94A5-442A-B4E9-BF05CE7356B6}"/>
    <cellStyle name="40% - Accent1 3 3 2 4 2 2" xfId="33537" xr:uid="{1A97DC92-4140-44DF-85B3-804763F4930B}"/>
    <cellStyle name="40% - Accent1 3 3 2 4 2 3" xfId="45482" xr:uid="{B722F7A3-6C78-445B-A6CC-CAD09E43FB39}"/>
    <cellStyle name="40% - Accent1 3 3 2 4 3" xfId="21569" xr:uid="{6614DA32-52C0-48FD-8675-AF254230EC3B}"/>
    <cellStyle name="40% - Accent1 3 3 2 4 4" xfId="9627" xr:uid="{35B1031F-84BD-4F46-8509-E54DAFBD7C7C}"/>
    <cellStyle name="40% - Accent1 3 3 2 4 5" xfId="27554" xr:uid="{CD48B03A-8872-4BDE-A0FD-22544B1906ED}"/>
    <cellStyle name="40% - Accent1 3 3 2 4 6" xfId="39499" xr:uid="{2A3CE8D2-5A60-4AA1-8F6D-A9CA2791F52F}"/>
    <cellStyle name="40% - Accent1 3 3 2 5" xfId="12640" xr:uid="{27293D1C-7B88-4BF0-B762-F2674F9E4D0F}"/>
    <cellStyle name="40% - Accent1 3 3 2 5 2" xfId="30567" xr:uid="{E8067DA8-D28B-4A0D-92F3-A4926174B074}"/>
    <cellStyle name="40% - Accent1 3 3 2 5 3" xfId="42512" xr:uid="{C832C482-334E-4248-839A-5BEFFE31DF1D}"/>
    <cellStyle name="40% - Accent1 3 3 2 6" xfId="18599" xr:uid="{70B2C11A-27D8-4280-824E-0FFCB860DA5E}"/>
    <cellStyle name="40% - Accent1 3 3 2 7" xfId="6657" xr:uid="{52220951-722D-46A5-A799-D741DA1D29D7}"/>
    <cellStyle name="40% - Accent1 3 3 2 8" xfId="24584" xr:uid="{46D54AF2-F04F-49F5-A59C-8F35BA1C0B3E}"/>
    <cellStyle name="40% - Accent1 3 3 2 9" xfId="36529" xr:uid="{6A660B3C-22BA-41F6-8C74-A9DA13885A1D}"/>
    <cellStyle name="40% - Accent1 3 3 3" xfId="1051" xr:uid="{00000000-0005-0000-0000-00006A000000}"/>
    <cellStyle name="40% - Accent1 3 3 3 2" xfId="2495" xr:uid="{00000000-0005-0000-0000-00006A000000}"/>
    <cellStyle name="40% - Accent1 3 3 3 2 2" xfId="5465" xr:uid="{88E87C5C-F540-41C9-A07F-FBEECB70FB3F}"/>
    <cellStyle name="40% - Accent1 3 3 3 2 2 2" xfId="17428" xr:uid="{96A8F0DD-E809-4918-94B2-0C82CC395E9D}"/>
    <cellStyle name="40% - Accent1 3 3 3 2 2 2 2" xfId="35355" xr:uid="{0811C119-70F1-49A5-AC97-007BEACECEA1}"/>
    <cellStyle name="40% - Accent1 3 3 3 2 2 2 3" xfId="47300" xr:uid="{FCEF8CE4-66A7-4ADF-B85F-407814953FFD}"/>
    <cellStyle name="40% - Accent1 3 3 3 2 2 3" xfId="23387" xr:uid="{0777A39F-6253-47CE-9259-F604614D17AC}"/>
    <cellStyle name="40% - Accent1 3 3 3 2 2 4" xfId="11445" xr:uid="{D95E8B0A-D33B-420D-AA26-6458F761781D}"/>
    <cellStyle name="40% - Accent1 3 3 3 2 2 5" xfId="29372" xr:uid="{EC1E3FD8-63E5-433C-A8F3-E1E6755F72B6}"/>
    <cellStyle name="40% - Accent1 3 3 3 2 2 6" xfId="41317" xr:uid="{8D0D821C-F958-42A9-A3E3-E5B31F031EAF}"/>
    <cellStyle name="40% - Accent1 3 3 3 2 3" xfId="14458" xr:uid="{CFF42B54-8AA0-478D-A515-53CF6DA64D23}"/>
    <cellStyle name="40% - Accent1 3 3 3 2 3 2" xfId="32385" xr:uid="{159E758C-F047-4577-8100-CED4A86A263C}"/>
    <cellStyle name="40% - Accent1 3 3 3 2 3 3" xfId="44330" xr:uid="{4C72DE02-2BC5-4345-9A55-CCF0EC403290}"/>
    <cellStyle name="40% - Accent1 3 3 3 2 4" xfId="20417" xr:uid="{BC6887F0-09DE-4427-B761-6D34F4DCB184}"/>
    <cellStyle name="40% - Accent1 3 3 3 2 5" xfId="8475" xr:uid="{70B6DF7F-2776-48A8-991E-4074854E6347}"/>
    <cellStyle name="40% - Accent1 3 3 3 2 6" xfId="26402" xr:uid="{4E3404E4-50BE-4C04-B1E0-7BB3910DCBD4}"/>
    <cellStyle name="40% - Accent1 3 3 3 2 7" xfId="38347" xr:uid="{1E9148B1-9C0B-4C93-B5BD-08F5C978FAAB}"/>
    <cellStyle name="40% - Accent1 3 3 3 3" xfId="4021" xr:uid="{3B4BECE6-6A58-421B-9449-213516515B7A}"/>
    <cellStyle name="40% - Accent1 3 3 3 3 2" xfId="15984" xr:uid="{5CF14033-63AC-4C79-A5AC-69A9A9D93902}"/>
    <cellStyle name="40% - Accent1 3 3 3 3 2 2" xfId="33911" xr:uid="{580AC3E7-0BC2-46E6-83DF-3A00E6E83CA0}"/>
    <cellStyle name="40% - Accent1 3 3 3 3 2 3" xfId="45856" xr:uid="{B1314DD4-4267-4302-B6AC-B810EC8B2642}"/>
    <cellStyle name="40% - Accent1 3 3 3 3 3" xfId="21943" xr:uid="{E4B3D085-E5DF-4173-91CF-20EF8C799DFF}"/>
    <cellStyle name="40% - Accent1 3 3 3 3 4" xfId="10001" xr:uid="{E2774625-0FF8-4105-82D0-837C868E1AFD}"/>
    <cellStyle name="40% - Accent1 3 3 3 3 5" xfId="27928" xr:uid="{C99EE053-F386-4365-BA16-DEEDE789189A}"/>
    <cellStyle name="40% - Accent1 3 3 3 3 6" xfId="39873" xr:uid="{F06BD11E-916E-468A-B371-116D66BB3279}"/>
    <cellStyle name="40% - Accent1 3 3 3 4" xfId="13014" xr:uid="{5F65591E-BBA9-44BC-AB40-A1B2948DDC43}"/>
    <cellStyle name="40% - Accent1 3 3 3 4 2" xfId="30941" xr:uid="{8DF46852-CB2D-4371-A20F-01497DC88F88}"/>
    <cellStyle name="40% - Accent1 3 3 3 4 3" xfId="42886" xr:uid="{8CC4D18F-11B0-4069-B1B4-C19B41E4153E}"/>
    <cellStyle name="40% - Accent1 3 3 3 5" xfId="18973" xr:uid="{38047F2C-CD5F-4882-97B8-E05DDF706FB1}"/>
    <cellStyle name="40% - Accent1 3 3 3 6" xfId="7031" xr:uid="{9849B8B9-5116-4686-B2E7-6F65406472E3}"/>
    <cellStyle name="40% - Accent1 3 3 3 7" xfId="24958" xr:uid="{0E52286C-7562-42C6-9014-C6B813E9C057}"/>
    <cellStyle name="40% - Accent1 3 3 3 8" xfId="36903" xr:uid="{3F8A129F-8822-4722-862B-27FCB3C1B044}"/>
    <cellStyle name="40% - Accent1 3 3 4" xfId="1773" xr:uid="{00000000-0005-0000-0000-00006A000000}"/>
    <cellStyle name="40% - Accent1 3 3 4 2" xfId="4743" xr:uid="{D54C69FF-B2D6-4619-B530-1D59CF640CEC}"/>
    <cellStyle name="40% - Accent1 3 3 4 2 2" xfId="16706" xr:uid="{826B620D-363E-4A91-89F1-84884569D36A}"/>
    <cellStyle name="40% - Accent1 3 3 4 2 2 2" xfId="34633" xr:uid="{F7DE8A47-C58C-4F36-8FBA-9E234DD9ED0A}"/>
    <cellStyle name="40% - Accent1 3 3 4 2 2 3" xfId="46578" xr:uid="{5A8E599E-B853-4A0A-BCB7-87DD5D6D776D}"/>
    <cellStyle name="40% - Accent1 3 3 4 2 3" xfId="22665" xr:uid="{B28E2DBE-AC3C-4AC4-8D79-222CCF7DB131}"/>
    <cellStyle name="40% - Accent1 3 3 4 2 4" xfId="10723" xr:uid="{642B4532-B6CC-4093-9999-691CB5C3A523}"/>
    <cellStyle name="40% - Accent1 3 3 4 2 5" xfId="28650" xr:uid="{BFD1A751-F9B2-4E72-91D3-C08FAE4E1938}"/>
    <cellStyle name="40% - Accent1 3 3 4 2 6" xfId="40595" xr:uid="{55DE5EFE-3AE4-487D-BD37-B2C74FADA26E}"/>
    <cellStyle name="40% - Accent1 3 3 4 3" xfId="13736" xr:uid="{612C3CB4-7109-42E7-A9BE-3A3FBB53EEED}"/>
    <cellStyle name="40% - Accent1 3 3 4 3 2" xfId="31663" xr:uid="{759483A6-2C19-4EFF-B4DF-7669D4541E19}"/>
    <cellStyle name="40% - Accent1 3 3 4 3 3" xfId="43608" xr:uid="{871F31AF-A099-46E9-93FF-98B767C106F7}"/>
    <cellStyle name="40% - Accent1 3 3 4 4" xfId="19695" xr:uid="{A74D732F-BA80-4F97-B061-060E55388C96}"/>
    <cellStyle name="40% - Accent1 3 3 4 5" xfId="7753" xr:uid="{AD448672-F8A0-4649-A679-E50E31A4DDC0}"/>
    <cellStyle name="40% - Accent1 3 3 4 6" xfId="25680" xr:uid="{E9043EA4-2FFA-455A-A914-7F4E1D71493B}"/>
    <cellStyle name="40% - Accent1 3 3 4 7" xfId="37625" xr:uid="{FD02EA69-A477-4BFA-A5CF-2C7C9021F5D0}"/>
    <cellStyle name="40% - Accent1 3 3 5" xfId="3299" xr:uid="{6C84F9A0-41F5-46B6-ACFF-373D8A3D9AF7}"/>
    <cellStyle name="40% - Accent1 3 3 5 2" xfId="15262" xr:uid="{F94E137E-54B6-406D-AC51-39719EB4DAAD}"/>
    <cellStyle name="40% - Accent1 3 3 5 2 2" xfId="33189" xr:uid="{8F697745-3A1F-4EB3-93D4-4AAB850789C9}"/>
    <cellStyle name="40% - Accent1 3 3 5 2 3" xfId="45134" xr:uid="{61326E7D-547D-4BBD-A683-BCD4EA3BDEBC}"/>
    <cellStyle name="40% - Accent1 3 3 5 3" xfId="21221" xr:uid="{3B9419A2-0922-490F-8242-9875844AEBFC}"/>
    <cellStyle name="40% - Accent1 3 3 5 4" xfId="9279" xr:uid="{480DCF51-557B-4F8E-8636-4B868B05968A}"/>
    <cellStyle name="40% - Accent1 3 3 5 5" xfId="27206" xr:uid="{4897B39E-8A62-4653-A3D3-89257E93F157}"/>
    <cellStyle name="40% - Accent1 3 3 5 6" xfId="39151" xr:uid="{4E98C46E-786C-486D-890B-36888EA58063}"/>
    <cellStyle name="40% - Accent1 3 3 6" xfId="12292" xr:uid="{CCA16883-4211-4B19-B250-84590FDC3C9F}"/>
    <cellStyle name="40% - Accent1 3 3 6 2" xfId="30219" xr:uid="{15D611BC-D6AB-47CC-AEDC-1A69697E0CDF}"/>
    <cellStyle name="40% - Accent1 3 3 6 3" xfId="42164" xr:uid="{01B6504F-11A2-4A33-B44D-69BA71F9AE01}"/>
    <cellStyle name="40% - Accent1 3 3 7" xfId="18251" xr:uid="{C4DCA3A6-707A-4910-8DEC-DE9259CAEC0E}"/>
    <cellStyle name="40% - Accent1 3 3 8" xfId="6309" xr:uid="{92C0C365-CFC8-4C15-95B4-CD7A65C84CD5}"/>
    <cellStyle name="40% - Accent1 3 3 9" xfId="24236" xr:uid="{122BCB49-6D3E-45DC-85F8-E2A203E1947F}"/>
    <cellStyle name="40% - Accent1 3 4" xfId="445" xr:uid="{00000000-0005-0000-0000-00006A000000}"/>
    <cellStyle name="40% - Accent1 3 4 2" xfId="1167" xr:uid="{00000000-0005-0000-0000-00006A000000}"/>
    <cellStyle name="40% - Accent1 3 4 2 2" xfId="2611" xr:uid="{00000000-0005-0000-0000-00006A000000}"/>
    <cellStyle name="40% - Accent1 3 4 2 2 2" xfId="5581" xr:uid="{812ABC23-2D7A-42F5-937A-740E2F9C46CA}"/>
    <cellStyle name="40% - Accent1 3 4 2 2 2 2" xfId="17544" xr:uid="{11A0293E-A454-4653-8180-D4A876FD54F7}"/>
    <cellStyle name="40% - Accent1 3 4 2 2 2 2 2" xfId="35471" xr:uid="{4FA40490-C66A-457C-BAD1-90DD1600AD5C}"/>
    <cellStyle name="40% - Accent1 3 4 2 2 2 2 3" xfId="47416" xr:uid="{0D06A83F-B312-4198-9598-2A9DB3C6DB60}"/>
    <cellStyle name="40% - Accent1 3 4 2 2 2 3" xfId="23503" xr:uid="{44983D3D-52C4-4358-AC14-57A45B293125}"/>
    <cellStyle name="40% - Accent1 3 4 2 2 2 4" xfId="11561" xr:uid="{AF08DC2B-BEDF-4A59-81A1-BAE50281D848}"/>
    <cellStyle name="40% - Accent1 3 4 2 2 2 5" xfId="29488" xr:uid="{165583A4-0FAC-402B-AC19-5A36A9C76BFA}"/>
    <cellStyle name="40% - Accent1 3 4 2 2 2 6" xfId="41433" xr:uid="{63F40C19-96EA-4DBE-8055-90444AE9A48B}"/>
    <cellStyle name="40% - Accent1 3 4 2 2 3" xfId="14574" xr:uid="{85AF15FB-A558-43BB-A943-4E85B7FAABE3}"/>
    <cellStyle name="40% - Accent1 3 4 2 2 3 2" xfId="32501" xr:uid="{74ADD931-EC93-4CFF-85BB-1B790D6B0E34}"/>
    <cellStyle name="40% - Accent1 3 4 2 2 3 3" xfId="44446" xr:uid="{55963971-CF1A-4528-88C2-25972E20336C}"/>
    <cellStyle name="40% - Accent1 3 4 2 2 4" xfId="20533" xr:uid="{0A88587E-38BD-43F0-B8FE-F08AC42F57F0}"/>
    <cellStyle name="40% - Accent1 3 4 2 2 5" xfId="8591" xr:uid="{D729CAE5-7909-4DC5-9B08-82BC1F9912D3}"/>
    <cellStyle name="40% - Accent1 3 4 2 2 6" xfId="26518" xr:uid="{AC6E1AFD-3F72-4477-A74F-705A89262758}"/>
    <cellStyle name="40% - Accent1 3 4 2 2 7" xfId="38463" xr:uid="{2F42D37D-6785-44CE-9984-4C932A361FEB}"/>
    <cellStyle name="40% - Accent1 3 4 2 3" xfId="4137" xr:uid="{02535939-A8F2-44EE-8969-933A7E923AB6}"/>
    <cellStyle name="40% - Accent1 3 4 2 3 2" xfId="16100" xr:uid="{4991442E-EC9D-4ADA-BFDC-31477FC22C9E}"/>
    <cellStyle name="40% - Accent1 3 4 2 3 2 2" xfId="34027" xr:uid="{37894DBC-44DE-4346-A534-EE1E686B6C1E}"/>
    <cellStyle name="40% - Accent1 3 4 2 3 2 3" xfId="45972" xr:uid="{63CED64B-86ED-4F94-B79A-0B20A14A320B}"/>
    <cellStyle name="40% - Accent1 3 4 2 3 3" xfId="22059" xr:uid="{0BDEBF90-F797-432B-864A-67FF52FB9B1F}"/>
    <cellStyle name="40% - Accent1 3 4 2 3 4" xfId="10117" xr:uid="{A8C303FA-4CEB-414F-B83D-A6E455EB98CD}"/>
    <cellStyle name="40% - Accent1 3 4 2 3 5" xfId="28044" xr:uid="{34BEBC94-2C9B-4DEB-B788-BE0082A71FDB}"/>
    <cellStyle name="40% - Accent1 3 4 2 3 6" xfId="39989" xr:uid="{BA871064-6B94-4547-AE4D-78054098C32B}"/>
    <cellStyle name="40% - Accent1 3 4 2 4" xfId="13130" xr:uid="{6444A295-DE1E-40DA-AEFD-841813A38B10}"/>
    <cellStyle name="40% - Accent1 3 4 2 4 2" xfId="31057" xr:uid="{45CA8B59-3B2C-4D5B-AF45-3AF22A9B30E6}"/>
    <cellStyle name="40% - Accent1 3 4 2 4 3" xfId="43002" xr:uid="{2E98CA46-FDC0-42B3-8A93-CBAE4D0FDF95}"/>
    <cellStyle name="40% - Accent1 3 4 2 5" xfId="19089" xr:uid="{ADC73B27-8ACD-407E-A376-208CE4B8C85E}"/>
    <cellStyle name="40% - Accent1 3 4 2 6" xfId="7147" xr:uid="{17814910-8FC1-4911-BFC2-DFE385E49829}"/>
    <cellStyle name="40% - Accent1 3 4 2 7" xfId="25074" xr:uid="{C2783A8C-83BF-4DC7-B702-A520F500C765}"/>
    <cellStyle name="40% - Accent1 3 4 2 8" xfId="37019" xr:uid="{CB785926-49CC-4DA4-851D-BEBAAA7E6D98}"/>
    <cellStyle name="40% - Accent1 3 4 3" xfId="1889" xr:uid="{00000000-0005-0000-0000-00006A000000}"/>
    <cellStyle name="40% - Accent1 3 4 3 2" xfId="4859" xr:uid="{BFBBFCFE-FF4D-477B-BB92-08BAE71C4C5D}"/>
    <cellStyle name="40% - Accent1 3 4 3 2 2" xfId="16822" xr:uid="{74912DAA-AEA5-4A2C-A382-03AA0C1D32D5}"/>
    <cellStyle name="40% - Accent1 3 4 3 2 2 2" xfId="34749" xr:uid="{E8ACFA9A-CF8E-45B0-B0A7-1468E02A477F}"/>
    <cellStyle name="40% - Accent1 3 4 3 2 2 3" xfId="46694" xr:uid="{9220DB52-6A8E-479E-B9D1-F5CD676EEB42}"/>
    <cellStyle name="40% - Accent1 3 4 3 2 3" xfId="22781" xr:uid="{ECA08E92-C521-4D60-8E1C-F397C735F110}"/>
    <cellStyle name="40% - Accent1 3 4 3 2 4" xfId="10839" xr:uid="{04C33113-F66A-4948-91B7-F21E77A17541}"/>
    <cellStyle name="40% - Accent1 3 4 3 2 5" xfId="28766" xr:uid="{097DEDC8-8591-4930-BD40-F20B5B958098}"/>
    <cellStyle name="40% - Accent1 3 4 3 2 6" xfId="40711" xr:uid="{9BAE5E81-8447-43B3-83DB-4BB4AF1B2ADA}"/>
    <cellStyle name="40% - Accent1 3 4 3 3" xfId="13852" xr:uid="{9C47F67B-1206-420C-BDF7-749A7CFD6D65}"/>
    <cellStyle name="40% - Accent1 3 4 3 3 2" xfId="31779" xr:uid="{98D08566-36C3-4B33-A432-F3D9B2CDA26A}"/>
    <cellStyle name="40% - Accent1 3 4 3 3 3" xfId="43724" xr:uid="{DB1F21CE-C97C-4B1F-9939-CCA1C87AF2FF}"/>
    <cellStyle name="40% - Accent1 3 4 3 4" xfId="19811" xr:uid="{6668B560-363E-41A2-8B8C-B563B8D31AC9}"/>
    <cellStyle name="40% - Accent1 3 4 3 5" xfId="7869" xr:uid="{67BF9EC7-C77B-41E1-BB09-8A2A2249A7D9}"/>
    <cellStyle name="40% - Accent1 3 4 3 6" xfId="25796" xr:uid="{0FC38F37-DC2C-4E74-B5CC-493EFCC0E38F}"/>
    <cellStyle name="40% - Accent1 3 4 3 7" xfId="37741" xr:uid="{91A80A62-F4C5-4A10-ADEC-60ECEFEA647F}"/>
    <cellStyle name="40% - Accent1 3 4 4" xfId="3415" xr:uid="{B83455CB-EE1C-44CA-96F1-6C52D3954AD9}"/>
    <cellStyle name="40% - Accent1 3 4 4 2" xfId="15378" xr:uid="{176EEF53-7C7C-4A83-8AFD-E03B71B760A8}"/>
    <cellStyle name="40% - Accent1 3 4 4 2 2" xfId="33305" xr:uid="{DB7923AE-ED15-4D88-BA36-B0ADEC7C2006}"/>
    <cellStyle name="40% - Accent1 3 4 4 2 3" xfId="45250" xr:uid="{482F47CB-380F-4945-A757-852EA0FCF997}"/>
    <cellStyle name="40% - Accent1 3 4 4 3" xfId="21337" xr:uid="{42F273EA-76C9-46CF-B6D5-8E47CB35F1DA}"/>
    <cellStyle name="40% - Accent1 3 4 4 4" xfId="9395" xr:uid="{4938719C-2ED3-4112-8510-8FACD42A43E0}"/>
    <cellStyle name="40% - Accent1 3 4 4 5" xfId="27322" xr:uid="{5122DCCA-51B7-4922-B2D3-D7EEDE80B183}"/>
    <cellStyle name="40% - Accent1 3 4 4 6" xfId="39267" xr:uid="{9F9C88E1-0683-48A9-9711-D740711D1586}"/>
    <cellStyle name="40% - Accent1 3 4 5" xfId="12408" xr:uid="{B9B6DC7D-E933-4B46-AC77-24BF19BE7007}"/>
    <cellStyle name="40% - Accent1 3 4 5 2" xfId="30335" xr:uid="{BCC19B7F-DA9F-4B1E-A787-51CF0505A1CF}"/>
    <cellStyle name="40% - Accent1 3 4 5 3" xfId="42280" xr:uid="{175F45D2-6FC5-48A4-8440-4E21551F7851}"/>
    <cellStyle name="40% - Accent1 3 4 6" xfId="18367" xr:uid="{D7041C95-9059-4D7A-93F3-2C178D83CE38}"/>
    <cellStyle name="40% - Accent1 3 4 7" xfId="6425" xr:uid="{76B8ABA7-2A39-484A-B7B0-E522E1D764EE}"/>
    <cellStyle name="40% - Accent1 3 4 8" xfId="24352" xr:uid="{8949ABAD-ED81-4BB3-A765-8B08E85E9D01}"/>
    <cellStyle name="40% - Accent1 3 4 9" xfId="36297" xr:uid="{55055294-EFBA-42C0-B8CA-3C35F33762EC}"/>
    <cellStyle name="40% - Accent1 3 5" xfId="819" xr:uid="{00000000-0005-0000-0000-00006A000000}"/>
    <cellStyle name="40% - Accent1 3 5 2" xfId="2263" xr:uid="{00000000-0005-0000-0000-00006A000000}"/>
    <cellStyle name="40% - Accent1 3 5 2 2" xfId="5233" xr:uid="{353F7D9B-7567-414C-B18B-D67593CB6C12}"/>
    <cellStyle name="40% - Accent1 3 5 2 2 2" xfId="17196" xr:uid="{B236FA94-5E36-4BDB-9C4D-830748CB9B9F}"/>
    <cellStyle name="40% - Accent1 3 5 2 2 2 2" xfId="35123" xr:uid="{770143B6-80DC-4728-837C-B9DBE0408681}"/>
    <cellStyle name="40% - Accent1 3 5 2 2 2 3" xfId="47068" xr:uid="{3860E6C3-F47C-4ABA-9521-1335FE9E9D7C}"/>
    <cellStyle name="40% - Accent1 3 5 2 2 3" xfId="23155" xr:uid="{BF279314-D644-4022-A0B0-6D98CB30C71C}"/>
    <cellStyle name="40% - Accent1 3 5 2 2 4" xfId="11213" xr:uid="{8163406B-D9CC-4D2E-A1ED-DB1B2169E649}"/>
    <cellStyle name="40% - Accent1 3 5 2 2 5" xfId="29140" xr:uid="{EACB889A-DF3B-4B51-B1A5-CDA410894DAF}"/>
    <cellStyle name="40% - Accent1 3 5 2 2 6" xfId="41085" xr:uid="{85244683-E7D4-40EC-AFDE-5F58CA36B844}"/>
    <cellStyle name="40% - Accent1 3 5 2 3" xfId="14226" xr:uid="{27105FD0-B1CD-4111-9EF8-47A0CEF81E33}"/>
    <cellStyle name="40% - Accent1 3 5 2 3 2" xfId="32153" xr:uid="{0C63872A-597A-4ECD-9A75-93273A208444}"/>
    <cellStyle name="40% - Accent1 3 5 2 3 3" xfId="44098" xr:uid="{7117E5F8-8674-4636-A2D2-630D97B5DD21}"/>
    <cellStyle name="40% - Accent1 3 5 2 4" xfId="20185" xr:uid="{13E2C482-9CD4-4357-B737-F60441291D24}"/>
    <cellStyle name="40% - Accent1 3 5 2 5" xfId="8243" xr:uid="{DFBDAA91-1485-4C76-83A1-B8DB8B2C69BA}"/>
    <cellStyle name="40% - Accent1 3 5 2 6" xfId="26170" xr:uid="{E4E58C96-5316-4FD3-8582-2A6DD8BF6F3A}"/>
    <cellStyle name="40% - Accent1 3 5 2 7" xfId="38115" xr:uid="{FEE68E5E-4BFD-4F23-8F57-E0B069F33828}"/>
    <cellStyle name="40% - Accent1 3 5 3" xfId="3789" xr:uid="{4A5BF33A-8D25-49DA-8894-56272F902ED9}"/>
    <cellStyle name="40% - Accent1 3 5 3 2" xfId="15752" xr:uid="{A856533F-1A3A-4D85-8862-365C34413147}"/>
    <cellStyle name="40% - Accent1 3 5 3 2 2" xfId="33679" xr:uid="{BF545732-98C5-4EB3-9DE1-3508547BFADA}"/>
    <cellStyle name="40% - Accent1 3 5 3 2 3" xfId="45624" xr:uid="{2692CFC4-E978-4D6E-8815-023BF37AD3DC}"/>
    <cellStyle name="40% - Accent1 3 5 3 3" xfId="21711" xr:uid="{FDF9E623-A6F0-4980-900A-A84166DED1B1}"/>
    <cellStyle name="40% - Accent1 3 5 3 4" xfId="9769" xr:uid="{C6042796-6609-4C43-B925-FA3D47B09C41}"/>
    <cellStyle name="40% - Accent1 3 5 3 5" xfId="27696" xr:uid="{D8C07B23-F183-4559-80F8-578DDAC07C03}"/>
    <cellStyle name="40% - Accent1 3 5 3 6" xfId="39641" xr:uid="{BA0AC72A-3A08-43D0-8FA4-D02422E13342}"/>
    <cellStyle name="40% - Accent1 3 5 4" xfId="12782" xr:uid="{A05765A1-FDE5-4993-AD1B-29C6C0E3E740}"/>
    <cellStyle name="40% - Accent1 3 5 4 2" xfId="30709" xr:uid="{4289ED14-A65C-4D66-A44E-B41766438A14}"/>
    <cellStyle name="40% - Accent1 3 5 4 3" xfId="42654" xr:uid="{09031A2F-4404-47D1-8FCD-CA59734E8A5D}"/>
    <cellStyle name="40% - Accent1 3 5 5" xfId="18741" xr:uid="{2F3BD349-B152-4869-8E88-8C68176C121F}"/>
    <cellStyle name="40% - Accent1 3 5 6" xfId="6799" xr:uid="{8633D730-190F-4451-B6EC-DF40CD27AB85}"/>
    <cellStyle name="40% - Accent1 3 5 7" xfId="24726" xr:uid="{80D66271-E308-4292-8110-CECABA5CC38E}"/>
    <cellStyle name="40% - Accent1 3 5 8" xfId="36671" xr:uid="{98B537A1-2514-4688-A069-80FA087E1B1D}"/>
    <cellStyle name="40% - Accent1 3 6" xfId="1541" xr:uid="{00000000-0005-0000-0000-00006A000000}"/>
    <cellStyle name="40% - Accent1 3 6 2" xfId="4511" xr:uid="{7A9F4259-7E68-4563-B791-013CA4F642C3}"/>
    <cellStyle name="40% - Accent1 3 6 2 2" xfId="16474" xr:uid="{142F9565-7B31-4CC8-91EA-0A22B919592E}"/>
    <cellStyle name="40% - Accent1 3 6 2 2 2" xfId="34401" xr:uid="{FE388EFA-6119-48E2-8872-4EE98AF637D5}"/>
    <cellStyle name="40% - Accent1 3 6 2 2 3" xfId="46346" xr:uid="{44DB8B41-6E90-43AF-BEBA-F6ED277DA3B6}"/>
    <cellStyle name="40% - Accent1 3 6 2 3" xfId="22433" xr:uid="{DBF9965F-8020-4DB1-B1C1-0D3346DFD6C6}"/>
    <cellStyle name="40% - Accent1 3 6 2 4" xfId="10491" xr:uid="{19306ECC-F61C-4901-BC43-1913CA31CE78}"/>
    <cellStyle name="40% - Accent1 3 6 2 5" xfId="28418" xr:uid="{DC683377-70F8-45E1-B43C-3130766C6ED0}"/>
    <cellStyle name="40% - Accent1 3 6 2 6" xfId="40363" xr:uid="{1B195B92-2480-41AF-8F35-0EE2FCF952BD}"/>
    <cellStyle name="40% - Accent1 3 6 3" xfId="13504" xr:uid="{5241F91B-0A48-4666-8225-E72E5AB37847}"/>
    <cellStyle name="40% - Accent1 3 6 3 2" xfId="31431" xr:uid="{CC5BB4B9-C4E9-4A99-B7F6-AC38E691D78C}"/>
    <cellStyle name="40% - Accent1 3 6 3 3" xfId="43376" xr:uid="{B29466E9-2B5A-4923-B978-2CB6D08E4D89}"/>
    <cellStyle name="40% - Accent1 3 6 4" xfId="19463" xr:uid="{7E3057FE-4ED9-4C4A-8CE5-9AC44DF17F3D}"/>
    <cellStyle name="40% - Accent1 3 6 5" xfId="7521" xr:uid="{D829942F-3EEB-4074-A5C8-4016C411A37D}"/>
    <cellStyle name="40% - Accent1 3 6 6" xfId="25448" xr:uid="{217CA3BF-F0FA-4A79-B566-903DFBE70E2F}"/>
    <cellStyle name="40% - Accent1 3 6 7" xfId="37393" xr:uid="{CBD5232D-AFC8-4883-8957-B5A9D38D275F}"/>
    <cellStyle name="40% - Accent1 3 7" xfId="3067" xr:uid="{5DBC8DEE-46F2-412B-9AE8-816E3D19A074}"/>
    <cellStyle name="40% - Accent1 3 7 2" xfId="15030" xr:uid="{6A1407FB-0827-4FF2-905E-BFF7C5EB2B5E}"/>
    <cellStyle name="40% - Accent1 3 7 2 2" xfId="32957" xr:uid="{1E0BBFBC-DD98-4B6F-BD83-15ED7DD7C346}"/>
    <cellStyle name="40% - Accent1 3 7 2 3" xfId="44902" xr:uid="{B9205E96-2E94-47F3-AA5A-68CFCE5501BE}"/>
    <cellStyle name="40% - Accent1 3 7 3" xfId="20989" xr:uid="{47135321-B17A-43E9-8C0E-DAF65617624E}"/>
    <cellStyle name="40% - Accent1 3 7 4" xfId="9047" xr:uid="{57A789DE-BFFC-452F-8161-C30F9AD99F8D}"/>
    <cellStyle name="40% - Accent1 3 7 5" xfId="26974" xr:uid="{51FD1896-E78B-4A22-B090-C8D3F95D4736}"/>
    <cellStyle name="40% - Accent1 3 7 6" xfId="38919" xr:uid="{09E29CC2-7C3F-47EF-8C47-C61CEF3A0B87}"/>
    <cellStyle name="40% - Accent1 3 8" xfId="12060" xr:uid="{AA78792F-BF3F-4F39-950A-050166F6125D}"/>
    <cellStyle name="40% - Accent1 3 8 2" xfId="29987" xr:uid="{85F05696-1125-480C-8652-9BBA402AC703}"/>
    <cellStyle name="40% - Accent1 3 8 3" xfId="41932" xr:uid="{63B9225B-42D3-4654-B505-0E320A60707B}"/>
    <cellStyle name="40% - Accent1 3 9" xfId="18019" xr:uid="{90CE8F57-7889-486D-BE16-BB154778C795}"/>
    <cellStyle name="40% - Accent1 4" xfId="155" xr:uid="{00000000-0005-0000-0000-0000B0000000}"/>
    <cellStyle name="40% - Accent1 4 10" xfId="36007" xr:uid="{75C4C30A-50D3-4FF9-B05B-74CA9A7A3DA9}"/>
    <cellStyle name="40% - Accent1 4 2" xfId="503" xr:uid="{00000000-0005-0000-0000-0000B0000000}"/>
    <cellStyle name="40% - Accent1 4 2 2" xfId="1225" xr:uid="{00000000-0005-0000-0000-0000B0000000}"/>
    <cellStyle name="40% - Accent1 4 2 2 2" xfId="2669" xr:uid="{00000000-0005-0000-0000-0000B0000000}"/>
    <cellStyle name="40% - Accent1 4 2 2 2 2" xfId="5639" xr:uid="{42E398F4-195D-457F-9C29-8D92D5E097C6}"/>
    <cellStyle name="40% - Accent1 4 2 2 2 2 2" xfId="17602" xr:uid="{38FBC568-0C5F-41CD-AD4D-7D9F9832C1E6}"/>
    <cellStyle name="40% - Accent1 4 2 2 2 2 2 2" xfId="35529" xr:uid="{B51DBA43-6BF1-40B6-B533-B4AB223DF310}"/>
    <cellStyle name="40% - Accent1 4 2 2 2 2 2 3" xfId="47474" xr:uid="{F7CBC7BC-1C84-4BD1-9A00-A0C951E5D89C}"/>
    <cellStyle name="40% - Accent1 4 2 2 2 2 3" xfId="23561" xr:uid="{8B8E299A-39D0-457C-B1E7-71577C5B33C9}"/>
    <cellStyle name="40% - Accent1 4 2 2 2 2 4" xfId="11619" xr:uid="{7ED1BBFF-1FF4-4805-9540-22C1EACE624C}"/>
    <cellStyle name="40% - Accent1 4 2 2 2 2 5" xfId="29546" xr:uid="{5DE8E866-5D14-4DFB-9AAC-C739045FFD8A}"/>
    <cellStyle name="40% - Accent1 4 2 2 2 2 6" xfId="41491" xr:uid="{3016E16C-C251-4224-9C05-90C5BCDE8F97}"/>
    <cellStyle name="40% - Accent1 4 2 2 2 3" xfId="14632" xr:uid="{32550BAD-2ECC-4D3B-BFBD-C15782B346A0}"/>
    <cellStyle name="40% - Accent1 4 2 2 2 3 2" xfId="32559" xr:uid="{B49FD0EB-AB86-415E-A51B-7CFEAC4A94C5}"/>
    <cellStyle name="40% - Accent1 4 2 2 2 3 3" xfId="44504" xr:uid="{2F0593FE-47E9-4E77-B222-173345AD1CB5}"/>
    <cellStyle name="40% - Accent1 4 2 2 2 4" xfId="20591" xr:uid="{A9D5BD58-037C-488A-A655-27A488CFC97F}"/>
    <cellStyle name="40% - Accent1 4 2 2 2 5" xfId="8649" xr:uid="{EBECB006-AEB4-49C1-A2BB-BAA2638A0CC0}"/>
    <cellStyle name="40% - Accent1 4 2 2 2 6" xfId="26576" xr:uid="{F8DE5E2F-E492-4C33-9F08-B382F53F12C1}"/>
    <cellStyle name="40% - Accent1 4 2 2 2 7" xfId="38521" xr:uid="{9DFC6B35-E4E1-4CA5-A40C-E22C3F6BC316}"/>
    <cellStyle name="40% - Accent1 4 2 2 3" xfId="4195" xr:uid="{6937A5BE-0952-44A1-BDED-4E8A6AF3467F}"/>
    <cellStyle name="40% - Accent1 4 2 2 3 2" xfId="16158" xr:uid="{16BF22D6-3499-4CE2-80D2-4C6306B55ECF}"/>
    <cellStyle name="40% - Accent1 4 2 2 3 2 2" xfId="34085" xr:uid="{93E69173-DBA7-4AEE-8428-C70838E33E3A}"/>
    <cellStyle name="40% - Accent1 4 2 2 3 2 3" xfId="46030" xr:uid="{248BADE4-7BEF-4B52-987A-6E677FE884E1}"/>
    <cellStyle name="40% - Accent1 4 2 2 3 3" xfId="22117" xr:uid="{C411E7B6-5B12-4A70-99BC-1DE666044ACB}"/>
    <cellStyle name="40% - Accent1 4 2 2 3 4" xfId="10175" xr:uid="{850A7FA8-6393-4A25-80BE-A5B5E85C8DD3}"/>
    <cellStyle name="40% - Accent1 4 2 2 3 5" xfId="28102" xr:uid="{990B7C37-F61D-4A91-B64C-1321F948DAFB}"/>
    <cellStyle name="40% - Accent1 4 2 2 3 6" xfId="40047" xr:uid="{01554121-CF8A-4E9F-866D-8C38B81F5B35}"/>
    <cellStyle name="40% - Accent1 4 2 2 4" xfId="13188" xr:uid="{C180BA6A-83CF-4519-BFFA-1943630A678D}"/>
    <cellStyle name="40% - Accent1 4 2 2 4 2" xfId="31115" xr:uid="{AEB82A0E-DCA7-498A-B4CC-BA1CEF871C01}"/>
    <cellStyle name="40% - Accent1 4 2 2 4 3" xfId="43060" xr:uid="{AC8BA2F4-B22B-4B9C-A3E8-310F920846AB}"/>
    <cellStyle name="40% - Accent1 4 2 2 5" xfId="19147" xr:uid="{17F65B2E-4CF0-4052-B39A-B8EFC4B8D3D6}"/>
    <cellStyle name="40% - Accent1 4 2 2 6" xfId="7205" xr:uid="{7C630143-86EF-4A7E-A0BF-9F9EE8C3B750}"/>
    <cellStyle name="40% - Accent1 4 2 2 7" xfId="25132" xr:uid="{A079C161-D55D-48C8-8A1A-FA6329911690}"/>
    <cellStyle name="40% - Accent1 4 2 2 8" xfId="37077" xr:uid="{D8052370-310E-4590-9664-0ED218724997}"/>
    <cellStyle name="40% - Accent1 4 2 3" xfId="1947" xr:uid="{00000000-0005-0000-0000-0000B0000000}"/>
    <cellStyle name="40% - Accent1 4 2 3 2" xfId="4917" xr:uid="{A1F799CC-5BE0-4D58-86A8-F8F0C0129894}"/>
    <cellStyle name="40% - Accent1 4 2 3 2 2" xfId="16880" xr:uid="{1816177B-8231-438A-974E-36FA1097CF1E}"/>
    <cellStyle name="40% - Accent1 4 2 3 2 2 2" xfId="34807" xr:uid="{CA14CA1E-0A0D-4B9E-BDA3-48C877A5A371}"/>
    <cellStyle name="40% - Accent1 4 2 3 2 2 3" xfId="46752" xr:uid="{E65CFF5F-8FD7-4574-9E29-C027113862A8}"/>
    <cellStyle name="40% - Accent1 4 2 3 2 3" xfId="22839" xr:uid="{715D6BCC-3F0F-49B8-8036-5A7A8DC8ED22}"/>
    <cellStyle name="40% - Accent1 4 2 3 2 4" xfId="10897" xr:uid="{7D835E2B-7C10-423C-90C8-46644CB66025}"/>
    <cellStyle name="40% - Accent1 4 2 3 2 5" xfId="28824" xr:uid="{8F935A01-0361-4A37-886B-31010075BA3D}"/>
    <cellStyle name="40% - Accent1 4 2 3 2 6" xfId="40769" xr:uid="{24CE649B-DAB7-4316-B457-D68BD1E1231C}"/>
    <cellStyle name="40% - Accent1 4 2 3 3" xfId="13910" xr:uid="{AD20364B-6189-4803-B1F0-B22031E97DE3}"/>
    <cellStyle name="40% - Accent1 4 2 3 3 2" xfId="31837" xr:uid="{16E5753F-551C-4996-8FDD-0A2742B2AC18}"/>
    <cellStyle name="40% - Accent1 4 2 3 3 3" xfId="43782" xr:uid="{83B5D1A3-4D7C-409E-AB53-28185BE10004}"/>
    <cellStyle name="40% - Accent1 4 2 3 4" xfId="19869" xr:uid="{28619019-635B-443A-9C80-704E213FB6D6}"/>
    <cellStyle name="40% - Accent1 4 2 3 5" xfId="7927" xr:uid="{EA61A1D8-41DA-4D0A-9364-C66CA3B9DDBE}"/>
    <cellStyle name="40% - Accent1 4 2 3 6" xfId="25854" xr:uid="{8D998FF1-D4AE-4C02-B409-A922433CF900}"/>
    <cellStyle name="40% - Accent1 4 2 3 7" xfId="37799" xr:uid="{DB3189AF-5BA1-4B48-85ED-53C7911D3D60}"/>
    <cellStyle name="40% - Accent1 4 2 4" xfId="3473" xr:uid="{F68854AF-3DEA-42DF-BBE7-55D753DA3B5D}"/>
    <cellStyle name="40% - Accent1 4 2 4 2" xfId="15436" xr:uid="{6DAFA370-E96A-4363-9001-528DCC24F2F5}"/>
    <cellStyle name="40% - Accent1 4 2 4 2 2" xfId="33363" xr:uid="{0E2C0584-6821-4A3E-95E2-A7A64FC50D17}"/>
    <cellStyle name="40% - Accent1 4 2 4 2 3" xfId="45308" xr:uid="{87D78859-07D2-4FCA-8261-524B4F4B8210}"/>
    <cellStyle name="40% - Accent1 4 2 4 3" xfId="21395" xr:uid="{48B07163-1C2F-42DB-A00F-397D5770F444}"/>
    <cellStyle name="40% - Accent1 4 2 4 4" xfId="9453" xr:uid="{A9B86837-62B5-4A32-A96F-4D428F38EE35}"/>
    <cellStyle name="40% - Accent1 4 2 4 5" xfId="27380" xr:uid="{ABEE6043-47AC-415A-8AFC-5A6CCBF006F2}"/>
    <cellStyle name="40% - Accent1 4 2 4 6" xfId="39325" xr:uid="{DE604F57-8559-43C2-A9E7-3532D03CE2C8}"/>
    <cellStyle name="40% - Accent1 4 2 5" xfId="12466" xr:uid="{AD1FD7E2-D36A-45E9-8AEE-212E199A0360}"/>
    <cellStyle name="40% - Accent1 4 2 5 2" xfId="30393" xr:uid="{4B2A4795-7417-4352-B32E-1A7527A05AE7}"/>
    <cellStyle name="40% - Accent1 4 2 5 3" xfId="42338" xr:uid="{D88DA969-89A0-4D49-9F0B-B6B97A92145C}"/>
    <cellStyle name="40% - Accent1 4 2 6" xfId="18425" xr:uid="{5B9BA1A0-A2AC-4993-8024-C3FB43062253}"/>
    <cellStyle name="40% - Accent1 4 2 7" xfId="6483" xr:uid="{6E299859-72E3-41C2-8094-550613C103B6}"/>
    <cellStyle name="40% - Accent1 4 2 8" xfId="24410" xr:uid="{C331E281-A39A-4E17-A4D7-E4F66A04E297}"/>
    <cellStyle name="40% - Accent1 4 2 9" xfId="36355" xr:uid="{E55851EC-5A83-4B13-992B-156194939398}"/>
    <cellStyle name="40% - Accent1 4 3" xfId="877" xr:uid="{00000000-0005-0000-0000-0000B0000000}"/>
    <cellStyle name="40% - Accent1 4 3 2" xfId="2321" xr:uid="{00000000-0005-0000-0000-0000B0000000}"/>
    <cellStyle name="40% - Accent1 4 3 2 2" xfId="5291" xr:uid="{97AEDC18-ABB7-4A04-94D3-2325C1F85E38}"/>
    <cellStyle name="40% - Accent1 4 3 2 2 2" xfId="17254" xr:uid="{7666FD6B-6484-4089-84C7-80E4F3112576}"/>
    <cellStyle name="40% - Accent1 4 3 2 2 2 2" xfId="35181" xr:uid="{5ED3E91E-ABA1-4016-94DF-137EA8AEA4C2}"/>
    <cellStyle name="40% - Accent1 4 3 2 2 2 3" xfId="47126" xr:uid="{079284CF-4EE2-441D-B088-EA0DF2A223F0}"/>
    <cellStyle name="40% - Accent1 4 3 2 2 3" xfId="23213" xr:uid="{ECFAD6DC-3965-4CAB-A0F2-94D424093F1A}"/>
    <cellStyle name="40% - Accent1 4 3 2 2 4" xfId="11271" xr:uid="{76F3E590-36DF-41F6-909B-2441B5F1DEF9}"/>
    <cellStyle name="40% - Accent1 4 3 2 2 5" xfId="29198" xr:uid="{74A8E9BE-10A4-43FD-83F9-AE327EDDD9D2}"/>
    <cellStyle name="40% - Accent1 4 3 2 2 6" xfId="41143" xr:uid="{3A360AD6-B26A-4F19-941C-6AC45A866631}"/>
    <cellStyle name="40% - Accent1 4 3 2 3" xfId="14284" xr:uid="{27FBD459-F974-4134-91F2-E4B337AE3C5C}"/>
    <cellStyle name="40% - Accent1 4 3 2 3 2" xfId="32211" xr:uid="{378E2528-74F2-4D20-9438-0270FE09BDCA}"/>
    <cellStyle name="40% - Accent1 4 3 2 3 3" xfId="44156" xr:uid="{87F92CC9-27CB-40C4-8CAB-CB72CDD3FD1B}"/>
    <cellStyle name="40% - Accent1 4 3 2 4" xfId="20243" xr:uid="{1C51D3F7-A467-48C8-B999-A36077E061EF}"/>
    <cellStyle name="40% - Accent1 4 3 2 5" xfId="8301" xr:uid="{8CE41D37-1F18-4DA8-B233-E7AB3173EC6D}"/>
    <cellStyle name="40% - Accent1 4 3 2 6" xfId="26228" xr:uid="{C2D86E87-4223-462E-8F08-0514471AFC7B}"/>
    <cellStyle name="40% - Accent1 4 3 2 7" xfId="38173" xr:uid="{1EEA0617-BB8E-4DE1-A336-224BC0696829}"/>
    <cellStyle name="40% - Accent1 4 3 3" xfId="3847" xr:uid="{BD476E44-B007-478B-A6C3-C1105AF96A62}"/>
    <cellStyle name="40% - Accent1 4 3 3 2" xfId="15810" xr:uid="{52E539A4-927C-4A38-99D3-23B60271202F}"/>
    <cellStyle name="40% - Accent1 4 3 3 2 2" xfId="33737" xr:uid="{38C8341B-1C8A-446A-A8E3-19DD9C470B01}"/>
    <cellStyle name="40% - Accent1 4 3 3 2 3" xfId="45682" xr:uid="{DADD5D18-EF86-45F4-9017-B3501C9C15DD}"/>
    <cellStyle name="40% - Accent1 4 3 3 3" xfId="21769" xr:uid="{0BACA24D-E527-4438-882E-D2F49D203987}"/>
    <cellStyle name="40% - Accent1 4 3 3 4" xfId="9827" xr:uid="{9A04BC60-8DD9-464D-B48C-C3B195B0145A}"/>
    <cellStyle name="40% - Accent1 4 3 3 5" xfId="27754" xr:uid="{409DC24B-5064-4EE6-9DE9-6335D9124412}"/>
    <cellStyle name="40% - Accent1 4 3 3 6" xfId="39699" xr:uid="{D1711237-0FA7-4E13-A4DF-9382B8F33D21}"/>
    <cellStyle name="40% - Accent1 4 3 4" xfId="12840" xr:uid="{B6783856-6916-46CF-9919-CCDCC65E2782}"/>
    <cellStyle name="40% - Accent1 4 3 4 2" xfId="30767" xr:uid="{101B91F6-4B7D-40B9-9B03-39EE8FECBA5A}"/>
    <cellStyle name="40% - Accent1 4 3 4 3" xfId="42712" xr:uid="{7B74A341-EAEC-464B-BFEB-987666541E20}"/>
    <cellStyle name="40% - Accent1 4 3 5" xfId="18799" xr:uid="{EE4A8D6A-090C-4E3A-BA58-02CBA524117E}"/>
    <cellStyle name="40% - Accent1 4 3 6" xfId="6857" xr:uid="{5DE5FEDA-102D-489F-9C1D-6698650951ED}"/>
    <cellStyle name="40% - Accent1 4 3 7" xfId="24784" xr:uid="{DAC52C7B-2372-4810-A418-54B3019AED83}"/>
    <cellStyle name="40% - Accent1 4 3 8" xfId="36729" xr:uid="{FD0B054D-2C06-4F41-A8FD-B18918427B3E}"/>
    <cellStyle name="40% - Accent1 4 4" xfId="1599" xr:uid="{00000000-0005-0000-0000-0000B0000000}"/>
    <cellStyle name="40% - Accent1 4 4 2" xfId="4569" xr:uid="{92DC178E-DFD6-4BBF-AAD5-388E7A360EDD}"/>
    <cellStyle name="40% - Accent1 4 4 2 2" xfId="16532" xr:uid="{19FE0263-056A-4255-97A3-2D7AEAAC8686}"/>
    <cellStyle name="40% - Accent1 4 4 2 2 2" xfId="34459" xr:uid="{3264E243-6E02-441C-B4A9-2E42517C5608}"/>
    <cellStyle name="40% - Accent1 4 4 2 2 3" xfId="46404" xr:uid="{B4F49030-B554-448D-8D4C-13026A761ACD}"/>
    <cellStyle name="40% - Accent1 4 4 2 3" xfId="22491" xr:uid="{42AF4AC2-7190-4941-A3C5-B7F327AA294A}"/>
    <cellStyle name="40% - Accent1 4 4 2 4" xfId="10549" xr:uid="{3A724ED7-EB04-491C-AA3B-67F65E007D0E}"/>
    <cellStyle name="40% - Accent1 4 4 2 5" xfId="28476" xr:uid="{EB0CA27F-BCF1-4647-9F79-2C3303483EBA}"/>
    <cellStyle name="40% - Accent1 4 4 2 6" xfId="40421" xr:uid="{08B294F9-8663-469C-B814-06A1DE6477AF}"/>
    <cellStyle name="40% - Accent1 4 4 3" xfId="13562" xr:uid="{4E93B50D-E1C0-432B-9420-5224EDF0C6BA}"/>
    <cellStyle name="40% - Accent1 4 4 3 2" xfId="31489" xr:uid="{657FC795-A48D-475A-BC58-26CAD2F43624}"/>
    <cellStyle name="40% - Accent1 4 4 3 3" xfId="43434" xr:uid="{746ACC5D-C16F-4F3F-B5AB-FABD7ABE68F1}"/>
    <cellStyle name="40% - Accent1 4 4 4" xfId="19521" xr:uid="{E76DA26E-B855-4BA0-86B0-08F91D1D2E14}"/>
    <cellStyle name="40% - Accent1 4 4 5" xfId="7579" xr:uid="{76BD2C0A-DDC9-4149-B592-7F9BB7ABD8C4}"/>
    <cellStyle name="40% - Accent1 4 4 6" xfId="25506" xr:uid="{F1BE2866-F379-4173-886E-846A8956DEFA}"/>
    <cellStyle name="40% - Accent1 4 4 7" xfId="37451" xr:uid="{2D184FBE-EA3B-479F-BAE3-9FAB48071A3C}"/>
    <cellStyle name="40% - Accent1 4 5" xfId="3125" xr:uid="{74E0E294-5F35-4178-A33D-756AEC00B969}"/>
    <cellStyle name="40% - Accent1 4 5 2" xfId="15088" xr:uid="{4DAD65CC-2173-4C17-BC00-B50921B2EE9C}"/>
    <cellStyle name="40% - Accent1 4 5 2 2" xfId="33015" xr:uid="{811E5BC0-BD29-4908-A9DD-7FACD7EFC286}"/>
    <cellStyle name="40% - Accent1 4 5 2 3" xfId="44960" xr:uid="{53E81B6C-6104-4002-8863-C323DF05F708}"/>
    <cellStyle name="40% - Accent1 4 5 3" xfId="21047" xr:uid="{13333E03-B8AF-472C-9C6C-34D7F22099D1}"/>
    <cellStyle name="40% - Accent1 4 5 4" xfId="9105" xr:uid="{6C5E61BC-5F69-49F1-A362-D208F2CBC4C4}"/>
    <cellStyle name="40% - Accent1 4 5 5" xfId="27032" xr:uid="{A4A503D6-98A4-4E86-A544-4212A1C228A6}"/>
    <cellStyle name="40% - Accent1 4 5 6" xfId="38977" xr:uid="{7542CACA-B5A3-4490-AA9D-4A6D4EEC6BC5}"/>
    <cellStyle name="40% - Accent1 4 6" xfId="12118" xr:uid="{0EB3340A-C362-4955-A048-7FC20A02CFB4}"/>
    <cellStyle name="40% - Accent1 4 6 2" xfId="30045" xr:uid="{2B1CB02B-4757-40CB-A23B-30101BC0E296}"/>
    <cellStyle name="40% - Accent1 4 6 3" xfId="41990" xr:uid="{C98ADF29-C8FC-404A-B542-6C7C9D230BC1}"/>
    <cellStyle name="40% - Accent1 4 7" xfId="18077" xr:uid="{55F2EDDA-6398-4B1F-BAD8-46A88097D238}"/>
    <cellStyle name="40% - Accent1 4 8" xfId="6135" xr:uid="{EAE48AB4-0FB9-47BD-AAC6-12BE9B7D7BC2}"/>
    <cellStyle name="40% - Accent1 4 9" xfId="24062" xr:uid="{79688548-58BC-4EE7-AD85-F99228CDC483}"/>
    <cellStyle name="40% - Accent1 5" xfId="271" xr:uid="{00000000-0005-0000-0000-000024010000}"/>
    <cellStyle name="40% - Accent1 5 10" xfId="36123" xr:uid="{1C34926E-7C6B-4ACC-B16D-3BE3C0B2191E}"/>
    <cellStyle name="40% - Accent1 5 2" xfId="619" xr:uid="{00000000-0005-0000-0000-000024010000}"/>
    <cellStyle name="40% - Accent1 5 2 2" xfId="1341" xr:uid="{00000000-0005-0000-0000-000024010000}"/>
    <cellStyle name="40% - Accent1 5 2 2 2" xfId="2785" xr:uid="{00000000-0005-0000-0000-000024010000}"/>
    <cellStyle name="40% - Accent1 5 2 2 2 2" xfId="5755" xr:uid="{06260513-CBC8-4B1E-9BB8-E8BB94B28040}"/>
    <cellStyle name="40% - Accent1 5 2 2 2 2 2" xfId="17718" xr:uid="{CE7C684F-EE7B-4736-A283-970288615B89}"/>
    <cellStyle name="40% - Accent1 5 2 2 2 2 2 2" xfId="35645" xr:uid="{F3DB78B7-BF43-411C-B464-B36626F47850}"/>
    <cellStyle name="40% - Accent1 5 2 2 2 2 2 3" xfId="47590" xr:uid="{6D1F8F4E-D94C-40B0-B524-92786DA89F39}"/>
    <cellStyle name="40% - Accent1 5 2 2 2 2 3" xfId="23677" xr:uid="{8D144AE3-80A1-44B9-9C83-788FEFF14C92}"/>
    <cellStyle name="40% - Accent1 5 2 2 2 2 4" xfId="11735" xr:uid="{694FF1CC-7438-459F-BCF5-6F31E30A162E}"/>
    <cellStyle name="40% - Accent1 5 2 2 2 2 5" xfId="29662" xr:uid="{D32274FF-F6DD-48D6-8CBE-38CAFAD3ECE5}"/>
    <cellStyle name="40% - Accent1 5 2 2 2 2 6" xfId="41607" xr:uid="{187B34B4-BB7A-4F5A-A946-1C00FD0D4E28}"/>
    <cellStyle name="40% - Accent1 5 2 2 2 3" xfId="14748" xr:uid="{F81232F9-784F-4B4C-97BA-B2EF196CBD97}"/>
    <cellStyle name="40% - Accent1 5 2 2 2 3 2" xfId="32675" xr:uid="{AC47B3A8-82C4-4F72-AB43-B42E9C74BAE5}"/>
    <cellStyle name="40% - Accent1 5 2 2 2 3 3" xfId="44620" xr:uid="{AE8E4E19-55FD-4AAE-BAC7-5E58483F9B60}"/>
    <cellStyle name="40% - Accent1 5 2 2 2 4" xfId="20707" xr:uid="{5435CD6C-D89D-4CED-9F45-F3A1C7CB8EED}"/>
    <cellStyle name="40% - Accent1 5 2 2 2 5" xfId="8765" xr:uid="{80C94D16-5CC4-4A38-9EC4-F69C658CE3D2}"/>
    <cellStyle name="40% - Accent1 5 2 2 2 6" xfId="26692" xr:uid="{714E0154-6506-47C6-B806-AB1CD9E97DB0}"/>
    <cellStyle name="40% - Accent1 5 2 2 2 7" xfId="38637" xr:uid="{4B0559F5-933B-42C7-B45D-2DAF17C20060}"/>
    <cellStyle name="40% - Accent1 5 2 2 3" xfId="4311" xr:uid="{56CB4621-5D92-4EC3-A6D4-5B77E93952D4}"/>
    <cellStyle name="40% - Accent1 5 2 2 3 2" xfId="16274" xr:uid="{6334EE7C-5AF6-4FB6-AFF8-DF6FE8D67E50}"/>
    <cellStyle name="40% - Accent1 5 2 2 3 2 2" xfId="34201" xr:uid="{20FD8A0F-9808-4ECC-91D4-9697F2DD6593}"/>
    <cellStyle name="40% - Accent1 5 2 2 3 2 3" xfId="46146" xr:uid="{FF8D9122-C4B5-4DD1-A309-499FC6B95762}"/>
    <cellStyle name="40% - Accent1 5 2 2 3 3" xfId="22233" xr:uid="{B5F95E0A-FF5E-4290-9C78-9BE1D6BC5B09}"/>
    <cellStyle name="40% - Accent1 5 2 2 3 4" xfId="10291" xr:uid="{90D116ED-DA49-4205-A7BE-E6C2FF9B0CD4}"/>
    <cellStyle name="40% - Accent1 5 2 2 3 5" xfId="28218" xr:uid="{E9E17175-C090-4390-8A42-3C0381D1813B}"/>
    <cellStyle name="40% - Accent1 5 2 2 3 6" xfId="40163" xr:uid="{856C34EA-677F-48A5-B231-4CDB7D08C453}"/>
    <cellStyle name="40% - Accent1 5 2 2 4" xfId="13304" xr:uid="{1A3ECD8F-C711-492A-835B-751067A06CE9}"/>
    <cellStyle name="40% - Accent1 5 2 2 4 2" xfId="31231" xr:uid="{A34B3CDD-EDF3-443D-A024-21CD3C4A1F4F}"/>
    <cellStyle name="40% - Accent1 5 2 2 4 3" xfId="43176" xr:uid="{21A19C67-EFFF-4AA7-99C5-F6F2DF5FBCFB}"/>
    <cellStyle name="40% - Accent1 5 2 2 5" xfId="19263" xr:uid="{3E84A7DA-0749-4D6A-8286-2527AB58D252}"/>
    <cellStyle name="40% - Accent1 5 2 2 6" xfId="7321" xr:uid="{788AD5F2-8EEA-45A5-9287-AA26EC1E68F6}"/>
    <cellStyle name="40% - Accent1 5 2 2 7" xfId="25248" xr:uid="{7B34442E-7B7E-446C-8212-D435ED2DF658}"/>
    <cellStyle name="40% - Accent1 5 2 2 8" xfId="37193" xr:uid="{53A2A22C-7A60-49B0-98E3-C445771FA45D}"/>
    <cellStyle name="40% - Accent1 5 2 3" xfId="2063" xr:uid="{00000000-0005-0000-0000-000024010000}"/>
    <cellStyle name="40% - Accent1 5 2 3 2" xfId="5033" xr:uid="{D4F00680-0B62-4CAF-952F-5D1E48F62C63}"/>
    <cellStyle name="40% - Accent1 5 2 3 2 2" xfId="16996" xr:uid="{527DEB3E-D978-4F58-B1E4-3893C2413777}"/>
    <cellStyle name="40% - Accent1 5 2 3 2 2 2" xfId="34923" xr:uid="{DEFBE3A6-C568-44C2-A54B-A5D0B9D08EBC}"/>
    <cellStyle name="40% - Accent1 5 2 3 2 2 3" xfId="46868" xr:uid="{E4670825-3C04-421C-A00E-5D8FC327F470}"/>
    <cellStyle name="40% - Accent1 5 2 3 2 3" xfId="22955" xr:uid="{DAF65902-3686-4355-99CC-26A8D054B002}"/>
    <cellStyle name="40% - Accent1 5 2 3 2 4" xfId="11013" xr:uid="{24D20F39-7415-4ADF-AB99-4F90D0A69C54}"/>
    <cellStyle name="40% - Accent1 5 2 3 2 5" xfId="28940" xr:uid="{EAC29BDB-2CFD-4AD7-9A3B-EBEE0AEA0A3F}"/>
    <cellStyle name="40% - Accent1 5 2 3 2 6" xfId="40885" xr:uid="{5599CC77-A7E6-451F-B07B-5140F6D4B248}"/>
    <cellStyle name="40% - Accent1 5 2 3 3" xfId="14026" xr:uid="{E80C05A8-2B0E-41A7-944D-79468D49355D}"/>
    <cellStyle name="40% - Accent1 5 2 3 3 2" xfId="31953" xr:uid="{EEBB9DC2-6676-4D4E-AB6D-1D1F19D93702}"/>
    <cellStyle name="40% - Accent1 5 2 3 3 3" xfId="43898" xr:uid="{C4FAB7EB-4577-40DC-B059-EF39C5474849}"/>
    <cellStyle name="40% - Accent1 5 2 3 4" xfId="19985" xr:uid="{FCE4CA6A-67DE-4D48-95F4-96531903D8AF}"/>
    <cellStyle name="40% - Accent1 5 2 3 5" xfId="8043" xr:uid="{11BD1909-654A-4983-AB21-EBFE4BA59603}"/>
    <cellStyle name="40% - Accent1 5 2 3 6" xfId="25970" xr:uid="{9BE63E64-1D6E-4D67-918F-45AAC8C877C1}"/>
    <cellStyle name="40% - Accent1 5 2 3 7" xfId="37915" xr:uid="{6CD3BE49-447D-49B9-8973-DE11263C603B}"/>
    <cellStyle name="40% - Accent1 5 2 4" xfId="3589" xr:uid="{D9F18630-B8A8-46A8-9E53-9BEF78DDE681}"/>
    <cellStyle name="40% - Accent1 5 2 4 2" xfId="15552" xr:uid="{776A0C9F-92F0-4CBB-9D62-77284008BF8B}"/>
    <cellStyle name="40% - Accent1 5 2 4 2 2" xfId="33479" xr:uid="{D9EB1893-FBE7-4EE7-9F51-5BEBBDAB90E8}"/>
    <cellStyle name="40% - Accent1 5 2 4 2 3" xfId="45424" xr:uid="{5BA9722E-F1E5-4979-BB9A-45C352FE1CB2}"/>
    <cellStyle name="40% - Accent1 5 2 4 3" xfId="21511" xr:uid="{38EBA6DF-929D-483C-A56C-ED790101A3B9}"/>
    <cellStyle name="40% - Accent1 5 2 4 4" xfId="9569" xr:uid="{3CF46525-34C2-46EF-BC5E-FBC1C0516550}"/>
    <cellStyle name="40% - Accent1 5 2 4 5" xfId="27496" xr:uid="{6F91C26A-8906-4A15-A952-DA2633DF5FA6}"/>
    <cellStyle name="40% - Accent1 5 2 4 6" xfId="39441" xr:uid="{CA107060-F11E-4D00-ACAB-996A40280171}"/>
    <cellStyle name="40% - Accent1 5 2 5" xfId="12582" xr:uid="{F733EF7A-3340-4CB9-B260-F6DB9457772C}"/>
    <cellStyle name="40% - Accent1 5 2 5 2" xfId="30509" xr:uid="{9FDFEA71-BDF0-4313-B8C6-80116F8F1DEC}"/>
    <cellStyle name="40% - Accent1 5 2 5 3" xfId="42454" xr:uid="{C5113E31-F1F0-4EC0-8F20-9CDB3E1CF45B}"/>
    <cellStyle name="40% - Accent1 5 2 6" xfId="18541" xr:uid="{8DA32A14-47E4-4E74-891F-A454AC506622}"/>
    <cellStyle name="40% - Accent1 5 2 7" xfId="6599" xr:uid="{FC0138D0-049A-470B-BDA9-E0B57EAC3DB5}"/>
    <cellStyle name="40% - Accent1 5 2 8" xfId="24526" xr:uid="{81902E45-BE14-42BC-8085-190D7D3B6AAC}"/>
    <cellStyle name="40% - Accent1 5 2 9" xfId="36471" xr:uid="{6C927A72-63C6-4906-8096-7266A34E6DBD}"/>
    <cellStyle name="40% - Accent1 5 3" xfId="993" xr:uid="{00000000-0005-0000-0000-000024010000}"/>
    <cellStyle name="40% - Accent1 5 3 2" xfId="2437" xr:uid="{00000000-0005-0000-0000-000024010000}"/>
    <cellStyle name="40% - Accent1 5 3 2 2" xfId="5407" xr:uid="{2F5E6B2B-C9D9-44A0-889F-10A16431F9FC}"/>
    <cellStyle name="40% - Accent1 5 3 2 2 2" xfId="17370" xr:uid="{14A0C39E-C1A1-4E53-AC97-2DB4FA5C9F74}"/>
    <cellStyle name="40% - Accent1 5 3 2 2 2 2" xfId="35297" xr:uid="{2F371503-26BB-4965-AAF9-157E6D75B913}"/>
    <cellStyle name="40% - Accent1 5 3 2 2 2 3" xfId="47242" xr:uid="{7311ADD5-4D31-4374-9C89-5822D08CACE8}"/>
    <cellStyle name="40% - Accent1 5 3 2 2 3" xfId="23329" xr:uid="{8865FD84-43B7-441D-AC83-31909332627B}"/>
    <cellStyle name="40% - Accent1 5 3 2 2 4" xfId="11387" xr:uid="{533B9EBE-9018-4D37-A1CF-15F166E26DA5}"/>
    <cellStyle name="40% - Accent1 5 3 2 2 5" xfId="29314" xr:uid="{6911A477-27B7-424B-8534-BD30F1DE7973}"/>
    <cellStyle name="40% - Accent1 5 3 2 2 6" xfId="41259" xr:uid="{38BFEA85-C5C1-44B8-8AF6-5A66E9389CF2}"/>
    <cellStyle name="40% - Accent1 5 3 2 3" xfId="14400" xr:uid="{DB42117E-03D3-4013-BDA8-7DBEB2C75800}"/>
    <cellStyle name="40% - Accent1 5 3 2 3 2" xfId="32327" xr:uid="{59112CE7-395E-4AF8-9A28-031370AEA790}"/>
    <cellStyle name="40% - Accent1 5 3 2 3 3" xfId="44272" xr:uid="{C8701ABC-1F3F-475F-8CB6-D8F44C5384E1}"/>
    <cellStyle name="40% - Accent1 5 3 2 4" xfId="20359" xr:uid="{20FCD467-A23C-4565-9298-7C7797E2AD1F}"/>
    <cellStyle name="40% - Accent1 5 3 2 5" xfId="8417" xr:uid="{849845FB-19DA-4882-84E7-FFE2E3C7544C}"/>
    <cellStyle name="40% - Accent1 5 3 2 6" xfId="26344" xr:uid="{69550D29-C40E-4C7D-A6BD-6B47DFF8C929}"/>
    <cellStyle name="40% - Accent1 5 3 2 7" xfId="38289" xr:uid="{6923A48A-55EC-4FAD-A7ED-A43BAB37719B}"/>
    <cellStyle name="40% - Accent1 5 3 3" xfId="3963" xr:uid="{3C2F3195-A4C6-4CDA-9842-11F1F015E84E}"/>
    <cellStyle name="40% - Accent1 5 3 3 2" xfId="15926" xr:uid="{C47C599F-88D6-40AF-BB55-E372C0A610A8}"/>
    <cellStyle name="40% - Accent1 5 3 3 2 2" xfId="33853" xr:uid="{68C79115-4DDD-4127-B365-8C69EA593A88}"/>
    <cellStyle name="40% - Accent1 5 3 3 2 3" xfId="45798" xr:uid="{C5E40A7A-A151-469D-ABEA-B2F54EB5B518}"/>
    <cellStyle name="40% - Accent1 5 3 3 3" xfId="21885" xr:uid="{F85BF050-53E8-4DB4-A8ED-8F37F08C8D5E}"/>
    <cellStyle name="40% - Accent1 5 3 3 4" xfId="9943" xr:uid="{C916F229-84F5-4480-91BD-A329568517CC}"/>
    <cellStyle name="40% - Accent1 5 3 3 5" xfId="27870" xr:uid="{129B210D-6E0D-4D3B-AA7B-ACAD4BD22A10}"/>
    <cellStyle name="40% - Accent1 5 3 3 6" xfId="39815" xr:uid="{E10F8EC6-FED6-49DC-BA76-3CAAFC9E4D20}"/>
    <cellStyle name="40% - Accent1 5 3 4" xfId="12956" xr:uid="{1DF817CA-F7F8-4D86-8336-ED5C23849576}"/>
    <cellStyle name="40% - Accent1 5 3 4 2" xfId="30883" xr:uid="{4113E664-0AF6-4B74-8DAC-E1C04C8DDBA0}"/>
    <cellStyle name="40% - Accent1 5 3 4 3" xfId="42828" xr:uid="{3B3DD624-3A7F-4716-B6D4-10A0AFF31714}"/>
    <cellStyle name="40% - Accent1 5 3 5" xfId="18915" xr:uid="{ED0EBF8E-B053-4140-92E7-7784802AA258}"/>
    <cellStyle name="40% - Accent1 5 3 6" xfId="6973" xr:uid="{879146AD-FA0A-48CA-9D89-474B46243CC6}"/>
    <cellStyle name="40% - Accent1 5 3 7" xfId="24900" xr:uid="{B91D28C4-8EBD-49D6-8684-994A166368D2}"/>
    <cellStyle name="40% - Accent1 5 3 8" xfId="36845" xr:uid="{AF5E8BAD-18DC-49C8-BF22-8568CA8B0B68}"/>
    <cellStyle name="40% - Accent1 5 4" xfId="1715" xr:uid="{00000000-0005-0000-0000-000024010000}"/>
    <cellStyle name="40% - Accent1 5 4 2" xfId="4685" xr:uid="{58FDAEEE-B253-44F2-A228-0EBB5469FBF1}"/>
    <cellStyle name="40% - Accent1 5 4 2 2" xfId="16648" xr:uid="{376980DF-BB18-412A-8C66-1D45E2386167}"/>
    <cellStyle name="40% - Accent1 5 4 2 2 2" xfId="34575" xr:uid="{485BDB3A-692A-4266-9E37-696E5D22AD87}"/>
    <cellStyle name="40% - Accent1 5 4 2 2 3" xfId="46520" xr:uid="{F7B33543-045B-4225-B8D7-5F0091C84508}"/>
    <cellStyle name="40% - Accent1 5 4 2 3" xfId="22607" xr:uid="{261BC8F4-24F9-46B4-9C20-D3EAAB3F6705}"/>
    <cellStyle name="40% - Accent1 5 4 2 4" xfId="10665" xr:uid="{3DC346C3-0A94-420C-A657-DB87C83611E3}"/>
    <cellStyle name="40% - Accent1 5 4 2 5" xfId="28592" xr:uid="{9D452AE8-52A7-4749-809A-A447C463E799}"/>
    <cellStyle name="40% - Accent1 5 4 2 6" xfId="40537" xr:uid="{F5165FE5-70C6-4348-8014-EE8385AB24E2}"/>
    <cellStyle name="40% - Accent1 5 4 3" xfId="13678" xr:uid="{1BC02383-14AF-472F-BD4B-13A448DDC7A1}"/>
    <cellStyle name="40% - Accent1 5 4 3 2" xfId="31605" xr:uid="{FFF01044-FE29-4272-A9A3-148944BB8316}"/>
    <cellStyle name="40% - Accent1 5 4 3 3" xfId="43550" xr:uid="{BD333579-2818-43A1-A2D7-E133437C1AC0}"/>
    <cellStyle name="40% - Accent1 5 4 4" xfId="19637" xr:uid="{37257F43-18A3-4A32-B021-FF1E4D5644C4}"/>
    <cellStyle name="40% - Accent1 5 4 5" xfId="7695" xr:uid="{5BA5C994-8E2C-491B-9279-A3089CB2DA0C}"/>
    <cellStyle name="40% - Accent1 5 4 6" xfId="25622" xr:uid="{B12A2106-5168-4826-BB0F-133844D77179}"/>
    <cellStyle name="40% - Accent1 5 4 7" xfId="37567" xr:uid="{D0729F6E-0F0C-49F2-A3E3-F0F1EAB45B7B}"/>
    <cellStyle name="40% - Accent1 5 5" xfId="3241" xr:uid="{AADAE3A5-2F2C-411E-924C-34171B9841F5}"/>
    <cellStyle name="40% - Accent1 5 5 2" xfId="15204" xr:uid="{C3C74A11-86D8-40B5-AD0D-D14DCE12BB12}"/>
    <cellStyle name="40% - Accent1 5 5 2 2" xfId="33131" xr:uid="{26D59E39-0EF9-4793-9FE1-8F7FE3C7C528}"/>
    <cellStyle name="40% - Accent1 5 5 2 3" xfId="45076" xr:uid="{01BEDDB0-0994-449D-BBEA-B8D68FD49C8F}"/>
    <cellStyle name="40% - Accent1 5 5 3" xfId="21163" xr:uid="{FA911245-497F-4F71-B040-1047914960A7}"/>
    <cellStyle name="40% - Accent1 5 5 4" xfId="9221" xr:uid="{77BC1E9F-647E-4402-A7DB-BBC18ADF89DD}"/>
    <cellStyle name="40% - Accent1 5 5 5" xfId="27148" xr:uid="{DF125409-241E-47D3-AD82-ECE3DAAABA92}"/>
    <cellStyle name="40% - Accent1 5 5 6" xfId="39093" xr:uid="{C18E7D57-7617-4A19-A84C-2D983014CB52}"/>
    <cellStyle name="40% - Accent1 5 6" xfId="12234" xr:uid="{A5327B36-24A6-4037-8117-ADEB530B92D3}"/>
    <cellStyle name="40% - Accent1 5 6 2" xfId="30161" xr:uid="{417E25B6-0106-430F-A9D4-C5490C9E9C28}"/>
    <cellStyle name="40% - Accent1 5 6 3" xfId="42106" xr:uid="{E70F4A7A-BC91-4F15-845F-43B44761E501}"/>
    <cellStyle name="40% - Accent1 5 7" xfId="18193" xr:uid="{DDBC630C-520F-4FD9-8726-A2091C06AAF6}"/>
    <cellStyle name="40% - Accent1 5 8" xfId="6251" xr:uid="{8B675631-252E-4F03-9226-64CBF63DF7DF}"/>
    <cellStyle name="40% - Accent1 5 9" xfId="24178" xr:uid="{EB721461-71EA-45A0-BFB5-AD73B237C210}"/>
    <cellStyle name="40% - Accent1 6" xfId="387" xr:uid="{00000000-0005-0000-0000-0000CA010000}"/>
    <cellStyle name="40% - Accent1 6 2" xfId="1109" xr:uid="{00000000-0005-0000-0000-0000CA010000}"/>
    <cellStyle name="40% - Accent1 6 2 2" xfId="2553" xr:uid="{00000000-0005-0000-0000-0000CA010000}"/>
    <cellStyle name="40% - Accent1 6 2 2 2" xfId="5523" xr:uid="{CD18E982-6E6D-4619-96C8-93AEE8153E84}"/>
    <cellStyle name="40% - Accent1 6 2 2 2 2" xfId="17486" xr:uid="{772CAFE5-A623-469E-B78F-1E762639C076}"/>
    <cellStyle name="40% - Accent1 6 2 2 2 2 2" xfId="35413" xr:uid="{023023DC-F906-48D7-A817-00B773990AB6}"/>
    <cellStyle name="40% - Accent1 6 2 2 2 2 3" xfId="47358" xr:uid="{ED385304-6C4A-4FEF-AF79-9E1FBF6A6457}"/>
    <cellStyle name="40% - Accent1 6 2 2 2 3" xfId="23445" xr:uid="{ABD33C2A-6296-40EE-9169-9D98CE9F79F5}"/>
    <cellStyle name="40% - Accent1 6 2 2 2 4" xfId="11503" xr:uid="{C874A6C3-1A86-43A7-AB38-53C84F201E0F}"/>
    <cellStyle name="40% - Accent1 6 2 2 2 5" xfId="29430" xr:uid="{19D0EBD4-06DC-4B74-9449-1DA3175EE024}"/>
    <cellStyle name="40% - Accent1 6 2 2 2 6" xfId="41375" xr:uid="{2630ADD2-2AD4-4575-9921-60AA9D2B3677}"/>
    <cellStyle name="40% - Accent1 6 2 2 3" xfId="14516" xr:uid="{49C0C1A5-4144-4850-94D6-C7579B56E5E7}"/>
    <cellStyle name="40% - Accent1 6 2 2 3 2" xfId="32443" xr:uid="{3C6861AD-75A4-4518-80AF-A170D0B2991E}"/>
    <cellStyle name="40% - Accent1 6 2 2 3 3" xfId="44388" xr:uid="{3FFE4C49-DD8E-4B01-BCEE-3FBAC0658423}"/>
    <cellStyle name="40% - Accent1 6 2 2 4" xfId="20475" xr:uid="{9C183A99-1DED-486B-BD45-3EF247506213}"/>
    <cellStyle name="40% - Accent1 6 2 2 5" xfId="8533" xr:uid="{C0E9AC4A-0CD6-48F6-BE39-F53090FEAB81}"/>
    <cellStyle name="40% - Accent1 6 2 2 6" xfId="26460" xr:uid="{2E0715F8-E17B-478F-B066-CA07D03A7292}"/>
    <cellStyle name="40% - Accent1 6 2 2 7" xfId="38405" xr:uid="{74D0F354-5DCA-4C53-A651-39F07A8AB6AB}"/>
    <cellStyle name="40% - Accent1 6 2 3" xfId="4079" xr:uid="{A3F78D22-E0E2-43BD-8A9A-6F7D07C73590}"/>
    <cellStyle name="40% - Accent1 6 2 3 2" xfId="16042" xr:uid="{F3FD0E33-3A2F-4BCE-BF19-6984969F29EC}"/>
    <cellStyle name="40% - Accent1 6 2 3 2 2" xfId="33969" xr:uid="{35EA16FD-7714-420C-9EEB-16BDB6F9BFDF}"/>
    <cellStyle name="40% - Accent1 6 2 3 2 3" xfId="45914" xr:uid="{D1497E02-7C5B-46E1-8626-8BC410C6E417}"/>
    <cellStyle name="40% - Accent1 6 2 3 3" xfId="22001" xr:uid="{3DBDC559-3634-46A6-B920-83A5EDDF9298}"/>
    <cellStyle name="40% - Accent1 6 2 3 4" xfId="10059" xr:uid="{718E67F9-C5AE-4866-9D1F-402A8F0F5BB7}"/>
    <cellStyle name="40% - Accent1 6 2 3 5" xfId="27986" xr:uid="{9897174A-6449-4A39-A78A-739FBF96B070}"/>
    <cellStyle name="40% - Accent1 6 2 3 6" xfId="39931" xr:uid="{888F91EE-5874-4978-8EEC-46102427B156}"/>
    <cellStyle name="40% - Accent1 6 2 4" xfId="13072" xr:uid="{40694685-429C-4D68-9DA5-6363E82E4903}"/>
    <cellStyle name="40% - Accent1 6 2 4 2" xfId="30999" xr:uid="{57D793D7-0070-49B4-800C-A87706D414BB}"/>
    <cellStyle name="40% - Accent1 6 2 4 3" xfId="42944" xr:uid="{A9763FB4-C0A4-4201-B726-682A786A438D}"/>
    <cellStyle name="40% - Accent1 6 2 5" xfId="19031" xr:uid="{E2B38D99-DD5E-4609-AFC8-CEEFB863FD18}"/>
    <cellStyle name="40% - Accent1 6 2 6" xfId="7089" xr:uid="{AC72FB94-B107-4FD4-90CA-0BD70B022969}"/>
    <cellStyle name="40% - Accent1 6 2 7" xfId="25016" xr:uid="{63E9B888-9794-460C-A9D5-68193FF8D1F9}"/>
    <cellStyle name="40% - Accent1 6 2 8" xfId="36961" xr:uid="{7F71175C-F5EB-4AE9-B394-2901872EAB3C}"/>
    <cellStyle name="40% - Accent1 6 3" xfId="1831" xr:uid="{00000000-0005-0000-0000-0000CA010000}"/>
    <cellStyle name="40% - Accent1 6 3 2" xfId="4801" xr:uid="{1551EBB3-09C9-4311-93C3-D40FAC35EDCA}"/>
    <cellStyle name="40% - Accent1 6 3 2 2" xfId="16764" xr:uid="{142D0227-B5E4-4717-87AE-4D1BD4BDE4A2}"/>
    <cellStyle name="40% - Accent1 6 3 2 2 2" xfId="34691" xr:uid="{4D368D30-221B-41C7-BFE9-1CCF6A638AAC}"/>
    <cellStyle name="40% - Accent1 6 3 2 2 3" xfId="46636" xr:uid="{60BBC8E7-C865-4FAA-8A3A-A2A1FCAFB2FE}"/>
    <cellStyle name="40% - Accent1 6 3 2 3" xfId="22723" xr:uid="{E7BCC0B7-0451-456C-8C34-F17B9AC4575A}"/>
    <cellStyle name="40% - Accent1 6 3 2 4" xfId="10781" xr:uid="{0AC66EC4-6DC8-427D-A999-E598542B6E8A}"/>
    <cellStyle name="40% - Accent1 6 3 2 5" xfId="28708" xr:uid="{1A5873E9-BAA4-45EF-B34A-AF7890D04426}"/>
    <cellStyle name="40% - Accent1 6 3 2 6" xfId="40653" xr:uid="{951894EA-2459-4503-9ECF-B3789EF59BB3}"/>
    <cellStyle name="40% - Accent1 6 3 3" xfId="13794" xr:uid="{CD73D2DA-2722-4B90-AB4F-B0DA810DFE21}"/>
    <cellStyle name="40% - Accent1 6 3 3 2" xfId="31721" xr:uid="{8A5E17DE-6244-4609-994A-4523F9E90A9B}"/>
    <cellStyle name="40% - Accent1 6 3 3 3" xfId="43666" xr:uid="{7E93F865-2432-4866-8324-AD3DE8E2F4E6}"/>
    <cellStyle name="40% - Accent1 6 3 4" xfId="19753" xr:uid="{53E8C2B3-CB9B-4BF9-B91D-6096AF17F744}"/>
    <cellStyle name="40% - Accent1 6 3 5" xfId="7811" xr:uid="{871173CE-B7C0-4469-8587-FA40AB1BC714}"/>
    <cellStyle name="40% - Accent1 6 3 6" xfId="25738" xr:uid="{FFED538D-51FB-40D6-A8BF-79C83FE114E3}"/>
    <cellStyle name="40% - Accent1 6 3 7" xfId="37683" xr:uid="{4FD04E05-6C60-4533-8BA6-C8CECB7EFAEA}"/>
    <cellStyle name="40% - Accent1 6 4" xfId="3357" xr:uid="{0275A19F-FC55-412D-B483-B1AFA6299A56}"/>
    <cellStyle name="40% - Accent1 6 4 2" xfId="15320" xr:uid="{E6721C8E-39B9-4E14-8A15-3B3CDC87A546}"/>
    <cellStyle name="40% - Accent1 6 4 2 2" xfId="33247" xr:uid="{AB0391F5-9B94-42F2-BEBA-319DD33197F0}"/>
    <cellStyle name="40% - Accent1 6 4 2 3" xfId="45192" xr:uid="{B5D23E3D-261A-453A-980C-4DA52C49552E}"/>
    <cellStyle name="40% - Accent1 6 4 3" xfId="21279" xr:uid="{596E842F-F498-4B4A-B954-85A8162FE53C}"/>
    <cellStyle name="40% - Accent1 6 4 4" xfId="9337" xr:uid="{1A2B220E-72FB-48F9-976E-14AF40CC7801}"/>
    <cellStyle name="40% - Accent1 6 4 5" xfId="27264" xr:uid="{11C17501-56D7-4D2E-9E98-2D02139E4A8D}"/>
    <cellStyle name="40% - Accent1 6 4 6" xfId="39209" xr:uid="{3CF69A93-7398-48B8-AEF3-652F98809B9F}"/>
    <cellStyle name="40% - Accent1 6 5" xfId="12350" xr:uid="{479FD7E2-D1D6-42DC-8191-7B8546151776}"/>
    <cellStyle name="40% - Accent1 6 5 2" xfId="30277" xr:uid="{734C9E3A-6D6E-4C73-AB8E-C65989F0BA61}"/>
    <cellStyle name="40% - Accent1 6 5 3" xfId="42222" xr:uid="{A5C17B07-A8F6-4A8E-900D-ABAD525ED053}"/>
    <cellStyle name="40% - Accent1 6 6" xfId="18309" xr:uid="{5A2CC689-CFFF-46AA-A08D-A61A9E190FF4}"/>
    <cellStyle name="40% - Accent1 6 7" xfId="6367" xr:uid="{DF15E6D9-F057-4522-BF23-4FF42E701461}"/>
    <cellStyle name="40% - Accent1 6 8" xfId="24294" xr:uid="{E45979AA-03F3-4F98-BC63-BB49F3859557}"/>
    <cellStyle name="40% - Accent1 6 9" xfId="36239" xr:uid="{F2AD43B5-89DA-44ED-96DE-06A5C3E34892}"/>
    <cellStyle name="40% - Accent1 7" xfId="737" xr:uid="{00000000-0005-0000-0000-0000E2020000}"/>
    <cellStyle name="40% - Accent1 7 2" xfId="1459" xr:uid="{00000000-0005-0000-0000-0000E2020000}"/>
    <cellStyle name="40% - Accent1 7 2 2" xfId="2903" xr:uid="{00000000-0005-0000-0000-0000E2020000}"/>
    <cellStyle name="40% - Accent1 7 2 2 2" xfId="5873" xr:uid="{CE6266BD-9FB9-4A0E-BAC6-46FBE11B9785}"/>
    <cellStyle name="40% - Accent1 7 2 2 2 2" xfId="17836" xr:uid="{F0F88010-371A-4958-8DDD-E53693940808}"/>
    <cellStyle name="40% - Accent1 7 2 2 2 2 2" xfId="35763" xr:uid="{A8D6235A-644B-4A65-B2D8-E62018E8D686}"/>
    <cellStyle name="40% - Accent1 7 2 2 2 2 3" xfId="47708" xr:uid="{7FC0B74F-38A0-4C3A-9E42-97E4FF0E29EF}"/>
    <cellStyle name="40% - Accent1 7 2 2 2 3" xfId="23795" xr:uid="{A0F9DC70-DE7D-43FC-969D-152F59FB25DE}"/>
    <cellStyle name="40% - Accent1 7 2 2 2 4" xfId="11853" xr:uid="{9294C053-78C7-41A1-82C1-C5F2E65988B7}"/>
    <cellStyle name="40% - Accent1 7 2 2 2 5" xfId="29780" xr:uid="{47E69CE1-7BFD-49C4-990F-CE18C3CA0ACC}"/>
    <cellStyle name="40% - Accent1 7 2 2 2 6" xfId="41725" xr:uid="{F4EC3F99-FC86-41A0-AFBD-4F235130DF9F}"/>
    <cellStyle name="40% - Accent1 7 2 2 3" xfId="14866" xr:uid="{44FE8695-F268-48A0-A3AB-0C62B6502ED3}"/>
    <cellStyle name="40% - Accent1 7 2 2 3 2" xfId="32793" xr:uid="{4483B3F4-E5C7-4D67-B513-1414993E93DA}"/>
    <cellStyle name="40% - Accent1 7 2 2 3 3" xfId="44738" xr:uid="{AC0C32F0-18A7-44BF-AD55-E64E72B5587F}"/>
    <cellStyle name="40% - Accent1 7 2 2 4" xfId="20825" xr:uid="{ABFD5EC8-A727-427D-BA5A-E909B8337206}"/>
    <cellStyle name="40% - Accent1 7 2 2 5" xfId="8883" xr:uid="{C0E0CA7D-BA8F-484A-A529-EBFF1B656DBF}"/>
    <cellStyle name="40% - Accent1 7 2 2 6" xfId="26810" xr:uid="{FD33B1DE-B247-4AA8-8567-7B1C996C2A2E}"/>
    <cellStyle name="40% - Accent1 7 2 2 7" xfId="38755" xr:uid="{D638E3E0-01E5-4809-9756-8ACE76210645}"/>
    <cellStyle name="40% - Accent1 7 2 3" xfId="4429" xr:uid="{81314919-DFE2-4F8A-8EA8-C6480EED6BFC}"/>
    <cellStyle name="40% - Accent1 7 2 3 2" xfId="16392" xr:uid="{C9C1FEE4-29E1-4831-9B6B-F7FCCE56F069}"/>
    <cellStyle name="40% - Accent1 7 2 3 2 2" xfId="34319" xr:uid="{B33B4955-54A8-43B7-86FD-78C73B928F58}"/>
    <cellStyle name="40% - Accent1 7 2 3 2 3" xfId="46264" xr:uid="{2BB30875-8537-4466-BBCC-F18C8CF40409}"/>
    <cellStyle name="40% - Accent1 7 2 3 3" xfId="22351" xr:uid="{A44DA5D5-A2A9-4B77-B68F-5334D0487EF5}"/>
    <cellStyle name="40% - Accent1 7 2 3 4" xfId="10409" xr:uid="{9B5A4EBF-AC49-454B-B559-4BC34EB3690E}"/>
    <cellStyle name="40% - Accent1 7 2 3 5" xfId="28336" xr:uid="{C2F3C58C-90D2-46FA-9464-8D198750314C}"/>
    <cellStyle name="40% - Accent1 7 2 3 6" xfId="40281" xr:uid="{90044ACF-A13B-4980-910A-1B995EDF0CF6}"/>
    <cellStyle name="40% - Accent1 7 2 4" xfId="13422" xr:uid="{FAEE3416-FEC4-40A8-A3DB-0A3A0DC55656}"/>
    <cellStyle name="40% - Accent1 7 2 4 2" xfId="31349" xr:uid="{C00ADD16-3669-4FEC-9E32-A83B2910CFBE}"/>
    <cellStyle name="40% - Accent1 7 2 4 3" xfId="43294" xr:uid="{E0B744A4-4818-41BE-B253-71684B8DCC76}"/>
    <cellStyle name="40% - Accent1 7 2 5" xfId="19381" xr:uid="{73CDB84C-9D67-465B-A714-F84FF1AA0FF0}"/>
    <cellStyle name="40% - Accent1 7 2 6" xfId="7439" xr:uid="{2E09E22C-ED89-42B9-9083-B5F95A3C3D3D}"/>
    <cellStyle name="40% - Accent1 7 2 7" xfId="25366" xr:uid="{70664AA7-4A09-43A2-AB56-C0D1CD63A3E7}"/>
    <cellStyle name="40% - Accent1 7 2 8" xfId="37311" xr:uid="{BF68297E-4C66-4362-BEF6-BB1FEC5491E8}"/>
    <cellStyle name="40% - Accent1 7 3" xfId="2181" xr:uid="{00000000-0005-0000-0000-0000E2020000}"/>
    <cellStyle name="40% - Accent1 7 3 2" xfId="5151" xr:uid="{DE43CB80-A4DD-4B3D-B10F-3D85533FEA1C}"/>
    <cellStyle name="40% - Accent1 7 3 2 2" xfId="17114" xr:uid="{9A4F123D-A539-49C0-97C3-2AB4DAAAC42A}"/>
    <cellStyle name="40% - Accent1 7 3 2 2 2" xfId="35041" xr:uid="{88D14253-4868-46F9-A142-4C51E0AF9E69}"/>
    <cellStyle name="40% - Accent1 7 3 2 2 3" xfId="46986" xr:uid="{49B34ACF-5AA2-4285-8E21-4D079E16360C}"/>
    <cellStyle name="40% - Accent1 7 3 2 3" xfId="23073" xr:uid="{EC4B18D4-CA35-4919-9566-E8BF9C24EB1A}"/>
    <cellStyle name="40% - Accent1 7 3 2 4" xfId="11131" xr:uid="{185288CF-C5F9-4071-90F5-9337784C2BE3}"/>
    <cellStyle name="40% - Accent1 7 3 2 5" xfId="29058" xr:uid="{2C78038C-E31E-4594-843B-02A649AF202B}"/>
    <cellStyle name="40% - Accent1 7 3 2 6" xfId="41003" xr:uid="{8C6DE51A-851D-4D61-9DD8-ACFBF54DE559}"/>
    <cellStyle name="40% - Accent1 7 3 3" xfId="14144" xr:uid="{FDC3D79A-FCF5-44DD-9C2F-3C71D2DC8E29}"/>
    <cellStyle name="40% - Accent1 7 3 3 2" xfId="32071" xr:uid="{8A9F72AC-5DD6-4441-A606-BA0F08DF894F}"/>
    <cellStyle name="40% - Accent1 7 3 3 3" xfId="44016" xr:uid="{75CD87C3-653F-4950-A2DA-00F301CA8E41}"/>
    <cellStyle name="40% - Accent1 7 3 4" xfId="20103" xr:uid="{4E42968E-4C7E-44F9-B7C6-357DD076B28C}"/>
    <cellStyle name="40% - Accent1 7 3 5" xfId="8161" xr:uid="{8B6CDFEC-1DE6-4CD0-B260-B3466AE5EBCB}"/>
    <cellStyle name="40% - Accent1 7 3 6" xfId="26088" xr:uid="{BB17E90B-F42C-41FF-9EFC-4E4C9D4ADEF6}"/>
    <cellStyle name="40% - Accent1 7 3 7" xfId="38033" xr:uid="{955F47E9-F9BA-41EB-8482-7B4A6EDF64F6}"/>
    <cellStyle name="40% - Accent1 7 4" xfId="3707" xr:uid="{189C3398-3BC4-4961-8BAA-298D0815BB71}"/>
    <cellStyle name="40% - Accent1 7 4 2" xfId="15670" xr:uid="{147662DE-1D90-4F75-8373-67CDA613E0B1}"/>
    <cellStyle name="40% - Accent1 7 4 2 2" xfId="33597" xr:uid="{A2CC204B-372C-4E2B-AA12-B58CCBA2E2CB}"/>
    <cellStyle name="40% - Accent1 7 4 2 3" xfId="45542" xr:uid="{F712FB3E-E8BF-4866-9E95-B1ED6EAE16DE}"/>
    <cellStyle name="40% - Accent1 7 4 3" xfId="21629" xr:uid="{1363FF5A-59CA-4985-9659-4FB524B85AC5}"/>
    <cellStyle name="40% - Accent1 7 4 4" xfId="9687" xr:uid="{D49C8BC2-1B92-4052-970C-A5A1C5FC496D}"/>
    <cellStyle name="40% - Accent1 7 4 5" xfId="27614" xr:uid="{7A7B06B4-E268-48CF-B235-538CD273971E}"/>
    <cellStyle name="40% - Accent1 7 4 6" xfId="39559" xr:uid="{D7CACF18-AB4D-497D-A890-EF8316C3568A}"/>
    <cellStyle name="40% - Accent1 7 5" xfId="12700" xr:uid="{565EC7BF-C7BF-4C8B-A0A1-6DDB1AA0CF0F}"/>
    <cellStyle name="40% - Accent1 7 5 2" xfId="30627" xr:uid="{2F3DF574-BAD2-49F8-B70F-D6E8AF6E75C3}"/>
    <cellStyle name="40% - Accent1 7 5 3" xfId="42572" xr:uid="{24A26E12-AF51-43C7-8218-C68BC0C54039}"/>
    <cellStyle name="40% - Accent1 7 6" xfId="18659" xr:uid="{7B4B25D3-81BE-4F6A-9EB4-CCAA24B599FC}"/>
    <cellStyle name="40% - Accent1 7 7" xfId="6717" xr:uid="{7799ECD3-6474-4235-85FA-BC3996D8DDE3}"/>
    <cellStyle name="40% - Accent1 7 8" xfId="24644" xr:uid="{10315152-EE53-459A-A12B-E2F7A3C38ED9}"/>
    <cellStyle name="40% - Accent1 7 9" xfId="36589" xr:uid="{2C2709A0-1218-4189-BD84-DF7A90E3EFE4}"/>
    <cellStyle name="40% - Accent1 8" xfId="761" xr:uid="{00000000-0005-0000-0000-00008E030000}"/>
    <cellStyle name="40% - Accent1 8 2" xfId="2205" xr:uid="{00000000-0005-0000-0000-00008E030000}"/>
    <cellStyle name="40% - Accent1 8 2 2" xfId="5175" xr:uid="{ED11E77E-337D-452A-816C-8C0783EDFD18}"/>
    <cellStyle name="40% - Accent1 8 2 2 2" xfId="17138" xr:uid="{7AFBBAD0-9F8E-4E7D-9E9A-677BC166A4EA}"/>
    <cellStyle name="40% - Accent1 8 2 2 2 2" xfId="35065" xr:uid="{652C796E-4131-4E04-8E4E-00F93F612DD8}"/>
    <cellStyle name="40% - Accent1 8 2 2 2 3" xfId="47010" xr:uid="{BDE6ECE9-A54A-45C7-A866-3EEE4AE995FD}"/>
    <cellStyle name="40% - Accent1 8 2 2 3" xfId="23097" xr:uid="{6F77F535-DF7F-48D4-830F-D93F142892FF}"/>
    <cellStyle name="40% - Accent1 8 2 2 4" xfId="11155" xr:uid="{55002A4A-22C9-47AC-9461-29F8C4108A80}"/>
    <cellStyle name="40% - Accent1 8 2 2 5" xfId="29082" xr:uid="{D3DA96A5-F385-4E6B-A83F-5ACB1B6CB801}"/>
    <cellStyle name="40% - Accent1 8 2 2 6" xfId="41027" xr:uid="{B0C8BA7A-80A7-4F72-B594-BEC2E55C2CA1}"/>
    <cellStyle name="40% - Accent1 8 2 3" xfId="14168" xr:uid="{AD52AC95-A4C9-41CD-BC24-5760123EC263}"/>
    <cellStyle name="40% - Accent1 8 2 3 2" xfId="32095" xr:uid="{32EC8F25-0427-4857-8872-6B6CD33D8F59}"/>
    <cellStyle name="40% - Accent1 8 2 3 3" xfId="44040" xr:uid="{D31B5E30-E9B8-4A33-B0A9-C841389B0D3F}"/>
    <cellStyle name="40% - Accent1 8 2 4" xfId="20127" xr:uid="{123289C0-70BD-4891-84F6-E9A36D36374A}"/>
    <cellStyle name="40% - Accent1 8 2 5" xfId="8185" xr:uid="{FA69DECA-BFD3-400E-AE3C-213FB4D5D575}"/>
    <cellStyle name="40% - Accent1 8 2 6" xfId="26112" xr:uid="{2CB9AA78-9B23-48FB-A602-CC44D3FCB953}"/>
    <cellStyle name="40% - Accent1 8 2 7" xfId="38057" xr:uid="{32DA85B3-0130-4C90-BCC3-4235C1B08397}"/>
    <cellStyle name="40% - Accent1 8 3" xfId="3731" xr:uid="{AC7829FD-436E-4162-80E1-A0B85508870D}"/>
    <cellStyle name="40% - Accent1 8 3 2" xfId="15694" xr:uid="{D4358164-AC22-452D-8A2D-EEE9067EE8A4}"/>
    <cellStyle name="40% - Accent1 8 3 2 2" xfId="33621" xr:uid="{0FD19171-6FA2-4716-AEAC-451682EF6E40}"/>
    <cellStyle name="40% - Accent1 8 3 2 3" xfId="45566" xr:uid="{917095C1-ED59-4105-8C51-8F0B76F51728}"/>
    <cellStyle name="40% - Accent1 8 3 3" xfId="21653" xr:uid="{B445F7AE-9D00-4E51-8931-4E080A725E12}"/>
    <cellStyle name="40% - Accent1 8 3 4" xfId="9711" xr:uid="{7D481668-288B-4280-A464-E30DE9B71293}"/>
    <cellStyle name="40% - Accent1 8 3 5" xfId="27638" xr:uid="{9F462955-3A52-48B0-8629-6FEE68AE3503}"/>
    <cellStyle name="40% - Accent1 8 3 6" xfId="39583" xr:uid="{586F5BE2-972F-4799-A814-A16CCF2C8A1C}"/>
    <cellStyle name="40% - Accent1 8 4" xfId="12724" xr:uid="{AC5A54BC-6DEC-4BBC-97E8-743D0545C7B4}"/>
    <cellStyle name="40% - Accent1 8 4 2" xfId="30651" xr:uid="{CDE97EF4-087B-4502-903F-1A0524EAC2D3}"/>
    <cellStyle name="40% - Accent1 8 4 3" xfId="42596" xr:uid="{2BC49790-A2BC-46DA-9956-192B51668D18}"/>
    <cellStyle name="40% - Accent1 8 5" xfId="18683" xr:uid="{C4E6D7B4-18F9-48C7-92A0-3E3647DB1B49}"/>
    <cellStyle name="40% - Accent1 8 6" xfId="6741" xr:uid="{FB8AB2F4-8D5B-437A-8958-E5F3B6BE8C4C}"/>
    <cellStyle name="40% - Accent1 8 7" xfId="24668" xr:uid="{122ED2AE-09D0-44B2-B6AD-567A33CD71D2}"/>
    <cellStyle name="40% - Accent1 8 8" xfId="36613" xr:uid="{BF53E87C-35FF-45F7-9633-2B75149C852A}"/>
    <cellStyle name="40% - Accent1 9" xfId="1483" xr:uid="{00000000-0005-0000-0000-0000F4060000}"/>
    <cellStyle name="40% - Accent1 9 2" xfId="4453" xr:uid="{4F141EE7-BBA4-485F-92BB-CEA1DE6893AF}"/>
    <cellStyle name="40% - Accent1 9 2 2" xfId="16416" xr:uid="{FC25AFF0-07D2-4A89-ACA3-075A14320FB4}"/>
    <cellStyle name="40% - Accent1 9 2 2 2" xfId="34343" xr:uid="{AA9A4DAA-1A7F-42AA-862E-26193A73A05B}"/>
    <cellStyle name="40% - Accent1 9 2 2 3" xfId="46288" xr:uid="{8D40ADB2-7A6A-4FE4-89D4-6C678F10CD93}"/>
    <cellStyle name="40% - Accent1 9 2 3" xfId="22375" xr:uid="{C48E2924-A1F1-4B67-87D4-55015F8B32DE}"/>
    <cellStyle name="40% - Accent1 9 2 4" xfId="10433" xr:uid="{8A3FC27D-78DA-4A34-941E-F397634899DD}"/>
    <cellStyle name="40% - Accent1 9 2 5" xfId="28360" xr:uid="{253C0EA0-5E2F-4F4D-B291-CF6CB8240540}"/>
    <cellStyle name="40% - Accent1 9 2 6" xfId="40305" xr:uid="{975A55EB-E7BC-4246-A466-27F0C55D69B5}"/>
    <cellStyle name="40% - Accent1 9 3" xfId="13446" xr:uid="{24C6DC83-F2D7-4EAE-BD3A-04543BE9F75D}"/>
    <cellStyle name="40% - Accent1 9 3 2" xfId="31373" xr:uid="{30F40E37-28CF-41EE-B8E0-2A13EBEE52CE}"/>
    <cellStyle name="40% - Accent1 9 3 3" xfId="43318" xr:uid="{D53541FB-9DFD-470D-A72A-A99131570189}"/>
    <cellStyle name="40% - Accent1 9 4" xfId="19405" xr:uid="{DA4DFF8F-6602-4637-8DAA-84D471EA6FB0}"/>
    <cellStyle name="40% - Accent1 9 5" xfId="7463" xr:uid="{6B1739D3-895B-475C-BED6-D924CA4C51DA}"/>
    <cellStyle name="40% - Accent1 9 6" xfId="25390" xr:uid="{E0984E51-0D54-4476-9FFD-807645ED01E5}"/>
    <cellStyle name="40% - Accent1 9 7" xfId="37335" xr:uid="{EAF22A31-6E94-4A0F-8EFC-1CAEB844E51C}"/>
    <cellStyle name="40% - Accent2" xfId="38" builtinId="35" customBuiltin="1"/>
    <cellStyle name="40% - Accent2 10" xfId="2930" xr:uid="{00000000-0005-0000-0000-0000750B0000}"/>
    <cellStyle name="40% - Accent2 10 2" xfId="5900" xr:uid="{3586AB21-7BFC-4598-9B23-D331B93C49AA}"/>
    <cellStyle name="40% - Accent2 10 2 2" xfId="17863" xr:uid="{AEB9FF50-55F4-4B5F-BDBC-094939530579}"/>
    <cellStyle name="40% - Accent2 10 2 2 2" xfId="35790" xr:uid="{9BB8467D-AE47-455C-9BBE-222B9564BFD2}"/>
    <cellStyle name="40% - Accent2 10 2 2 3" xfId="47735" xr:uid="{AE26876A-1FD3-489E-A415-AFF7433A8D71}"/>
    <cellStyle name="40% - Accent2 10 2 3" xfId="23822" xr:uid="{0AAECABC-F4C7-4597-B414-319D5EE28FC3}"/>
    <cellStyle name="40% - Accent2 10 2 4" xfId="11880" xr:uid="{EF9926A3-02B9-4969-BFC4-032FF10BA08D}"/>
    <cellStyle name="40% - Accent2 10 2 5" xfId="29807" xr:uid="{75885E33-8E4C-4084-AEB5-F3ED409E598A}"/>
    <cellStyle name="40% - Accent2 10 2 6" xfId="41752" xr:uid="{9E162BAA-F533-4991-86EA-9941D4A37423}"/>
    <cellStyle name="40% - Accent2 10 3" xfId="14893" xr:uid="{64AB13D3-73DB-446F-8BDD-5461C89D8919}"/>
    <cellStyle name="40% - Accent2 10 3 2" xfId="32820" xr:uid="{E96F7550-B98C-4A35-A8EB-4347FD9109A2}"/>
    <cellStyle name="40% - Accent2 10 3 3" xfId="44765" xr:uid="{79FF07A4-5FED-4665-A561-BDDA142B1D62}"/>
    <cellStyle name="40% - Accent2 10 4" xfId="20852" xr:uid="{F05AC3BD-8C49-44E8-8122-7B436C4A889A}"/>
    <cellStyle name="40% - Accent2 10 5" xfId="8910" xr:uid="{55D1AC6E-C6F8-46B9-9BB6-7C364FD74599}"/>
    <cellStyle name="40% - Accent2 10 6" xfId="26837" xr:uid="{CEE975C8-7D1F-4FFC-AEDA-43E679F8C762}"/>
    <cellStyle name="40% - Accent2 10 7" xfId="38782" xr:uid="{C8131434-1131-4A58-9B49-6B4F02AB2F83}"/>
    <cellStyle name="40% - Accent2 11" xfId="2963" xr:uid="{F2C3A179-1804-436C-8586-F784C584E46F}"/>
    <cellStyle name="40% - Accent2 11 2" xfId="5933" xr:uid="{2DC97D89-9379-4066-B7D5-4E238BFFA4DD}"/>
    <cellStyle name="40% - Accent2 11 2 2" xfId="17896" xr:uid="{F9CA70BB-B83B-4C3B-995E-AC0E91399C4F}"/>
    <cellStyle name="40% - Accent2 11 2 2 2" xfId="35823" xr:uid="{115A32B3-1966-4217-8D7D-361EBB0F7942}"/>
    <cellStyle name="40% - Accent2 11 2 2 3" xfId="47768" xr:uid="{99D51801-85CB-4D8A-9136-E658133EFFBB}"/>
    <cellStyle name="40% - Accent2 11 2 3" xfId="23855" xr:uid="{57E430E7-96CB-4BC6-949C-4516E79C7DC2}"/>
    <cellStyle name="40% - Accent2 11 2 4" xfId="11913" xr:uid="{A5B3E85A-096D-4ACF-B553-C628E756C658}"/>
    <cellStyle name="40% - Accent2 11 2 5" xfId="29840" xr:uid="{A0B148D2-2812-4BB8-B875-59E3D9BEE1CF}"/>
    <cellStyle name="40% - Accent2 11 2 6" xfId="41785" xr:uid="{350ECFF4-1DE3-4BD3-970B-E5CA3F9B61B5}"/>
    <cellStyle name="40% - Accent2 11 3" xfId="14926" xr:uid="{AC1F1656-98B4-44C3-A793-321E61334849}"/>
    <cellStyle name="40% - Accent2 11 3 2" xfId="32853" xr:uid="{C7C111C4-2153-456C-A8B1-8A99F0756AB7}"/>
    <cellStyle name="40% - Accent2 11 3 3" xfId="44798" xr:uid="{B2E795D4-C148-4D16-9FE3-B98645EF15FC}"/>
    <cellStyle name="40% - Accent2 11 4" xfId="20885" xr:uid="{4E6BD827-CF90-4D5D-A250-DC9248E62CE0}"/>
    <cellStyle name="40% - Accent2 11 5" xfId="8943" xr:uid="{B4FEFC6C-839D-4746-BBEA-E54FB887D6AC}"/>
    <cellStyle name="40% - Accent2 11 6" xfId="26870" xr:uid="{56C220AE-C1ED-488C-BFE4-E4C91B654B04}"/>
    <cellStyle name="40% - Accent2 11 7" xfId="38815" xr:uid="{244F5922-8369-41D6-B62C-A4ABF9EA3A3E}"/>
    <cellStyle name="40% - Accent2 12" xfId="2984" xr:uid="{698B9284-0E1B-4A17-9F01-8D31BB58828D}"/>
    <cellStyle name="40% - Accent2 12 2" xfId="5954" xr:uid="{4C6B390D-6DE5-43AE-8C9D-2531EDCFA7DF}"/>
    <cellStyle name="40% - Accent2 12 2 2" xfId="17917" xr:uid="{99AA13FA-F12D-4791-B331-0C5F9B46F22B}"/>
    <cellStyle name="40% - Accent2 12 2 2 2" xfId="35844" xr:uid="{C88D951F-C6F6-4171-BC30-088FBBB8AF6B}"/>
    <cellStyle name="40% - Accent2 12 2 2 3" xfId="47789" xr:uid="{EF8022C9-E71A-4755-B9EE-AC333BD38F7E}"/>
    <cellStyle name="40% - Accent2 12 2 3" xfId="23876" xr:uid="{340C8F3B-4C38-430C-90D5-E55DE02B89C4}"/>
    <cellStyle name="40% - Accent2 12 2 4" xfId="11934" xr:uid="{F19A91E2-9D6E-4EEE-9BB5-B4B6ACB077C2}"/>
    <cellStyle name="40% - Accent2 12 2 5" xfId="29861" xr:uid="{A8D71C36-54B8-4A41-AF21-D2E54D9E0CCF}"/>
    <cellStyle name="40% - Accent2 12 2 6" xfId="41806" xr:uid="{D41B8076-0730-40B3-B1B2-66123A0935F1}"/>
    <cellStyle name="40% - Accent2 12 3" xfId="14947" xr:uid="{AFDCE7FD-9B94-421A-ABE8-CB3FC08A9355}"/>
    <cellStyle name="40% - Accent2 12 3 2" xfId="32874" xr:uid="{DDEBFF34-9072-4C2A-AD4F-A643C9B58E62}"/>
    <cellStyle name="40% - Accent2 12 3 3" xfId="44819" xr:uid="{FE4F2935-EE4E-410C-8539-49B586AC7348}"/>
    <cellStyle name="40% - Accent2 12 4" xfId="20906" xr:uid="{7ECDB049-58BA-4456-8C2B-2757A1CC1ABC}"/>
    <cellStyle name="40% - Accent2 12 5" xfId="8964" xr:uid="{86DDF104-4B3E-4B51-A323-F45D4A55105F}"/>
    <cellStyle name="40% - Accent2 12 6" xfId="26891" xr:uid="{40447A9A-FC64-4D9B-83FC-702DFC93C8B7}"/>
    <cellStyle name="40% - Accent2 12 7" xfId="38836" xr:uid="{C696A594-225A-4D7D-AB7F-859AA9F49CA4}"/>
    <cellStyle name="40% - Accent2 13" xfId="3011" xr:uid="{784090DF-1666-4DFE-84F1-792BA283CCE4}"/>
    <cellStyle name="40% - Accent2 13 2" xfId="14974" xr:uid="{AFF57D0E-3091-4A22-9774-15ACDCAE5301}"/>
    <cellStyle name="40% - Accent2 13 2 2" xfId="32901" xr:uid="{2470D2D0-9CD2-46EE-A8B0-60AF3CD13761}"/>
    <cellStyle name="40% - Accent2 13 2 3" xfId="44846" xr:uid="{A72043E7-B76D-4032-8C96-49999F934342}"/>
    <cellStyle name="40% - Accent2 13 3" xfId="20933" xr:uid="{2AD3A99D-F611-4CBB-AFB0-B64B63647433}"/>
    <cellStyle name="40% - Accent2 13 4" xfId="8991" xr:uid="{9A18FE11-3172-4828-A83D-CEEC33AED403}"/>
    <cellStyle name="40% - Accent2 13 5" xfId="26918" xr:uid="{2FF86AC3-735A-4FB5-9323-0054F1F5138E}"/>
    <cellStyle name="40% - Accent2 13 6" xfId="38863" xr:uid="{4A0DF12F-992F-4B81-808D-39311CBD7D65}"/>
    <cellStyle name="40% - Accent2 14" xfId="5977" xr:uid="{1047F711-9056-48E2-91B3-D54BECADF4F2}"/>
    <cellStyle name="40% - Accent2 14 2" xfId="17940" xr:uid="{A68CF17C-DB8F-4975-8101-7093DFDE5A10}"/>
    <cellStyle name="40% - Accent2 14 2 2" xfId="35867" xr:uid="{1D26DBD8-A33F-4142-85CC-DCEBE7D30194}"/>
    <cellStyle name="40% - Accent2 14 2 3" xfId="47812" xr:uid="{5C3AAE9D-8429-4A86-9C21-DCDB1E48CDCC}"/>
    <cellStyle name="40% - Accent2 14 3" xfId="23899" xr:uid="{75181E08-86FF-4B7C-9B49-6B0824777C3A}"/>
    <cellStyle name="40% - Accent2 14 4" xfId="11957" xr:uid="{FA213ED6-F678-47D7-9F4E-8708BDD99CDF}"/>
    <cellStyle name="40% - Accent2 14 5" xfId="29884" xr:uid="{FDAB79AE-E55C-49F6-9D68-1C767B3E00BD}"/>
    <cellStyle name="40% - Accent2 14 6" xfId="41829" xr:uid="{8B6020AF-3BDE-4A8E-9A4E-C034FC1A61E8}"/>
    <cellStyle name="40% - Accent2 15" xfId="5998" xr:uid="{31A3396D-2174-4AC5-8682-EDA1BCB50F41}"/>
    <cellStyle name="40% - Accent2 15 2" xfId="11978" xr:uid="{CA3C87E7-8F99-4DDC-B84F-143D1DC30576}"/>
    <cellStyle name="40% - Accent2 15 3" xfId="29905" xr:uid="{64931CE9-3659-45C0-B738-1757306F6A64}"/>
    <cellStyle name="40% - Accent2 15 4" xfId="41850" xr:uid="{C95FC513-F2DE-4DE9-AB36-DC632BE135C7}"/>
    <cellStyle name="40% - Accent2 16" xfId="12002" xr:uid="{C52E9BF3-FA29-44C0-9538-AF3B4764057D}"/>
    <cellStyle name="40% - Accent2 16 2" xfId="29929" xr:uid="{3BB572F5-5B6F-409B-A3B6-37B1E96AD8E5}"/>
    <cellStyle name="40% - Accent2 16 3" xfId="41874" xr:uid="{CE2C2610-6F31-4154-A02D-42B93F30F269}"/>
    <cellStyle name="40% - Accent2 17" xfId="17964" xr:uid="{229F6BCD-FCDA-4D30-8F8F-53952CA4944C}"/>
    <cellStyle name="40% - Accent2 18" xfId="23919" xr:uid="{819D17CA-5627-417A-BB07-3846A7DB3DE4}"/>
    <cellStyle name="40% - Accent2 19" xfId="6022" xr:uid="{93F22433-E87A-42C7-B537-3433F085BF78}"/>
    <cellStyle name="40% - Accent2 2" xfId="73" xr:uid="{00000000-0005-0000-0000-00004A000000}"/>
    <cellStyle name="40% - Accent2 2 10" xfId="17995" xr:uid="{8D681B48-2583-49D0-8689-4F9D292CC0BA}"/>
    <cellStyle name="40% - Accent2 2 11" xfId="6053" xr:uid="{776066D4-5F36-4950-ADF0-395AB0ADA220}"/>
    <cellStyle name="40% - Accent2 2 12" xfId="23980" xr:uid="{6CF7A3B0-6AA5-4FFC-BC88-D16D6CA42E57}"/>
    <cellStyle name="40% - Accent2 2 13" xfId="35925" xr:uid="{02385541-07F8-479C-B7CE-8895A5986993}"/>
    <cellStyle name="40% - Accent2 2 2" xfId="131" xr:uid="{00000000-0005-0000-0000-00004A000000}"/>
    <cellStyle name="40% - Accent2 2 2 10" xfId="6111" xr:uid="{B5A5FE17-B6BB-4668-ADBC-467D3EB597C4}"/>
    <cellStyle name="40% - Accent2 2 2 11" xfId="24038" xr:uid="{C2293D76-55F0-488A-A3E3-C3641AAE159F}"/>
    <cellStyle name="40% - Accent2 2 2 12" xfId="35983" xr:uid="{17D00966-FE5F-48A1-9289-392BC0AE718F}"/>
    <cellStyle name="40% - Accent2 2 2 2" xfId="247" xr:uid="{00000000-0005-0000-0000-00004A000000}"/>
    <cellStyle name="40% - Accent2 2 2 2 10" xfId="36099" xr:uid="{BF17CFC9-10E9-4A71-8D9A-194D92EC1FE9}"/>
    <cellStyle name="40% - Accent2 2 2 2 2" xfId="595" xr:uid="{00000000-0005-0000-0000-00004A000000}"/>
    <cellStyle name="40% - Accent2 2 2 2 2 2" xfId="1317" xr:uid="{00000000-0005-0000-0000-00004A000000}"/>
    <cellStyle name="40% - Accent2 2 2 2 2 2 2" xfId="2761" xr:uid="{00000000-0005-0000-0000-00004A000000}"/>
    <cellStyle name="40% - Accent2 2 2 2 2 2 2 2" xfId="5731" xr:uid="{FA5471F6-68EA-4B2E-B90A-0707040768FB}"/>
    <cellStyle name="40% - Accent2 2 2 2 2 2 2 2 2" xfId="17694" xr:uid="{CFD9A642-5E01-4F1E-A328-AC2AF31FB84E}"/>
    <cellStyle name="40% - Accent2 2 2 2 2 2 2 2 2 2" xfId="35621" xr:uid="{2BE6AA19-6BB2-41BA-8194-FB6CD3B5538F}"/>
    <cellStyle name="40% - Accent2 2 2 2 2 2 2 2 2 3" xfId="47566" xr:uid="{B77B5234-0D2D-4F2E-B292-B3B764FC5CC8}"/>
    <cellStyle name="40% - Accent2 2 2 2 2 2 2 2 3" xfId="23653" xr:uid="{12118EB3-EC9F-4CD5-82FD-6C10DC411E70}"/>
    <cellStyle name="40% - Accent2 2 2 2 2 2 2 2 4" xfId="11711" xr:uid="{7788CA66-7945-4D7E-BB33-DBA32CA6A827}"/>
    <cellStyle name="40% - Accent2 2 2 2 2 2 2 2 5" xfId="29638" xr:uid="{DF96C4EC-963C-4A86-9BD8-A37DA476B623}"/>
    <cellStyle name="40% - Accent2 2 2 2 2 2 2 2 6" xfId="41583" xr:uid="{CE68B98C-D391-4923-819A-B73AD4A71376}"/>
    <cellStyle name="40% - Accent2 2 2 2 2 2 2 3" xfId="14724" xr:uid="{BB32D66F-D04E-494D-8B77-56B40570377D}"/>
    <cellStyle name="40% - Accent2 2 2 2 2 2 2 3 2" xfId="32651" xr:uid="{45EE4621-13BE-41C5-B9E9-C408C24FDABD}"/>
    <cellStyle name="40% - Accent2 2 2 2 2 2 2 3 3" xfId="44596" xr:uid="{D1FCE7B1-D078-4834-8516-B33BF0FEC2FF}"/>
    <cellStyle name="40% - Accent2 2 2 2 2 2 2 4" xfId="20683" xr:uid="{CED971D6-5E9E-4929-911C-848F044301A6}"/>
    <cellStyle name="40% - Accent2 2 2 2 2 2 2 5" xfId="8741" xr:uid="{2791731F-4D97-48D2-9B0A-C0AE9F5AA166}"/>
    <cellStyle name="40% - Accent2 2 2 2 2 2 2 6" xfId="26668" xr:uid="{158409D6-5F1C-436B-A195-521C17ADE9DF}"/>
    <cellStyle name="40% - Accent2 2 2 2 2 2 2 7" xfId="38613" xr:uid="{29FBB2DD-CD9C-4917-ACC0-71579C986776}"/>
    <cellStyle name="40% - Accent2 2 2 2 2 2 3" xfId="4287" xr:uid="{1107F409-C1FA-48FB-80FC-5079CA18CDE8}"/>
    <cellStyle name="40% - Accent2 2 2 2 2 2 3 2" xfId="16250" xr:uid="{F109A8D8-D506-4204-ABAD-CAE5CE72C2BD}"/>
    <cellStyle name="40% - Accent2 2 2 2 2 2 3 2 2" xfId="34177" xr:uid="{F541F06F-5E2E-441F-A05D-10E813196F43}"/>
    <cellStyle name="40% - Accent2 2 2 2 2 2 3 2 3" xfId="46122" xr:uid="{94FC0AEB-3429-439D-BB89-71F595B163B1}"/>
    <cellStyle name="40% - Accent2 2 2 2 2 2 3 3" xfId="22209" xr:uid="{47B28ECB-E6F2-419C-B387-F3944663BD33}"/>
    <cellStyle name="40% - Accent2 2 2 2 2 2 3 4" xfId="10267" xr:uid="{69C2EA61-38A1-44C5-AFEB-31577C018624}"/>
    <cellStyle name="40% - Accent2 2 2 2 2 2 3 5" xfId="28194" xr:uid="{0EAD29C7-79C5-476F-94EF-85DC2CC59F5E}"/>
    <cellStyle name="40% - Accent2 2 2 2 2 2 3 6" xfId="40139" xr:uid="{AA9D7116-A741-4E00-9800-CE230C33BF22}"/>
    <cellStyle name="40% - Accent2 2 2 2 2 2 4" xfId="13280" xr:uid="{F2D82137-A731-40F5-AC39-679B14C660A5}"/>
    <cellStyle name="40% - Accent2 2 2 2 2 2 4 2" xfId="31207" xr:uid="{10D7F0B7-96D0-48CF-8730-135A189292D2}"/>
    <cellStyle name="40% - Accent2 2 2 2 2 2 4 3" xfId="43152" xr:uid="{7C6847AD-B40A-46BC-96C2-0602649AA190}"/>
    <cellStyle name="40% - Accent2 2 2 2 2 2 5" xfId="19239" xr:uid="{5F81A2C5-529E-4043-ADC6-BD5FE4A6F829}"/>
    <cellStyle name="40% - Accent2 2 2 2 2 2 6" xfId="7297" xr:uid="{BBE0BD7D-2513-4AC9-A0F3-48F0E521F29C}"/>
    <cellStyle name="40% - Accent2 2 2 2 2 2 7" xfId="25224" xr:uid="{791EF913-170B-4F56-93C4-5BDA29A44201}"/>
    <cellStyle name="40% - Accent2 2 2 2 2 2 8" xfId="37169" xr:uid="{268714E3-CC70-4A2B-AF00-B9297773B0B7}"/>
    <cellStyle name="40% - Accent2 2 2 2 2 3" xfId="2039" xr:uid="{00000000-0005-0000-0000-00004A000000}"/>
    <cellStyle name="40% - Accent2 2 2 2 2 3 2" xfId="5009" xr:uid="{289CC628-9730-4004-AF27-87630B06BFA8}"/>
    <cellStyle name="40% - Accent2 2 2 2 2 3 2 2" xfId="16972" xr:uid="{B3710A2C-856F-4D53-B9D9-6CB3C60F4710}"/>
    <cellStyle name="40% - Accent2 2 2 2 2 3 2 2 2" xfId="34899" xr:uid="{4CC13E12-DA22-4753-904D-C8B245259E2B}"/>
    <cellStyle name="40% - Accent2 2 2 2 2 3 2 2 3" xfId="46844" xr:uid="{14798D2F-4FEA-4719-922E-17E1F2612657}"/>
    <cellStyle name="40% - Accent2 2 2 2 2 3 2 3" xfId="22931" xr:uid="{36D0768B-50B3-4FF9-8430-5C75A7F4E15F}"/>
    <cellStyle name="40% - Accent2 2 2 2 2 3 2 4" xfId="10989" xr:uid="{046A8448-994A-4694-99DA-3B416891F4C1}"/>
    <cellStyle name="40% - Accent2 2 2 2 2 3 2 5" xfId="28916" xr:uid="{326C090E-A2E7-4C3A-8B90-CFBFC0718DBD}"/>
    <cellStyle name="40% - Accent2 2 2 2 2 3 2 6" xfId="40861" xr:uid="{74D8F2E3-3363-44C1-8E45-02250FACBB85}"/>
    <cellStyle name="40% - Accent2 2 2 2 2 3 3" xfId="14002" xr:uid="{9475688F-137F-4A56-A9F5-05D775D3628B}"/>
    <cellStyle name="40% - Accent2 2 2 2 2 3 3 2" xfId="31929" xr:uid="{82A4B6FD-D7BC-435F-869D-DC46CFA81125}"/>
    <cellStyle name="40% - Accent2 2 2 2 2 3 3 3" xfId="43874" xr:uid="{8819383E-6CF4-4A22-A3FE-7DB0B132965A}"/>
    <cellStyle name="40% - Accent2 2 2 2 2 3 4" xfId="19961" xr:uid="{6E4F6C31-8604-4990-8191-5410EF4DA2CB}"/>
    <cellStyle name="40% - Accent2 2 2 2 2 3 5" xfId="8019" xr:uid="{A1935FD1-314F-4995-981D-CC1B39B7DA88}"/>
    <cellStyle name="40% - Accent2 2 2 2 2 3 6" xfId="25946" xr:uid="{0695E708-A29C-4EE9-B7D9-2BA6351CB93D}"/>
    <cellStyle name="40% - Accent2 2 2 2 2 3 7" xfId="37891" xr:uid="{08B714E0-D2C8-43B9-A562-8ABD75035831}"/>
    <cellStyle name="40% - Accent2 2 2 2 2 4" xfId="3565" xr:uid="{9F66CAAB-16E0-4DA5-AEB1-C52081C6704D}"/>
    <cellStyle name="40% - Accent2 2 2 2 2 4 2" xfId="15528" xr:uid="{E2AE0158-995E-4D38-9A46-0A14D5B659D3}"/>
    <cellStyle name="40% - Accent2 2 2 2 2 4 2 2" xfId="33455" xr:uid="{726A6178-1526-4F9D-9DCC-8560F753577C}"/>
    <cellStyle name="40% - Accent2 2 2 2 2 4 2 3" xfId="45400" xr:uid="{61B61A6B-1B54-410C-AA67-941B644F033B}"/>
    <cellStyle name="40% - Accent2 2 2 2 2 4 3" xfId="21487" xr:uid="{90D17C00-F1E3-4C21-A6BB-DD72A091215C}"/>
    <cellStyle name="40% - Accent2 2 2 2 2 4 4" xfId="9545" xr:uid="{79428B27-A6E4-4E96-84D3-723581240BA4}"/>
    <cellStyle name="40% - Accent2 2 2 2 2 4 5" xfId="27472" xr:uid="{82D178A4-79C7-431F-B6A3-634D4A9E8F80}"/>
    <cellStyle name="40% - Accent2 2 2 2 2 4 6" xfId="39417" xr:uid="{1C290214-BB2E-4D84-A2A2-A4729A2D1532}"/>
    <cellStyle name="40% - Accent2 2 2 2 2 5" xfId="12558" xr:uid="{22EEB297-4FA8-453C-A9DA-5C31095866ED}"/>
    <cellStyle name="40% - Accent2 2 2 2 2 5 2" xfId="30485" xr:uid="{1C38B832-858F-4DB2-BD93-D1A2B7ED9FE9}"/>
    <cellStyle name="40% - Accent2 2 2 2 2 5 3" xfId="42430" xr:uid="{51637D06-F78F-4F98-970E-520D61E501A9}"/>
    <cellStyle name="40% - Accent2 2 2 2 2 6" xfId="18517" xr:uid="{2B698A87-BEB0-44DC-881C-7B6E6C48E44C}"/>
    <cellStyle name="40% - Accent2 2 2 2 2 7" xfId="6575" xr:uid="{9DA3477A-DE5B-4057-8BC6-27E6E116EDF6}"/>
    <cellStyle name="40% - Accent2 2 2 2 2 8" xfId="24502" xr:uid="{213E3119-FDC9-473D-BD1B-56E28CB8A85E}"/>
    <cellStyle name="40% - Accent2 2 2 2 2 9" xfId="36447" xr:uid="{19A7293A-6F2C-4BAE-9BFF-D6D89B6BF37A}"/>
    <cellStyle name="40% - Accent2 2 2 2 3" xfId="969" xr:uid="{00000000-0005-0000-0000-00004A000000}"/>
    <cellStyle name="40% - Accent2 2 2 2 3 2" xfId="2413" xr:uid="{00000000-0005-0000-0000-00004A000000}"/>
    <cellStyle name="40% - Accent2 2 2 2 3 2 2" xfId="5383" xr:uid="{432DCCAE-701F-4C91-9E16-156E72EADA87}"/>
    <cellStyle name="40% - Accent2 2 2 2 3 2 2 2" xfId="17346" xr:uid="{ED6A17DE-1918-4F5F-BA66-F4F94F2B3E74}"/>
    <cellStyle name="40% - Accent2 2 2 2 3 2 2 2 2" xfId="35273" xr:uid="{B2D683F4-805B-4611-9ED0-EEF54C310456}"/>
    <cellStyle name="40% - Accent2 2 2 2 3 2 2 2 3" xfId="47218" xr:uid="{515D711D-2A2C-47C7-8011-E4CDDEAE9DD6}"/>
    <cellStyle name="40% - Accent2 2 2 2 3 2 2 3" xfId="23305" xr:uid="{5784CB8C-D758-45C0-8ECA-52D9F952F100}"/>
    <cellStyle name="40% - Accent2 2 2 2 3 2 2 4" xfId="11363" xr:uid="{1A3308CD-39BB-46A2-8FDF-A0F8EEF196D1}"/>
    <cellStyle name="40% - Accent2 2 2 2 3 2 2 5" xfId="29290" xr:uid="{ABC3A46B-38D6-4884-9B5A-22E2D1BD4574}"/>
    <cellStyle name="40% - Accent2 2 2 2 3 2 2 6" xfId="41235" xr:uid="{346D5071-AD32-4580-B66B-FD9AA7940288}"/>
    <cellStyle name="40% - Accent2 2 2 2 3 2 3" xfId="14376" xr:uid="{CB6D9D74-1675-41A4-8AC8-D65B08D38489}"/>
    <cellStyle name="40% - Accent2 2 2 2 3 2 3 2" xfId="32303" xr:uid="{B61A3437-5775-49C4-B02F-5F074662DC4D}"/>
    <cellStyle name="40% - Accent2 2 2 2 3 2 3 3" xfId="44248" xr:uid="{3391CCD8-D573-4CD1-AFD9-672FA5CFB093}"/>
    <cellStyle name="40% - Accent2 2 2 2 3 2 4" xfId="20335" xr:uid="{167707C1-2C97-4D29-826B-041826F41060}"/>
    <cellStyle name="40% - Accent2 2 2 2 3 2 5" xfId="8393" xr:uid="{2D204C7E-F843-43DF-88D4-4E5069013E6F}"/>
    <cellStyle name="40% - Accent2 2 2 2 3 2 6" xfId="26320" xr:uid="{7B398EEC-F31C-4F2D-9283-5A62ABA9DB0B}"/>
    <cellStyle name="40% - Accent2 2 2 2 3 2 7" xfId="38265" xr:uid="{8B2FBA09-B86E-4B34-BB47-A0318146081E}"/>
    <cellStyle name="40% - Accent2 2 2 2 3 3" xfId="3939" xr:uid="{8C75DEAE-620C-4866-948C-58BCBA6538B7}"/>
    <cellStyle name="40% - Accent2 2 2 2 3 3 2" xfId="15902" xr:uid="{FC00AFB6-9541-4B87-87DF-194018CE59CE}"/>
    <cellStyle name="40% - Accent2 2 2 2 3 3 2 2" xfId="33829" xr:uid="{4E0D2AD5-779E-41DE-8171-A07866CEC7A6}"/>
    <cellStyle name="40% - Accent2 2 2 2 3 3 2 3" xfId="45774" xr:uid="{B22ECC97-5D3D-4D40-926E-19D3AD270229}"/>
    <cellStyle name="40% - Accent2 2 2 2 3 3 3" xfId="21861" xr:uid="{64610D74-D03E-45BD-BDCE-37D89526C298}"/>
    <cellStyle name="40% - Accent2 2 2 2 3 3 4" xfId="9919" xr:uid="{CE7B4892-9BD5-4A68-94D7-DCBE65F5BC7F}"/>
    <cellStyle name="40% - Accent2 2 2 2 3 3 5" xfId="27846" xr:uid="{DCDE1B33-0EF8-44FB-9D8D-6E89A46B65E0}"/>
    <cellStyle name="40% - Accent2 2 2 2 3 3 6" xfId="39791" xr:uid="{3DC03D88-CCD8-437B-863E-AE09C344CF42}"/>
    <cellStyle name="40% - Accent2 2 2 2 3 4" xfId="12932" xr:uid="{586A6886-8F6A-4764-B013-93F7EF912E52}"/>
    <cellStyle name="40% - Accent2 2 2 2 3 4 2" xfId="30859" xr:uid="{44B31D9F-9D10-418C-A4FC-C61F8875295C}"/>
    <cellStyle name="40% - Accent2 2 2 2 3 4 3" xfId="42804" xr:uid="{C7E6E5FF-1DC1-47F7-9062-02FE2E4C3D84}"/>
    <cellStyle name="40% - Accent2 2 2 2 3 5" xfId="18891" xr:uid="{F4498437-D36F-4B93-B980-0A24D45ADAB5}"/>
    <cellStyle name="40% - Accent2 2 2 2 3 6" xfId="6949" xr:uid="{2AD941E0-34F9-49A0-8DAE-3F51928A09EE}"/>
    <cellStyle name="40% - Accent2 2 2 2 3 7" xfId="24876" xr:uid="{818176A6-585E-48AB-9CE2-355D67FA0412}"/>
    <cellStyle name="40% - Accent2 2 2 2 3 8" xfId="36821" xr:uid="{28C20268-160F-4D37-94A9-0EA9F9E28345}"/>
    <cellStyle name="40% - Accent2 2 2 2 4" xfId="1691" xr:uid="{00000000-0005-0000-0000-00004A000000}"/>
    <cellStyle name="40% - Accent2 2 2 2 4 2" xfId="4661" xr:uid="{3D11C304-A5AB-4DD6-B5AE-D6A1C3B00241}"/>
    <cellStyle name="40% - Accent2 2 2 2 4 2 2" xfId="16624" xr:uid="{C03489F8-5018-490A-B125-8994D27051A9}"/>
    <cellStyle name="40% - Accent2 2 2 2 4 2 2 2" xfId="34551" xr:uid="{17398715-D523-4A88-99DF-F0DF546EA979}"/>
    <cellStyle name="40% - Accent2 2 2 2 4 2 2 3" xfId="46496" xr:uid="{32E95DBA-8D65-46B8-AC7B-6528AD7C9C6F}"/>
    <cellStyle name="40% - Accent2 2 2 2 4 2 3" xfId="22583" xr:uid="{81119193-8592-49E1-8DC3-991CA85D1E07}"/>
    <cellStyle name="40% - Accent2 2 2 2 4 2 4" xfId="10641" xr:uid="{F00B105E-0292-490B-8B08-E0EC99C187FF}"/>
    <cellStyle name="40% - Accent2 2 2 2 4 2 5" xfId="28568" xr:uid="{2D00E1B7-9BBC-4776-AF46-727000CE07D0}"/>
    <cellStyle name="40% - Accent2 2 2 2 4 2 6" xfId="40513" xr:uid="{C3949AC1-D0CF-456F-8B79-A4792DED5E1E}"/>
    <cellStyle name="40% - Accent2 2 2 2 4 3" xfId="13654" xr:uid="{42CB6D8B-BAF9-4282-9F20-77C78D8852E8}"/>
    <cellStyle name="40% - Accent2 2 2 2 4 3 2" xfId="31581" xr:uid="{1484BBF4-2978-4127-867B-58F27808EC40}"/>
    <cellStyle name="40% - Accent2 2 2 2 4 3 3" xfId="43526" xr:uid="{0DD055F5-6FD7-4B40-A515-FBFEF92330DF}"/>
    <cellStyle name="40% - Accent2 2 2 2 4 4" xfId="19613" xr:uid="{BA2D200A-9904-4C38-8600-0AD081C5B65F}"/>
    <cellStyle name="40% - Accent2 2 2 2 4 5" xfId="7671" xr:uid="{ACBD86C4-0F18-4E33-B97F-B1765200D187}"/>
    <cellStyle name="40% - Accent2 2 2 2 4 6" xfId="25598" xr:uid="{3C7EC8D9-7DD9-4C53-A4B1-E95D4176D244}"/>
    <cellStyle name="40% - Accent2 2 2 2 4 7" xfId="37543" xr:uid="{6BF7BF63-939D-4DD8-8B18-20D748FAA276}"/>
    <cellStyle name="40% - Accent2 2 2 2 5" xfId="3217" xr:uid="{36BC3F88-BCFC-41F4-A814-D7D0F8841F2D}"/>
    <cellStyle name="40% - Accent2 2 2 2 5 2" xfId="15180" xr:uid="{77236B84-37D1-4009-9F52-AA9D207B2B3B}"/>
    <cellStyle name="40% - Accent2 2 2 2 5 2 2" xfId="33107" xr:uid="{CAEFFA91-4D9C-415F-BFF9-6F020E9BAC30}"/>
    <cellStyle name="40% - Accent2 2 2 2 5 2 3" xfId="45052" xr:uid="{07344892-FCD7-4368-AE21-641555232EE1}"/>
    <cellStyle name="40% - Accent2 2 2 2 5 3" xfId="21139" xr:uid="{598DD54B-8174-49C9-8151-285FC2B480B2}"/>
    <cellStyle name="40% - Accent2 2 2 2 5 4" xfId="9197" xr:uid="{C8752508-6C1E-4919-8E15-BAE43BE1FCA1}"/>
    <cellStyle name="40% - Accent2 2 2 2 5 5" xfId="27124" xr:uid="{09E1CC4A-218E-443C-A838-8D22F10F89CA}"/>
    <cellStyle name="40% - Accent2 2 2 2 5 6" xfId="39069" xr:uid="{87881C6E-063C-4D46-A96B-E4428D1E3F79}"/>
    <cellStyle name="40% - Accent2 2 2 2 6" xfId="12210" xr:uid="{8FD9421B-BC63-4979-B33F-E10DE6EBF117}"/>
    <cellStyle name="40% - Accent2 2 2 2 6 2" xfId="30137" xr:uid="{20C4B365-04F6-4A21-BBA5-44FC1FBE25E8}"/>
    <cellStyle name="40% - Accent2 2 2 2 6 3" xfId="42082" xr:uid="{92115C6E-6C51-4ACD-9E13-2173E012646A}"/>
    <cellStyle name="40% - Accent2 2 2 2 7" xfId="18169" xr:uid="{F03BB2AD-EE12-4D71-9E11-E7E45F721B75}"/>
    <cellStyle name="40% - Accent2 2 2 2 8" xfId="6227" xr:uid="{47B1DEF6-9A7A-4A64-84C6-971DFC05780C}"/>
    <cellStyle name="40% - Accent2 2 2 2 9" xfId="24154" xr:uid="{6ED1868A-C02A-4035-9A24-72CC4DE6D434}"/>
    <cellStyle name="40% - Accent2 2 2 3" xfId="363" xr:uid="{00000000-0005-0000-0000-00004A000000}"/>
    <cellStyle name="40% - Accent2 2 2 3 10" xfId="36215" xr:uid="{ACC51C66-8EF0-4611-8FFA-B41D2E673D87}"/>
    <cellStyle name="40% - Accent2 2 2 3 2" xfId="711" xr:uid="{00000000-0005-0000-0000-00004A000000}"/>
    <cellStyle name="40% - Accent2 2 2 3 2 2" xfId="1433" xr:uid="{00000000-0005-0000-0000-00004A000000}"/>
    <cellStyle name="40% - Accent2 2 2 3 2 2 2" xfId="2877" xr:uid="{00000000-0005-0000-0000-00004A000000}"/>
    <cellStyle name="40% - Accent2 2 2 3 2 2 2 2" xfId="5847" xr:uid="{1B13C722-39A0-48B5-9E54-D442471DF39B}"/>
    <cellStyle name="40% - Accent2 2 2 3 2 2 2 2 2" xfId="17810" xr:uid="{477B6FB0-5FAB-4484-8840-89C8DB177633}"/>
    <cellStyle name="40% - Accent2 2 2 3 2 2 2 2 2 2" xfId="35737" xr:uid="{A9AC0D64-E309-4D85-B621-094A13CDCD00}"/>
    <cellStyle name="40% - Accent2 2 2 3 2 2 2 2 2 3" xfId="47682" xr:uid="{9644AD7A-40FC-4E06-969D-567BF610A547}"/>
    <cellStyle name="40% - Accent2 2 2 3 2 2 2 2 3" xfId="23769" xr:uid="{6E201DBF-F52B-45E1-9976-2F39171BC0AF}"/>
    <cellStyle name="40% - Accent2 2 2 3 2 2 2 2 4" xfId="11827" xr:uid="{C95273D0-9B4E-4718-9BB5-B675304DBFB5}"/>
    <cellStyle name="40% - Accent2 2 2 3 2 2 2 2 5" xfId="29754" xr:uid="{B27616ED-F746-4103-9675-914BB0185921}"/>
    <cellStyle name="40% - Accent2 2 2 3 2 2 2 2 6" xfId="41699" xr:uid="{BC704E87-17FB-4492-964B-BAFC6F311641}"/>
    <cellStyle name="40% - Accent2 2 2 3 2 2 2 3" xfId="14840" xr:uid="{F3449C29-0799-4ECE-A467-47CB3A1291B8}"/>
    <cellStyle name="40% - Accent2 2 2 3 2 2 2 3 2" xfId="32767" xr:uid="{186CB781-5E3A-4126-B536-03B05B6C3B61}"/>
    <cellStyle name="40% - Accent2 2 2 3 2 2 2 3 3" xfId="44712" xr:uid="{F6D2FE57-16BE-4A36-9F2B-78A74E88BDD5}"/>
    <cellStyle name="40% - Accent2 2 2 3 2 2 2 4" xfId="20799" xr:uid="{28F46DD1-6171-45F6-B067-341F8B51C529}"/>
    <cellStyle name="40% - Accent2 2 2 3 2 2 2 5" xfId="8857" xr:uid="{9D5E42D3-96CA-4087-BD87-1E28E5080272}"/>
    <cellStyle name="40% - Accent2 2 2 3 2 2 2 6" xfId="26784" xr:uid="{DD635DC0-E7D7-405A-9883-E914237E1AF4}"/>
    <cellStyle name="40% - Accent2 2 2 3 2 2 2 7" xfId="38729" xr:uid="{4D3C395E-41A3-484D-8E9E-F46E89104244}"/>
    <cellStyle name="40% - Accent2 2 2 3 2 2 3" xfId="4403" xr:uid="{DACBA797-A5C4-4DFB-8F38-3EBAB08B7F1F}"/>
    <cellStyle name="40% - Accent2 2 2 3 2 2 3 2" xfId="16366" xr:uid="{49B2EE46-6D68-4A14-B1C5-BD1698F67691}"/>
    <cellStyle name="40% - Accent2 2 2 3 2 2 3 2 2" xfId="34293" xr:uid="{FBB4D1B7-3D0B-412D-BBEF-6E41372FB402}"/>
    <cellStyle name="40% - Accent2 2 2 3 2 2 3 2 3" xfId="46238" xr:uid="{B031FAD4-810C-4627-821B-4AE73132BB1B}"/>
    <cellStyle name="40% - Accent2 2 2 3 2 2 3 3" xfId="22325" xr:uid="{7F6DE540-8A4B-4AD2-91B0-9DB2931DB925}"/>
    <cellStyle name="40% - Accent2 2 2 3 2 2 3 4" xfId="10383" xr:uid="{ACD201D6-F38A-4FDE-8425-133D0A9B806C}"/>
    <cellStyle name="40% - Accent2 2 2 3 2 2 3 5" xfId="28310" xr:uid="{C7080D4A-FEBE-42CC-A818-9E05C3E88831}"/>
    <cellStyle name="40% - Accent2 2 2 3 2 2 3 6" xfId="40255" xr:uid="{59FC9257-346A-46AA-82A6-98F34302BA59}"/>
    <cellStyle name="40% - Accent2 2 2 3 2 2 4" xfId="13396" xr:uid="{99A693F5-49F4-4475-ACAB-F39E8122A8A7}"/>
    <cellStyle name="40% - Accent2 2 2 3 2 2 4 2" xfId="31323" xr:uid="{2BE93796-1267-4A21-BAD1-C98E2C527499}"/>
    <cellStyle name="40% - Accent2 2 2 3 2 2 4 3" xfId="43268" xr:uid="{3DDF8548-B2FA-4D32-9F7C-EED9FBCF1DD8}"/>
    <cellStyle name="40% - Accent2 2 2 3 2 2 5" xfId="19355" xr:uid="{D6770FC9-7124-4C24-B546-5DF4D74236B4}"/>
    <cellStyle name="40% - Accent2 2 2 3 2 2 6" xfId="7413" xr:uid="{23FA4E9B-FAFB-4137-9ADF-9542B8662914}"/>
    <cellStyle name="40% - Accent2 2 2 3 2 2 7" xfId="25340" xr:uid="{09A2DC1C-B7E4-44D1-B867-FDD2D5EE0CE8}"/>
    <cellStyle name="40% - Accent2 2 2 3 2 2 8" xfId="37285" xr:uid="{BB5CF77F-9813-41AA-827D-F2E2779A189B}"/>
    <cellStyle name="40% - Accent2 2 2 3 2 3" xfId="2155" xr:uid="{00000000-0005-0000-0000-00004A000000}"/>
    <cellStyle name="40% - Accent2 2 2 3 2 3 2" xfId="5125" xr:uid="{B50B3638-3CB5-4491-89B2-2C178864A196}"/>
    <cellStyle name="40% - Accent2 2 2 3 2 3 2 2" xfId="17088" xr:uid="{38140C78-8012-4CB7-9DAB-2D72675FB57F}"/>
    <cellStyle name="40% - Accent2 2 2 3 2 3 2 2 2" xfId="35015" xr:uid="{DDB6EDE5-6A17-4E19-99A3-68BFB9CDA5F2}"/>
    <cellStyle name="40% - Accent2 2 2 3 2 3 2 2 3" xfId="46960" xr:uid="{7518B693-7759-4E56-8F80-7AC9855B4480}"/>
    <cellStyle name="40% - Accent2 2 2 3 2 3 2 3" xfId="23047" xr:uid="{93C5ADF0-91B3-4E87-815A-7BC38FACE815}"/>
    <cellStyle name="40% - Accent2 2 2 3 2 3 2 4" xfId="11105" xr:uid="{D3659F45-D809-4A41-ABDD-F3B8E3A74876}"/>
    <cellStyle name="40% - Accent2 2 2 3 2 3 2 5" xfId="29032" xr:uid="{ECD9BBF1-8249-44A0-B042-94B2ED672348}"/>
    <cellStyle name="40% - Accent2 2 2 3 2 3 2 6" xfId="40977" xr:uid="{40F0D114-EE6D-42F9-84B5-601638779582}"/>
    <cellStyle name="40% - Accent2 2 2 3 2 3 3" xfId="14118" xr:uid="{BA1411CB-ACC5-4575-A4D3-EA22EE3940BC}"/>
    <cellStyle name="40% - Accent2 2 2 3 2 3 3 2" xfId="32045" xr:uid="{FF038025-2735-4027-87BE-8CB9AE2E470A}"/>
    <cellStyle name="40% - Accent2 2 2 3 2 3 3 3" xfId="43990" xr:uid="{D79C9D07-5549-42EE-BF07-11F291096651}"/>
    <cellStyle name="40% - Accent2 2 2 3 2 3 4" xfId="20077" xr:uid="{39DB844A-062D-427A-A9A7-EB5A3FEAB797}"/>
    <cellStyle name="40% - Accent2 2 2 3 2 3 5" xfId="8135" xr:uid="{6823297E-9EBF-46A4-B558-44286A459A75}"/>
    <cellStyle name="40% - Accent2 2 2 3 2 3 6" xfId="26062" xr:uid="{D73FACA7-1B54-4DDC-B79E-F1A73938CFD4}"/>
    <cellStyle name="40% - Accent2 2 2 3 2 3 7" xfId="38007" xr:uid="{8982ED49-1BFA-4DE3-BEA5-E515CE65005D}"/>
    <cellStyle name="40% - Accent2 2 2 3 2 4" xfId="3681" xr:uid="{F230AD5A-EB16-4C12-B0B0-523BE0AFF49C}"/>
    <cellStyle name="40% - Accent2 2 2 3 2 4 2" xfId="15644" xr:uid="{8778D751-D756-4D8C-98EC-D3641095775F}"/>
    <cellStyle name="40% - Accent2 2 2 3 2 4 2 2" xfId="33571" xr:uid="{D37B6B01-3523-499E-934C-DA694AC478A7}"/>
    <cellStyle name="40% - Accent2 2 2 3 2 4 2 3" xfId="45516" xr:uid="{D7A7B086-5F96-44E1-ADD0-80C68F4328AE}"/>
    <cellStyle name="40% - Accent2 2 2 3 2 4 3" xfId="21603" xr:uid="{141162E0-C4C4-4A55-957C-D56033F6284B}"/>
    <cellStyle name="40% - Accent2 2 2 3 2 4 4" xfId="9661" xr:uid="{4CE74107-B5CA-4B5F-9F59-7371034FEF53}"/>
    <cellStyle name="40% - Accent2 2 2 3 2 4 5" xfId="27588" xr:uid="{5E160C20-A34D-41A9-A294-A2B7149A952C}"/>
    <cellStyle name="40% - Accent2 2 2 3 2 4 6" xfId="39533" xr:uid="{799E371C-B974-44B2-A72F-5450D1F1DFF3}"/>
    <cellStyle name="40% - Accent2 2 2 3 2 5" xfId="12674" xr:uid="{997C7267-7CF5-4438-857E-05E1CC0399CA}"/>
    <cellStyle name="40% - Accent2 2 2 3 2 5 2" xfId="30601" xr:uid="{5DBA0E24-EEF7-4CF7-9844-80D497990B1C}"/>
    <cellStyle name="40% - Accent2 2 2 3 2 5 3" xfId="42546" xr:uid="{48197934-E445-43B7-9EF2-F35032303D34}"/>
    <cellStyle name="40% - Accent2 2 2 3 2 6" xfId="18633" xr:uid="{9B5252D0-0822-4CF5-AFCD-E4B71EB77AAB}"/>
    <cellStyle name="40% - Accent2 2 2 3 2 7" xfId="6691" xr:uid="{FAF219D8-A1D9-475A-A6F0-8E49D7129656}"/>
    <cellStyle name="40% - Accent2 2 2 3 2 8" xfId="24618" xr:uid="{3F037266-376B-4285-A145-9099513AE7D9}"/>
    <cellStyle name="40% - Accent2 2 2 3 2 9" xfId="36563" xr:uid="{5C7804BE-0F07-413A-B2BE-0E60DBE973F5}"/>
    <cellStyle name="40% - Accent2 2 2 3 3" xfId="1085" xr:uid="{00000000-0005-0000-0000-00004A000000}"/>
    <cellStyle name="40% - Accent2 2 2 3 3 2" xfId="2529" xr:uid="{00000000-0005-0000-0000-00004A000000}"/>
    <cellStyle name="40% - Accent2 2 2 3 3 2 2" xfId="5499" xr:uid="{DE2A55F5-73D5-4FBF-8DD0-613E43BB7A92}"/>
    <cellStyle name="40% - Accent2 2 2 3 3 2 2 2" xfId="17462" xr:uid="{D76D5A1F-4350-495A-AE1B-BF277B109C5F}"/>
    <cellStyle name="40% - Accent2 2 2 3 3 2 2 2 2" xfId="35389" xr:uid="{E787D77F-9A7B-4FC9-91B2-AE9D0465C615}"/>
    <cellStyle name="40% - Accent2 2 2 3 3 2 2 2 3" xfId="47334" xr:uid="{365FE5BE-199F-4026-A190-FDB2C2905101}"/>
    <cellStyle name="40% - Accent2 2 2 3 3 2 2 3" xfId="23421" xr:uid="{EA079A9E-A86D-4016-B3C8-63A0A3C90BED}"/>
    <cellStyle name="40% - Accent2 2 2 3 3 2 2 4" xfId="11479" xr:uid="{CEABFCE0-B903-43AC-A5C9-2B859E7BCF9F}"/>
    <cellStyle name="40% - Accent2 2 2 3 3 2 2 5" xfId="29406" xr:uid="{F3545866-7824-4EEC-ABA4-F70F454EB4D7}"/>
    <cellStyle name="40% - Accent2 2 2 3 3 2 2 6" xfId="41351" xr:uid="{FCC8174E-642F-4DDA-A25F-D52BD7A41023}"/>
    <cellStyle name="40% - Accent2 2 2 3 3 2 3" xfId="14492" xr:uid="{5B85C645-8DD9-4897-9BAA-403799187981}"/>
    <cellStyle name="40% - Accent2 2 2 3 3 2 3 2" xfId="32419" xr:uid="{563268F4-2D5F-459F-BE95-92704743B5CA}"/>
    <cellStyle name="40% - Accent2 2 2 3 3 2 3 3" xfId="44364" xr:uid="{D92B8833-55F6-4C41-BCFA-33C6029D45BC}"/>
    <cellStyle name="40% - Accent2 2 2 3 3 2 4" xfId="20451" xr:uid="{AA47A8AD-CFB8-4A72-BC04-DE9DDE2A93C7}"/>
    <cellStyle name="40% - Accent2 2 2 3 3 2 5" xfId="8509" xr:uid="{72D7FC3A-B0EA-4A95-81DD-BD29CDCADAFD}"/>
    <cellStyle name="40% - Accent2 2 2 3 3 2 6" xfId="26436" xr:uid="{7B862872-3B80-4901-B302-162736D61438}"/>
    <cellStyle name="40% - Accent2 2 2 3 3 2 7" xfId="38381" xr:uid="{82D34943-8581-4393-959C-B559B8D991A8}"/>
    <cellStyle name="40% - Accent2 2 2 3 3 3" xfId="4055" xr:uid="{E101FAD9-A920-417F-9A13-A7ED3A20F496}"/>
    <cellStyle name="40% - Accent2 2 2 3 3 3 2" xfId="16018" xr:uid="{FF0083E2-2C9D-4C71-A6B4-41C633F4006A}"/>
    <cellStyle name="40% - Accent2 2 2 3 3 3 2 2" xfId="33945" xr:uid="{175A30FA-FF7A-4432-8830-5D600A8E680C}"/>
    <cellStyle name="40% - Accent2 2 2 3 3 3 2 3" xfId="45890" xr:uid="{6E637185-8AEC-4B68-B92B-E03706285A34}"/>
    <cellStyle name="40% - Accent2 2 2 3 3 3 3" xfId="21977" xr:uid="{439B2340-5A0D-4CE8-8A4A-A80DC692DFC7}"/>
    <cellStyle name="40% - Accent2 2 2 3 3 3 4" xfId="10035" xr:uid="{11E77BBE-1D13-4201-AFF8-80B348593314}"/>
    <cellStyle name="40% - Accent2 2 2 3 3 3 5" xfId="27962" xr:uid="{E9944956-D11A-4D85-AE06-D2431B9A8931}"/>
    <cellStyle name="40% - Accent2 2 2 3 3 3 6" xfId="39907" xr:uid="{A77D7BF9-F185-4B69-A1B6-2A354163279D}"/>
    <cellStyle name="40% - Accent2 2 2 3 3 4" xfId="13048" xr:uid="{52E30040-661E-4DFD-BF88-B501256A62CF}"/>
    <cellStyle name="40% - Accent2 2 2 3 3 4 2" xfId="30975" xr:uid="{FC05CB19-D2C5-4B40-949D-36FB47723A53}"/>
    <cellStyle name="40% - Accent2 2 2 3 3 4 3" xfId="42920" xr:uid="{48AD08EE-2598-4DB2-814D-71163BDA3D06}"/>
    <cellStyle name="40% - Accent2 2 2 3 3 5" xfId="19007" xr:uid="{FB06FA5F-61F1-4183-B381-1EF66249052E}"/>
    <cellStyle name="40% - Accent2 2 2 3 3 6" xfId="7065" xr:uid="{C18388D0-B626-4E7F-A0A0-0E0D72DE368F}"/>
    <cellStyle name="40% - Accent2 2 2 3 3 7" xfId="24992" xr:uid="{FA6BAA02-ACF0-43CE-B9A8-7AD03C989801}"/>
    <cellStyle name="40% - Accent2 2 2 3 3 8" xfId="36937" xr:uid="{C36D09E2-CD52-47A2-8870-0EF45990DA46}"/>
    <cellStyle name="40% - Accent2 2 2 3 4" xfId="1807" xr:uid="{00000000-0005-0000-0000-00004A000000}"/>
    <cellStyle name="40% - Accent2 2 2 3 4 2" xfId="4777" xr:uid="{3F109174-3273-4728-866D-1751A686DACE}"/>
    <cellStyle name="40% - Accent2 2 2 3 4 2 2" xfId="16740" xr:uid="{D4AD9D06-83A2-442A-8398-E0198D3E343D}"/>
    <cellStyle name="40% - Accent2 2 2 3 4 2 2 2" xfId="34667" xr:uid="{B4ABC319-36D7-4A7C-A64B-E2609BBDBC56}"/>
    <cellStyle name="40% - Accent2 2 2 3 4 2 2 3" xfId="46612" xr:uid="{E99174CF-F47F-427E-AED5-8D1BE4BEB092}"/>
    <cellStyle name="40% - Accent2 2 2 3 4 2 3" xfId="22699" xr:uid="{C418DEA0-A0CA-4F77-9C31-B90CF612A939}"/>
    <cellStyle name="40% - Accent2 2 2 3 4 2 4" xfId="10757" xr:uid="{28BAF57C-3CF4-4AF9-872D-098C8AE12B4B}"/>
    <cellStyle name="40% - Accent2 2 2 3 4 2 5" xfId="28684" xr:uid="{8397ED25-2626-4399-926B-34EA97AE5EF3}"/>
    <cellStyle name="40% - Accent2 2 2 3 4 2 6" xfId="40629" xr:uid="{57D5B7E9-58F0-4194-8F8D-267D8D195A46}"/>
    <cellStyle name="40% - Accent2 2 2 3 4 3" xfId="13770" xr:uid="{BAFBE2FB-6EFB-4671-86E5-9A0F4F9CF3F8}"/>
    <cellStyle name="40% - Accent2 2 2 3 4 3 2" xfId="31697" xr:uid="{D73698E5-8706-4C39-80DF-4275E40CC541}"/>
    <cellStyle name="40% - Accent2 2 2 3 4 3 3" xfId="43642" xr:uid="{4AFE077E-CF6E-4AAE-89D6-BFC1264FEEF8}"/>
    <cellStyle name="40% - Accent2 2 2 3 4 4" xfId="19729" xr:uid="{D537E7DB-1591-4617-8367-82BE7DC5F574}"/>
    <cellStyle name="40% - Accent2 2 2 3 4 5" xfId="7787" xr:uid="{19703103-D5C0-4DC3-985A-10D83BE742D0}"/>
    <cellStyle name="40% - Accent2 2 2 3 4 6" xfId="25714" xr:uid="{B14F9FB4-42B4-4F2F-805E-B5F406D0179C}"/>
    <cellStyle name="40% - Accent2 2 2 3 4 7" xfId="37659" xr:uid="{5C5F2516-8C12-47E6-BC57-605113A9519B}"/>
    <cellStyle name="40% - Accent2 2 2 3 5" xfId="3333" xr:uid="{0C975B19-0202-459E-A3BF-61F8F3F34195}"/>
    <cellStyle name="40% - Accent2 2 2 3 5 2" xfId="15296" xr:uid="{600920BF-4BE8-4398-81E2-A3DDCE51CC32}"/>
    <cellStyle name="40% - Accent2 2 2 3 5 2 2" xfId="33223" xr:uid="{38F531C7-69FB-41AB-AC00-815B5764EB33}"/>
    <cellStyle name="40% - Accent2 2 2 3 5 2 3" xfId="45168" xr:uid="{6C79F9A3-2EB8-4A04-B40F-D39424667A1A}"/>
    <cellStyle name="40% - Accent2 2 2 3 5 3" xfId="21255" xr:uid="{6D12EAAA-0DE7-407B-8AB0-4B45B15190A7}"/>
    <cellStyle name="40% - Accent2 2 2 3 5 4" xfId="9313" xr:uid="{D2ADB3C4-9B94-4C63-95EB-96F1D3818340}"/>
    <cellStyle name="40% - Accent2 2 2 3 5 5" xfId="27240" xr:uid="{A7292D4A-DB00-461D-8B92-144D2565E932}"/>
    <cellStyle name="40% - Accent2 2 2 3 5 6" xfId="39185" xr:uid="{A3667131-3C5D-45F4-8212-87A73EC73B37}"/>
    <cellStyle name="40% - Accent2 2 2 3 6" xfId="12326" xr:uid="{B9D0EA52-05DA-4115-84D9-5A56EDD0AF75}"/>
    <cellStyle name="40% - Accent2 2 2 3 6 2" xfId="30253" xr:uid="{41EAACFC-2CEB-4CEF-9DA9-B1016C0B43B1}"/>
    <cellStyle name="40% - Accent2 2 2 3 6 3" xfId="42198" xr:uid="{61576E85-1A37-4EF5-A2F3-9B72E875F137}"/>
    <cellStyle name="40% - Accent2 2 2 3 7" xfId="18285" xr:uid="{C33980FD-A67E-44DF-AF44-43BA43867239}"/>
    <cellStyle name="40% - Accent2 2 2 3 8" xfId="6343" xr:uid="{65E58318-1ABD-4280-B9BA-542C3E27BE3B}"/>
    <cellStyle name="40% - Accent2 2 2 3 9" xfId="24270" xr:uid="{4E944609-EA8E-4C73-8E63-C972F2B0A996}"/>
    <cellStyle name="40% - Accent2 2 2 4" xfId="479" xr:uid="{00000000-0005-0000-0000-00004A000000}"/>
    <cellStyle name="40% - Accent2 2 2 4 2" xfId="1201" xr:uid="{00000000-0005-0000-0000-00004A000000}"/>
    <cellStyle name="40% - Accent2 2 2 4 2 2" xfId="2645" xr:uid="{00000000-0005-0000-0000-00004A000000}"/>
    <cellStyle name="40% - Accent2 2 2 4 2 2 2" xfId="5615" xr:uid="{62ACCF91-87FF-47DB-BC6F-EC89CA6268B4}"/>
    <cellStyle name="40% - Accent2 2 2 4 2 2 2 2" xfId="17578" xr:uid="{86AC7BE9-CFBE-45F5-AB68-04603D73B852}"/>
    <cellStyle name="40% - Accent2 2 2 4 2 2 2 2 2" xfId="35505" xr:uid="{63068E76-FB17-4373-AA08-265C9A4209C1}"/>
    <cellStyle name="40% - Accent2 2 2 4 2 2 2 2 3" xfId="47450" xr:uid="{7101E666-02A6-4DC9-92AF-49D093F9908F}"/>
    <cellStyle name="40% - Accent2 2 2 4 2 2 2 3" xfId="23537" xr:uid="{75D983AD-B1F2-4B54-85F5-62FA69F18085}"/>
    <cellStyle name="40% - Accent2 2 2 4 2 2 2 4" xfId="11595" xr:uid="{7F3DD6D6-C16E-4657-A102-2AEE793C57BE}"/>
    <cellStyle name="40% - Accent2 2 2 4 2 2 2 5" xfId="29522" xr:uid="{7334FABB-60E2-4313-8569-D410E0B1E935}"/>
    <cellStyle name="40% - Accent2 2 2 4 2 2 2 6" xfId="41467" xr:uid="{03788096-46BD-4E07-BA8E-F17C6DBEF796}"/>
    <cellStyle name="40% - Accent2 2 2 4 2 2 3" xfId="14608" xr:uid="{173BB969-4B5B-409F-AE45-93A5C16BDA9A}"/>
    <cellStyle name="40% - Accent2 2 2 4 2 2 3 2" xfId="32535" xr:uid="{B6A3AF4E-B770-4F59-87C2-A804EEB3FBD7}"/>
    <cellStyle name="40% - Accent2 2 2 4 2 2 3 3" xfId="44480" xr:uid="{18BF284A-D9AC-47C5-B820-284D809F89BC}"/>
    <cellStyle name="40% - Accent2 2 2 4 2 2 4" xfId="20567" xr:uid="{049F55F9-6F71-4688-AE56-7E37E21193C2}"/>
    <cellStyle name="40% - Accent2 2 2 4 2 2 5" xfId="8625" xr:uid="{7CDC2CA0-3292-4358-BC25-83553C68D18C}"/>
    <cellStyle name="40% - Accent2 2 2 4 2 2 6" xfId="26552" xr:uid="{9BF61137-45CF-44F4-90F9-495685E67753}"/>
    <cellStyle name="40% - Accent2 2 2 4 2 2 7" xfId="38497" xr:uid="{81447200-25B6-4079-86DD-79DF89BD50B7}"/>
    <cellStyle name="40% - Accent2 2 2 4 2 3" xfId="4171" xr:uid="{566638AC-CE2B-4759-A470-6B6FCFD66620}"/>
    <cellStyle name="40% - Accent2 2 2 4 2 3 2" xfId="16134" xr:uid="{76C4F192-F064-4B6D-883E-D306CE169229}"/>
    <cellStyle name="40% - Accent2 2 2 4 2 3 2 2" xfId="34061" xr:uid="{0775EF03-D72C-4F1A-BC58-7753899591E2}"/>
    <cellStyle name="40% - Accent2 2 2 4 2 3 2 3" xfId="46006" xr:uid="{BA01E94A-2AF5-4325-AF57-E41F17EA07FC}"/>
    <cellStyle name="40% - Accent2 2 2 4 2 3 3" xfId="22093" xr:uid="{8541B136-1A33-47A1-B8B7-A9D7C6E6D313}"/>
    <cellStyle name="40% - Accent2 2 2 4 2 3 4" xfId="10151" xr:uid="{3C27C019-BF3B-4307-80F4-99BD72FE6154}"/>
    <cellStyle name="40% - Accent2 2 2 4 2 3 5" xfId="28078" xr:uid="{C6EA35FD-E4C8-44FB-BFE0-CF8B22CD5D46}"/>
    <cellStyle name="40% - Accent2 2 2 4 2 3 6" xfId="40023" xr:uid="{64393E46-804A-4E47-B4D0-36602064ABD3}"/>
    <cellStyle name="40% - Accent2 2 2 4 2 4" xfId="13164" xr:uid="{9F5E170D-0D90-4FF3-9D0D-5123F8EE8CF8}"/>
    <cellStyle name="40% - Accent2 2 2 4 2 4 2" xfId="31091" xr:uid="{EAA5A9ED-1651-4BF8-A762-0D10348BE03F}"/>
    <cellStyle name="40% - Accent2 2 2 4 2 4 3" xfId="43036" xr:uid="{3C8D83B5-D4FF-48E8-BA46-854227402010}"/>
    <cellStyle name="40% - Accent2 2 2 4 2 5" xfId="19123" xr:uid="{35A58B74-E25A-4C2B-92BD-85796AE2DC47}"/>
    <cellStyle name="40% - Accent2 2 2 4 2 6" xfId="7181" xr:uid="{C76022BC-B992-4FEE-8F29-2F7D7186D103}"/>
    <cellStyle name="40% - Accent2 2 2 4 2 7" xfId="25108" xr:uid="{FB233CBD-B98B-4595-BA41-D6B17477C703}"/>
    <cellStyle name="40% - Accent2 2 2 4 2 8" xfId="37053" xr:uid="{155B4A7C-3E2F-4174-843A-9BD1BE77FCD0}"/>
    <cellStyle name="40% - Accent2 2 2 4 3" xfId="1923" xr:uid="{00000000-0005-0000-0000-00004A000000}"/>
    <cellStyle name="40% - Accent2 2 2 4 3 2" xfId="4893" xr:uid="{1116E616-4D78-4673-B110-985CFA57ACC8}"/>
    <cellStyle name="40% - Accent2 2 2 4 3 2 2" xfId="16856" xr:uid="{5CD216FA-9B18-407B-98F4-69A51C89908F}"/>
    <cellStyle name="40% - Accent2 2 2 4 3 2 2 2" xfId="34783" xr:uid="{C692DC4B-9844-40C9-BB24-F3C7691975F0}"/>
    <cellStyle name="40% - Accent2 2 2 4 3 2 2 3" xfId="46728" xr:uid="{C109308D-F020-47EC-9D3A-E05524D906BD}"/>
    <cellStyle name="40% - Accent2 2 2 4 3 2 3" xfId="22815" xr:uid="{F50E1FAD-BD41-408D-B609-4F19847FDB1B}"/>
    <cellStyle name="40% - Accent2 2 2 4 3 2 4" xfId="10873" xr:uid="{D24B6662-00AD-482D-918C-E4006115B4C4}"/>
    <cellStyle name="40% - Accent2 2 2 4 3 2 5" xfId="28800" xr:uid="{59365E1F-A157-4D6F-A9D2-6A3CAB466AF9}"/>
    <cellStyle name="40% - Accent2 2 2 4 3 2 6" xfId="40745" xr:uid="{CA442ABF-215C-46D1-AF75-0D754B7D18C0}"/>
    <cellStyle name="40% - Accent2 2 2 4 3 3" xfId="13886" xr:uid="{DCB2DE2E-E6C8-4BEF-BC2E-588D3E463456}"/>
    <cellStyle name="40% - Accent2 2 2 4 3 3 2" xfId="31813" xr:uid="{4DEC0CA1-9EB4-4C4F-B7BD-7FC8E1ACF422}"/>
    <cellStyle name="40% - Accent2 2 2 4 3 3 3" xfId="43758" xr:uid="{4BF040B8-EC9A-4827-87F4-E9F63EB27061}"/>
    <cellStyle name="40% - Accent2 2 2 4 3 4" xfId="19845" xr:uid="{72AC231B-74C5-49C5-BE89-9B7993B0044A}"/>
    <cellStyle name="40% - Accent2 2 2 4 3 5" xfId="7903" xr:uid="{8C31D93C-F389-4F90-8ACD-B9138C5A976F}"/>
    <cellStyle name="40% - Accent2 2 2 4 3 6" xfId="25830" xr:uid="{F9C522A0-CCB0-4134-8231-DB7A628FCF40}"/>
    <cellStyle name="40% - Accent2 2 2 4 3 7" xfId="37775" xr:uid="{E291ED5E-4790-4E8D-8174-50316FD89D59}"/>
    <cellStyle name="40% - Accent2 2 2 4 4" xfId="3449" xr:uid="{3A0DB404-D29E-4A00-ADB5-8A1DF35EA124}"/>
    <cellStyle name="40% - Accent2 2 2 4 4 2" xfId="15412" xr:uid="{0FEFCC8F-12F0-4AA8-86B0-170A8EC4179C}"/>
    <cellStyle name="40% - Accent2 2 2 4 4 2 2" xfId="33339" xr:uid="{89DF41FD-433E-471D-980D-5F4832B1BDC1}"/>
    <cellStyle name="40% - Accent2 2 2 4 4 2 3" xfId="45284" xr:uid="{8287A37A-92D4-470A-83F2-56F6DC2C2271}"/>
    <cellStyle name="40% - Accent2 2 2 4 4 3" xfId="21371" xr:uid="{AA581EED-777E-4DD9-ACA5-F41ECF08EA7B}"/>
    <cellStyle name="40% - Accent2 2 2 4 4 4" xfId="9429" xr:uid="{1A0F3D38-47CE-477D-8AAF-EB1DBFCBD22C}"/>
    <cellStyle name="40% - Accent2 2 2 4 4 5" xfId="27356" xr:uid="{7ECF7FE4-FF04-46B2-9BB9-68EC76141D59}"/>
    <cellStyle name="40% - Accent2 2 2 4 4 6" xfId="39301" xr:uid="{F732EB69-3759-49B6-8E69-7736B0B0BC39}"/>
    <cellStyle name="40% - Accent2 2 2 4 5" xfId="12442" xr:uid="{457C8845-F0EF-455D-9056-B1470B742FBC}"/>
    <cellStyle name="40% - Accent2 2 2 4 5 2" xfId="30369" xr:uid="{184B1AE6-4E4F-4049-A8A0-77F8B2B47E0F}"/>
    <cellStyle name="40% - Accent2 2 2 4 5 3" xfId="42314" xr:uid="{C88A438A-1DA7-46DF-AF08-174709D7F172}"/>
    <cellStyle name="40% - Accent2 2 2 4 6" xfId="18401" xr:uid="{803C52DB-3B19-4180-B53A-055608A198D5}"/>
    <cellStyle name="40% - Accent2 2 2 4 7" xfId="6459" xr:uid="{72AD4144-A69A-44ED-8984-1AA59C9A34FC}"/>
    <cellStyle name="40% - Accent2 2 2 4 8" xfId="24386" xr:uid="{E6DA4017-880F-4E5D-A924-A2E50A36FDC9}"/>
    <cellStyle name="40% - Accent2 2 2 4 9" xfId="36331" xr:uid="{B0CF24D1-4CB9-4FBB-BE35-5199D430B995}"/>
    <cellStyle name="40% - Accent2 2 2 5" xfId="853" xr:uid="{00000000-0005-0000-0000-00004A000000}"/>
    <cellStyle name="40% - Accent2 2 2 5 2" xfId="2297" xr:uid="{00000000-0005-0000-0000-00004A000000}"/>
    <cellStyle name="40% - Accent2 2 2 5 2 2" xfId="5267" xr:uid="{7821C14F-0229-4AAA-AFA2-2F846CCC9B71}"/>
    <cellStyle name="40% - Accent2 2 2 5 2 2 2" xfId="17230" xr:uid="{AB5E055D-D3D8-41A5-93BC-8A5D83D2E01A}"/>
    <cellStyle name="40% - Accent2 2 2 5 2 2 2 2" xfId="35157" xr:uid="{4850FD1E-701B-4FB0-BD00-B945A81CAAE8}"/>
    <cellStyle name="40% - Accent2 2 2 5 2 2 2 3" xfId="47102" xr:uid="{8CB8D807-5571-4FAF-8F2D-9D3B9E918F8B}"/>
    <cellStyle name="40% - Accent2 2 2 5 2 2 3" xfId="23189" xr:uid="{2BD87B3C-DCC5-4FDE-B947-1AF14C8AB044}"/>
    <cellStyle name="40% - Accent2 2 2 5 2 2 4" xfId="11247" xr:uid="{93831548-8934-444B-8F39-9E533616351C}"/>
    <cellStyle name="40% - Accent2 2 2 5 2 2 5" xfId="29174" xr:uid="{0B96ED9A-195B-4A0F-9DA4-21CA5A46F9B6}"/>
    <cellStyle name="40% - Accent2 2 2 5 2 2 6" xfId="41119" xr:uid="{B4C37B04-7E0F-47AC-A450-FD73B85595B0}"/>
    <cellStyle name="40% - Accent2 2 2 5 2 3" xfId="14260" xr:uid="{6745BB73-69C3-4038-9086-BC7F1A912FF9}"/>
    <cellStyle name="40% - Accent2 2 2 5 2 3 2" xfId="32187" xr:uid="{6778D7E7-A7BE-4875-8D5F-3EC39A987963}"/>
    <cellStyle name="40% - Accent2 2 2 5 2 3 3" xfId="44132" xr:uid="{565FED19-5450-4F5F-8317-BBEB0A07FA1F}"/>
    <cellStyle name="40% - Accent2 2 2 5 2 4" xfId="20219" xr:uid="{923827FA-07DB-4DF7-A381-BB2F8416B360}"/>
    <cellStyle name="40% - Accent2 2 2 5 2 5" xfId="8277" xr:uid="{36D731CD-628C-46DE-99C6-2E7809361C4B}"/>
    <cellStyle name="40% - Accent2 2 2 5 2 6" xfId="26204" xr:uid="{3A1126B4-DFD0-4A69-A659-B3F6FB607844}"/>
    <cellStyle name="40% - Accent2 2 2 5 2 7" xfId="38149" xr:uid="{C12605AD-7567-4F5B-B861-06923B23A3A8}"/>
    <cellStyle name="40% - Accent2 2 2 5 3" xfId="3823" xr:uid="{FE291FA4-1DED-49F8-B96A-9F6BB9431699}"/>
    <cellStyle name="40% - Accent2 2 2 5 3 2" xfId="15786" xr:uid="{3064E014-CE26-4114-A8D0-A00E34050CB1}"/>
    <cellStyle name="40% - Accent2 2 2 5 3 2 2" xfId="33713" xr:uid="{B5F435E8-06F7-4092-891E-F0523209B6AF}"/>
    <cellStyle name="40% - Accent2 2 2 5 3 2 3" xfId="45658" xr:uid="{0728A861-C3DD-401E-B386-A40478DF9C45}"/>
    <cellStyle name="40% - Accent2 2 2 5 3 3" xfId="21745" xr:uid="{B1C38089-2D03-4AFB-AE45-D79662A2528F}"/>
    <cellStyle name="40% - Accent2 2 2 5 3 4" xfId="9803" xr:uid="{1524E948-9F54-4D48-874B-DBB0A91BEA66}"/>
    <cellStyle name="40% - Accent2 2 2 5 3 5" xfId="27730" xr:uid="{1900CA70-FFD9-4DA0-A2E7-5BF14A44F4E8}"/>
    <cellStyle name="40% - Accent2 2 2 5 3 6" xfId="39675" xr:uid="{59DE2829-E7E6-4D80-B100-1ED883972255}"/>
    <cellStyle name="40% - Accent2 2 2 5 4" xfId="12816" xr:uid="{26AEB19D-1E2A-4A34-B8AF-07B5D30AF819}"/>
    <cellStyle name="40% - Accent2 2 2 5 4 2" xfId="30743" xr:uid="{56E32EC8-A248-47AF-ABA7-CDD484ADA449}"/>
    <cellStyle name="40% - Accent2 2 2 5 4 3" xfId="42688" xr:uid="{4E7D2264-4E78-4998-82B0-E8E35E9667C3}"/>
    <cellStyle name="40% - Accent2 2 2 5 5" xfId="18775" xr:uid="{13C1D621-F743-4A34-A084-018E11CFB6BD}"/>
    <cellStyle name="40% - Accent2 2 2 5 6" xfId="6833" xr:uid="{D35DF1BB-5A1F-4428-973B-0691FBD07191}"/>
    <cellStyle name="40% - Accent2 2 2 5 7" xfId="24760" xr:uid="{AFE4B871-55C6-46EE-AAB5-31926740A54F}"/>
    <cellStyle name="40% - Accent2 2 2 5 8" xfId="36705" xr:uid="{1CEB5E15-107C-4B27-B5F9-EAC88F69C383}"/>
    <cellStyle name="40% - Accent2 2 2 6" xfId="1575" xr:uid="{00000000-0005-0000-0000-00004A000000}"/>
    <cellStyle name="40% - Accent2 2 2 6 2" xfId="4545" xr:uid="{9849F505-792D-4230-8DE9-76E674F7B80F}"/>
    <cellStyle name="40% - Accent2 2 2 6 2 2" xfId="16508" xr:uid="{2A3F776D-04A8-4BCA-A056-C03D67EF3FE1}"/>
    <cellStyle name="40% - Accent2 2 2 6 2 2 2" xfId="34435" xr:uid="{55E3576E-06BF-4679-A7C4-51F5A4A206A3}"/>
    <cellStyle name="40% - Accent2 2 2 6 2 2 3" xfId="46380" xr:uid="{0D06EB6D-4D7B-4B07-A9C3-D88FFABCCA0F}"/>
    <cellStyle name="40% - Accent2 2 2 6 2 3" xfId="22467" xr:uid="{44CE21D9-BE09-42FD-AF1C-8BC3E836D7F2}"/>
    <cellStyle name="40% - Accent2 2 2 6 2 4" xfId="10525" xr:uid="{7D763593-A89E-4874-9C0D-549E36CCB373}"/>
    <cellStyle name="40% - Accent2 2 2 6 2 5" xfId="28452" xr:uid="{9BD774FA-15AF-4DBB-B1FB-0132E1CE7E2E}"/>
    <cellStyle name="40% - Accent2 2 2 6 2 6" xfId="40397" xr:uid="{1944D414-2CB6-412B-9BC1-F180329DD419}"/>
    <cellStyle name="40% - Accent2 2 2 6 3" xfId="13538" xr:uid="{AE3BE2A3-B9A1-492D-82A9-DA3DE3FA229A}"/>
    <cellStyle name="40% - Accent2 2 2 6 3 2" xfId="31465" xr:uid="{573E0D51-CABB-4870-A51D-A445234A88A3}"/>
    <cellStyle name="40% - Accent2 2 2 6 3 3" xfId="43410" xr:uid="{16326401-D2B9-4E80-B5DC-A8F492B9C55C}"/>
    <cellStyle name="40% - Accent2 2 2 6 4" xfId="19497" xr:uid="{B63AD8F6-CAC0-4DBD-AFE1-2474E43FFA12}"/>
    <cellStyle name="40% - Accent2 2 2 6 5" xfId="7555" xr:uid="{DC41A696-D199-4D1A-910E-4F86DEB91A3F}"/>
    <cellStyle name="40% - Accent2 2 2 6 6" xfId="25482" xr:uid="{632CA556-AC1A-4C20-B17C-7EAA3A33250C}"/>
    <cellStyle name="40% - Accent2 2 2 6 7" xfId="37427" xr:uid="{184CF18E-D77F-462B-9E92-7F7D3E17432D}"/>
    <cellStyle name="40% - Accent2 2 2 7" xfId="3101" xr:uid="{46B66D17-6642-4AD7-B217-B8E928AA2C27}"/>
    <cellStyle name="40% - Accent2 2 2 7 2" xfId="15064" xr:uid="{18F737B2-1176-4A0A-9DCE-CC20F710F40C}"/>
    <cellStyle name="40% - Accent2 2 2 7 2 2" xfId="32991" xr:uid="{92D64102-BC3F-43DA-9163-E3A201DC603F}"/>
    <cellStyle name="40% - Accent2 2 2 7 2 3" xfId="44936" xr:uid="{62DD8CA1-B329-4AF1-8C94-7B65B4C52831}"/>
    <cellStyle name="40% - Accent2 2 2 7 3" xfId="21023" xr:uid="{3A68D2A2-7B74-45AE-9C6A-DBF8010ADB28}"/>
    <cellStyle name="40% - Accent2 2 2 7 4" xfId="9081" xr:uid="{9CCEEEC4-AB9A-4794-A7AF-E8D6539F92BF}"/>
    <cellStyle name="40% - Accent2 2 2 7 5" xfId="27008" xr:uid="{0757B557-6245-4791-A63B-D4F5F9DC3925}"/>
    <cellStyle name="40% - Accent2 2 2 7 6" xfId="38953" xr:uid="{A8596334-7173-45E6-8F5F-99C679272680}"/>
    <cellStyle name="40% - Accent2 2 2 8" xfId="12094" xr:uid="{C602C2AA-A377-402C-8053-2A6A2B6035C6}"/>
    <cellStyle name="40% - Accent2 2 2 8 2" xfId="30021" xr:uid="{842AF186-EBF1-4C3F-82A2-0CD4BAD91575}"/>
    <cellStyle name="40% - Accent2 2 2 8 3" xfId="41966" xr:uid="{804DEB0A-37E5-4B50-A7D0-C70314431D4E}"/>
    <cellStyle name="40% - Accent2 2 2 9" xfId="18053" xr:uid="{2E2F6EAA-266F-4636-9A85-BFC24BF7A932}"/>
    <cellStyle name="40% - Accent2 2 3" xfId="189" xr:uid="{00000000-0005-0000-0000-00004A000000}"/>
    <cellStyle name="40% - Accent2 2 3 10" xfId="36041" xr:uid="{C5911E73-D29F-4FC9-9123-E0A0091DEACE}"/>
    <cellStyle name="40% - Accent2 2 3 2" xfId="537" xr:uid="{00000000-0005-0000-0000-00004A000000}"/>
    <cellStyle name="40% - Accent2 2 3 2 2" xfId="1259" xr:uid="{00000000-0005-0000-0000-00004A000000}"/>
    <cellStyle name="40% - Accent2 2 3 2 2 2" xfId="2703" xr:uid="{00000000-0005-0000-0000-00004A000000}"/>
    <cellStyle name="40% - Accent2 2 3 2 2 2 2" xfId="5673" xr:uid="{3B034BFD-3054-453D-95D2-B661A859EC21}"/>
    <cellStyle name="40% - Accent2 2 3 2 2 2 2 2" xfId="17636" xr:uid="{6E9A9430-7652-4204-8670-DC8D7E3A5618}"/>
    <cellStyle name="40% - Accent2 2 3 2 2 2 2 2 2" xfId="35563" xr:uid="{9A2CCFB0-87E9-45A1-BF2F-927C6FF05B2E}"/>
    <cellStyle name="40% - Accent2 2 3 2 2 2 2 2 3" xfId="47508" xr:uid="{A3A49B89-4999-449D-9537-44D4010C47EB}"/>
    <cellStyle name="40% - Accent2 2 3 2 2 2 2 3" xfId="23595" xr:uid="{77D16D3A-11EA-4096-8B84-F9E18FBE2C9A}"/>
    <cellStyle name="40% - Accent2 2 3 2 2 2 2 4" xfId="11653" xr:uid="{F867CD41-8200-4564-B67E-5082CB282279}"/>
    <cellStyle name="40% - Accent2 2 3 2 2 2 2 5" xfId="29580" xr:uid="{959F4604-879D-47BA-8ABA-4B326D5ABEE9}"/>
    <cellStyle name="40% - Accent2 2 3 2 2 2 2 6" xfId="41525" xr:uid="{94EDBCDE-B500-44CF-AA63-38D738812480}"/>
    <cellStyle name="40% - Accent2 2 3 2 2 2 3" xfId="14666" xr:uid="{A2126CC0-92AF-403A-9DE5-3C21B416A1A4}"/>
    <cellStyle name="40% - Accent2 2 3 2 2 2 3 2" xfId="32593" xr:uid="{EA15ABE0-7087-42F1-9C3E-4951F93FEE9B}"/>
    <cellStyle name="40% - Accent2 2 3 2 2 2 3 3" xfId="44538" xr:uid="{A2506564-20A1-498D-A78D-7286480F5943}"/>
    <cellStyle name="40% - Accent2 2 3 2 2 2 4" xfId="20625" xr:uid="{2455B76F-AF2D-4097-A00B-10B8EDB45D0F}"/>
    <cellStyle name="40% - Accent2 2 3 2 2 2 5" xfId="8683" xr:uid="{882F62B4-BC03-4A53-9FF1-3EEFA6CAF231}"/>
    <cellStyle name="40% - Accent2 2 3 2 2 2 6" xfId="26610" xr:uid="{0AD93469-2A2D-451E-83AE-1C9172C57F33}"/>
    <cellStyle name="40% - Accent2 2 3 2 2 2 7" xfId="38555" xr:uid="{2F6F1BB3-C26D-4034-A33D-F2FC7CFD1045}"/>
    <cellStyle name="40% - Accent2 2 3 2 2 3" xfId="4229" xr:uid="{D27A9805-66E6-48F6-93A8-97FB9AF200C1}"/>
    <cellStyle name="40% - Accent2 2 3 2 2 3 2" xfId="16192" xr:uid="{42F1C15E-5655-4BBC-A79D-883C550650D7}"/>
    <cellStyle name="40% - Accent2 2 3 2 2 3 2 2" xfId="34119" xr:uid="{815022E9-E441-4B45-BDAD-842CEA289509}"/>
    <cellStyle name="40% - Accent2 2 3 2 2 3 2 3" xfId="46064" xr:uid="{80CEB0E4-C271-4212-A3EA-C14B97A4120B}"/>
    <cellStyle name="40% - Accent2 2 3 2 2 3 3" xfId="22151" xr:uid="{74FEE8A0-6BCD-45E8-A72A-6370F3046D84}"/>
    <cellStyle name="40% - Accent2 2 3 2 2 3 4" xfId="10209" xr:uid="{56E1A07C-9E90-4586-8FB9-E89C1E766CC2}"/>
    <cellStyle name="40% - Accent2 2 3 2 2 3 5" xfId="28136" xr:uid="{5B7375A6-7F59-4066-B8BD-676951673939}"/>
    <cellStyle name="40% - Accent2 2 3 2 2 3 6" xfId="40081" xr:uid="{F7FFA9D2-B823-4C54-AF22-C5416D6BFB23}"/>
    <cellStyle name="40% - Accent2 2 3 2 2 4" xfId="13222" xr:uid="{92E62AF2-5AD9-4C7C-BF99-0FCB6F42BD0B}"/>
    <cellStyle name="40% - Accent2 2 3 2 2 4 2" xfId="31149" xr:uid="{F2B6A471-9157-43F2-81CC-F2A7D7CB9298}"/>
    <cellStyle name="40% - Accent2 2 3 2 2 4 3" xfId="43094" xr:uid="{9D6E76C4-8496-4A27-837E-25032A0F9F87}"/>
    <cellStyle name="40% - Accent2 2 3 2 2 5" xfId="19181" xr:uid="{BA2366AB-A1F6-4500-B62D-DB7951092A3F}"/>
    <cellStyle name="40% - Accent2 2 3 2 2 6" xfId="7239" xr:uid="{27889251-C9DC-4F46-90A9-C6DBE2367750}"/>
    <cellStyle name="40% - Accent2 2 3 2 2 7" xfId="25166" xr:uid="{1DCB105C-56FD-45E7-8BDC-2882879A8181}"/>
    <cellStyle name="40% - Accent2 2 3 2 2 8" xfId="37111" xr:uid="{C439BC64-3934-482A-B86E-FA7CD5EEEC1F}"/>
    <cellStyle name="40% - Accent2 2 3 2 3" xfId="1981" xr:uid="{00000000-0005-0000-0000-00004A000000}"/>
    <cellStyle name="40% - Accent2 2 3 2 3 2" xfId="4951" xr:uid="{92AE3AB5-C4C3-4659-8261-4F282C8FDFE3}"/>
    <cellStyle name="40% - Accent2 2 3 2 3 2 2" xfId="16914" xr:uid="{E38BC993-52D3-4A26-ABBB-F32635C4095A}"/>
    <cellStyle name="40% - Accent2 2 3 2 3 2 2 2" xfId="34841" xr:uid="{5E5D746C-FB7B-4225-87B3-B7D04163669C}"/>
    <cellStyle name="40% - Accent2 2 3 2 3 2 2 3" xfId="46786" xr:uid="{D17D8FF6-CD33-4B2B-A7F5-1F71B6B47830}"/>
    <cellStyle name="40% - Accent2 2 3 2 3 2 3" xfId="22873" xr:uid="{DC0F3C5E-A537-4116-B9BB-BA839F6911DD}"/>
    <cellStyle name="40% - Accent2 2 3 2 3 2 4" xfId="10931" xr:uid="{527EA122-54D5-4ADB-A174-41D071283AE9}"/>
    <cellStyle name="40% - Accent2 2 3 2 3 2 5" xfId="28858" xr:uid="{F0516289-9910-46C5-9CB8-885F744DEC52}"/>
    <cellStyle name="40% - Accent2 2 3 2 3 2 6" xfId="40803" xr:uid="{350EFD6B-E42C-46A6-863B-8C2D936B3EBF}"/>
    <cellStyle name="40% - Accent2 2 3 2 3 3" xfId="13944" xr:uid="{748284BA-027B-4BA6-8B56-539B2DE8E8FA}"/>
    <cellStyle name="40% - Accent2 2 3 2 3 3 2" xfId="31871" xr:uid="{4ADBADB3-9EB0-456F-89C7-C86707D58F4F}"/>
    <cellStyle name="40% - Accent2 2 3 2 3 3 3" xfId="43816" xr:uid="{423C7686-81E1-419E-808C-38D9F5772EA2}"/>
    <cellStyle name="40% - Accent2 2 3 2 3 4" xfId="19903" xr:uid="{2E8ADAD4-15DF-49BF-9AED-58A324763401}"/>
    <cellStyle name="40% - Accent2 2 3 2 3 5" xfId="7961" xr:uid="{AC18B4AD-6E22-49E3-9787-091379CB5DC6}"/>
    <cellStyle name="40% - Accent2 2 3 2 3 6" xfId="25888" xr:uid="{125E0F6E-A02B-4EAE-988A-31C4F0508737}"/>
    <cellStyle name="40% - Accent2 2 3 2 3 7" xfId="37833" xr:uid="{9BEDA6B8-86A4-45EB-9B59-FA9886603F9C}"/>
    <cellStyle name="40% - Accent2 2 3 2 4" xfId="3507" xr:uid="{11E52F3E-4CA7-4938-887A-B413119355FF}"/>
    <cellStyle name="40% - Accent2 2 3 2 4 2" xfId="15470" xr:uid="{143D4B8E-E060-4737-8AA9-967EEEC448E1}"/>
    <cellStyle name="40% - Accent2 2 3 2 4 2 2" xfId="33397" xr:uid="{71F304A0-2F67-46D3-BC7C-9196D738622E}"/>
    <cellStyle name="40% - Accent2 2 3 2 4 2 3" xfId="45342" xr:uid="{A3E6B4D4-5C6B-48D7-AF9F-CE41BF603E3A}"/>
    <cellStyle name="40% - Accent2 2 3 2 4 3" xfId="21429" xr:uid="{2BFBBFF0-BB18-468B-A755-A8B0DA6B7977}"/>
    <cellStyle name="40% - Accent2 2 3 2 4 4" xfId="9487" xr:uid="{B0EF8A09-FE9E-44B1-B62D-7DD925A77FA0}"/>
    <cellStyle name="40% - Accent2 2 3 2 4 5" xfId="27414" xr:uid="{DB22CBB4-C5AF-4CF1-9383-12BE9816C3A3}"/>
    <cellStyle name="40% - Accent2 2 3 2 4 6" xfId="39359" xr:uid="{4499A130-D52A-4378-89C4-880686B1B90F}"/>
    <cellStyle name="40% - Accent2 2 3 2 5" xfId="12500" xr:uid="{49DDBA29-237B-4C5E-A1AB-51A1005CB87E}"/>
    <cellStyle name="40% - Accent2 2 3 2 5 2" xfId="30427" xr:uid="{FC861F0E-2891-423F-B9D7-82229A577DB7}"/>
    <cellStyle name="40% - Accent2 2 3 2 5 3" xfId="42372" xr:uid="{9CCEB63E-50C3-450E-BDA0-BE7C930F1910}"/>
    <cellStyle name="40% - Accent2 2 3 2 6" xfId="18459" xr:uid="{8E0C3FA6-4650-40B2-9BCB-3F13B453B2B0}"/>
    <cellStyle name="40% - Accent2 2 3 2 7" xfId="6517" xr:uid="{B41AE7E4-CFC3-4B06-9F71-7711E7BD5C73}"/>
    <cellStyle name="40% - Accent2 2 3 2 8" xfId="24444" xr:uid="{4E812E20-2397-444A-BA4D-1CFB3572FE59}"/>
    <cellStyle name="40% - Accent2 2 3 2 9" xfId="36389" xr:uid="{48424465-9825-44C0-8931-BBC8DC775F96}"/>
    <cellStyle name="40% - Accent2 2 3 3" xfId="911" xr:uid="{00000000-0005-0000-0000-00004A000000}"/>
    <cellStyle name="40% - Accent2 2 3 3 2" xfId="2355" xr:uid="{00000000-0005-0000-0000-00004A000000}"/>
    <cellStyle name="40% - Accent2 2 3 3 2 2" xfId="5325" xr:uid="{F16B1540-E19F-459B-870C-BCEDF3B472EC}"/>
    <cellStyle name="40% - Accent2 2 3 3 2 2 2" xfId="17288" xr:uid="{E3DCDE2B-C838-4952-ABA3-392A717D6E17}"/>
    <cellStyle name="40% - Accent2 2 3 3 2 2 2 2" xfId="35215" xr:uid="{3190FCAB-7CC1-4845-92A5-A83E29ED14E9}"/>
    <cellStyle name="40% - Accent2 2 3 3 2 2 2 3" xfId="47160" xr:uid="{FF924082-794F-43FB-A58D-352BA3C126E1}"/>
    <cellStyle name="40% - Accent2 2 3 3 2 2 3" xfId="23247" xr:uid="{1B3D98B4-C5F6-47F7-9922-5866EFA9A8B1}"/>
    <cellStyle name="40% - Accent2 2 3 3 2 2 4" xfId="11305" xr:uid="{6683C728-28D5-431A-BCF5-485C5EFA55BA}"/>
    <cellStyle name="40% - Accent2 2 3 3 2 2 5" xfId="29232" xr:uid="{38D4758F-DAE6-44DF-82DD-8EEA65255216}"/>
    <cellStyle name="40% - Accent2 2 3 3 2 2 6" xfId="41177" xr:uid="{BBE137F3-70A5-4E69-9828-F950471950F4}"/>
    <cellStyle name="40% - Accent2 2 3 3 2 3" xfId="14318" xr:uid="{71908975-6904-4D11-9196-8312C181AA66}"/>
    <cellStyle name="40% - Accent2 2 3 3 2 3 2" xfId="32245" xr:uid="{81B73DDF-D716-4485-91B7-D32B72ED119F}"/>
    <cellStyle name="40% - Accent2 2 3 3 2 3 3" xfId="44190" xr:uid="{8558E48A-CEEC-471E-A8E4-EC3F5AE2D80F}"/>
    <cellStyle name="40% - Accent2 2 3 3 2 4" xfId="20277" xr:uid="{871D2DE5-8ED9-401E-BCF7-7F8EE425DDC9}"/>
    <cellStyle name="40% - Accent2 2 3 3 2 5" xfId="8335" xr:uid="{A80CC762-7C0C-44F3-9D45-AD248405ED58}"/>
    <cellStyle name="40% - Accent2 2 3 3 2 6" xfId="26262" xr:uid="{11DA8B3B-D555-4505-A35E-34828834448B}"/>
    <cellStyle name="40% - Accent2 2 3 3 2 7" xfId="38207" xr:uid="{85F8128D-6CDD-44C9-AB65-1060115F5433}"/>
    <cellStyle name="40% - Accent2 2 3 3 3" xfId="3881" xr:uid="{88E64865-8CD0-474D-A7A0-24048431F2E0}"/>
    <cellStyle name="40% - Accent2 2 3 3 3 2" xfId="15844" xr:uid="{B6228A81-C1C4-4AE6-B5B1-9CBB86B7DE2D}"/>
    <cellStyle name="40% - Accent2 2 3 3 3 2 2" xfId="33771" xr:uid="{01193F80-7B3F-45A9-A9C1-C07B5008C28C}"/>
    <cellStyle name="40% - Accent2 2 3 3 3 2 3" xfId="45716" xr:uid="{684A5843-AE88-422E-99B0-0B964CCCE1B4}"/>
    <cellStyle name="40% - Accent2 2 3 3 3 3" xfId="21803" xr:uid="{30D5B259-5FDD-4E23-8F5C-BB060A1FBDCC}"/>
    <cellStyle name="40% - Accent2 2 3 3 3 4" xfId="9861" xr:uid="{7324752E-58C3-4772-A216-D357E7CABF89}"/>
    <cellStyle name="40% - Accent2 2 3 3 3 5" xfId="27788" xr:uid="{C0FE92BA-85D2-4E5C-ADF0-36CAAF95E30C}"/>
    <cellStyle name="40% - Accent2 2 3 3 3 6" xfId="39733" xr:uid="{A9755A29-86E4-4DF2-AAC3-30A513B7CC39}"/>
    <cellStyle name="40% - Accent2 2 3 3 4" xfId="12874" xr:uid="{B4E7659F-5149-433C-B3E4-4B35C0F05C90}"/>
    <cellStyle name="40% - Accent2 2 3 3 4 2" xfId="30801" xr:uid="{277043BF-E1C9-4484-913C-E52AC7D6495E}"/>
    <cellStyle name="40% - Accent2 2 3 3 4 3" xfId="42746" xr:uid="{3B977EDE-E078-4253-A1BD-44E8F2195AA8}"/>
    <cellStyle name="40% - Accent2 2 3 3 5" xfId="18833" xr:uid="{EBA4582F-A81D-4997-9906-781A9DAB966C}"/>
    <cellStyle name="40% - Accent2 2 3 3 6" xfId="6891" xr:uid="{9AEA2BE9-5FFA-4BD3-A75D-A7985FE52450}"/>
    <cellStyle name="40% - Accent2 2 3 3 7" xfId="24818" xr:uid="{7961C6A2-185A-4A9D-976B-F02202395ECF}"/>
    <cellStyle name="40% - Accent2 2 3 3 8" xfId="36763" xr:uid="{37F9728D-53A7-4228-BF5A-C476C4B2B3AD}"/>
    <cellStyle name="40% - Accent2 2 3 4" xfId="1633" xr:uid="{00000000-0005-0000-0000-00004A000000}"/>
    <cellStyle name="40% - Accent2 2 3 4 2" xfId="4603" xr:uid="{6415C408-07DA-4334-94CC-F1C9A7BDF9E4}"/>
    <cellStyle name="40% - Accent2 2 3 4 2 2" xfId="16566" xr:uid="{396326DC-EF44-472A-B2B5-623290CDFE49}"/>
    <cellStyle name="40% - Accent2 2 3 4 2 2 2" xfId="34493" xr:uid="{B8324E1C-2D6F-4DFC-AB7A-5CC66DF719C1}"/>
    <cellStyle name="40% - Accent2 2 3 4 2 2 3" xfId="46438" xr:uid="{BD3AF3D8-9727-472C-B888-5DBB6E6E0124}"/>
    <cellStyle name="40% - Accent2 2 3 4 2 3" xfId="22525" xr:uid="{E4BA534F-6104-441A-94DA-51191316778C}"/>
    <cellStyle name="40% - Accent2 2 3 4 2 4" xfId="10583" xr:uid="{E54D5E5F-4CB5-4A76-A09C-59AACFD5E7A1}"/>
    <cellStyle name="40% - Accent2 2 3 4 2 5" xfId="28510" xr:uid="{BF127A1C-8995-4DD7-AE02-6ED1ED1D7380}"/>
    <cellStyle name="40% - Accent2 2 3 4 2 6" xfId="40455" xr:uid="{C2CA1552-AE12-48D0-B431-850D37E1427F}"/>
    <cellStyle name="40% - Accent2 2 3 4 3" xfId="13596" xr:uid="{D3BF9C29-02BF-4AE4-906A-DA2E09185B51}"/>
    <cellStyle name="40% - Accent2 2 3 4 3 2" xfId="31523" xr:uid="{7E5206F8-8CAF-4DE6-9BD0-8AEA51B04870}"/>
    <cellStyle name="40% - Accent2 2 3 4 3 3" xfId="43468" xr:uid="{3092F33D-FCB1-408F-B72A-EE751D69C58D}"/>
    <cellStyle name="40% - Accent2 2 3 4 4" xfId="19555" xr:uid="{9225929A-D6A0-4788-AF28-A783B5B69F51}"/>
    <cellStyle name="40% - Accent2 2 3 4 5" xfId="7613" xr:uid="{4A3FED1C-8EDA-4CE7-9260-D7D40E72D39E}"/>
    <cellStyle name="40% - Accent2 2 3 4 6" xfId="25540" xr:uid="{F48BE887-B860-4593-A614-E6C9FC05C3D3}"/>
    <cellStyle name="40% - Accent2 2 3 4 7" xfId="37485" xr:uid="{422BA602-7F58-4306-A813-F7E9348CE2B5}"/>
    <cellStyle name="40% - Accent2 2 3 5" xfId="3159" xr:uid="{B53856EB-F445-43F3-B3C0-99A6EDB7472A}"/>
    <cellStyle name="40% - Accent2 2 3 5 2" xfId="15122" xr:uid="{00D30C41-D691-4EF2-8A07-B4788398D075}"/>
    <cellStyle name="40% - Accent2 2 3 5 2 2" xfId="33049" xr:uid="{D26592BC-0287-4248-8C4B-F45E96F55CCB}"/>
    <cellStyle name="40% - Accent2 2 3 5 2 3" xfId="44994" xr:uid="{36E07C3F-4EA2-4627-8008-69B9F91298CD}"/>
    <cellStyle name="40% - Accent2 2 3 5 3" xfId="21081" xr:uid="{31A32130-9031-45CB-8BCD-DC36A139A602}"/>
    <cellStyle name="40% - Accent2 2 3 5 4" xfId="9139" xr:uid="{C02BED7E-026F-4CF2-9FB1-6DCE5F4C99EC}"/>
    <cellStyle name="40% - Accent2 2 3 5 5" xfId="27066" xr:uid="{BBF1C91D-FF34-4BE8-92EC-42B4690EE63C}"/>
    <cellStyle name="40% - Accent2 2 3 5 6" xfId="39011" xr:uid="{19DF7685-1750-4CA0-9534-320D86CE3715}"/>
    <cellStyle name="40% - Accent2 2 3 6" xfId="12152" xr:uid="{F4EB3E4B-462F-446C-918B-A1925C7CDA83}"/>
    <cellStyle name="40% - Accent2 2 3 6 2" xfId="30079" xr:uid="{A95622B5-AF8D-4862-9223-B5F20FA287B4}"/>
    <cellStyle name="40% - Accent2 2 3 6 3" xfId="42024" xr:uid="{6018EF3E-4C8E-4F3C-BDCD-B03EB4C5A11D}"/>
    <cellStyle name="40% - Accent2 2 3 7" xfId="18111" xr:uid="{7FA3830A-2599-4A8B-81EF-E8F055659134}"/>
    <cellStyle name="40% - Accent2 2 3 8" xfId="6169" xr:uid="{E0857FD1-D42D-4F89-97DA-159C2EA97716}"/>
    <cellStyle name="40% - Accent2 2 3 9" xfId="24096" xr:uid="{40CADDB2-8478-4EFF-A6C4-55201ED6FBEF}"/>
    <cellStyle name="40% - Accent2 2 4" xfId="305" xr:uid="{00000000-0005-0000-0000-00004A000000}"/>
    <cellStyle name="40% - Accent2 2 4 10" xfId="36157" xr:uid="{0173F761-86AA-4FB6-8762-FB2F24F38DD5}"/>
    <cellStyle name="40% - Accent2 2 4 2" xfId="653" xr:uid="{00000000-0005-0000-0000-00004A000000}"/>
    <cellStyle name="40% - Accent2 2 4 2 2" xfId="1375" xr:uid="{00000000-0005-0000-0000-00004A000000}"/>
    <cellStyle name="40% - Accent2 2 4 2 2 2" xfId="2819" xr:uid="{00000000-0005-0000-0000-00004A000000}"/>
    <cellStyle name="40% - Accent2 2 4 2 2 2 2" xfId="5789" xr:uid="{0F542404-0919-4FF6-9B0C-1272CD35EB0E}"/>
    <cellStyle name="40% - Accent2 2 4 2 2 2 2 2" xfId="17752" xr:uid="{F55F2298-1640-495A-A755-7861D56A01C9}"/>
    <cellStyle name="40% - Accent2 2 4 2 2 2 2 2 2" xfId="35679" xr:uid="{599F5069-CABF-413D-A5F8-3F86BA18176F}"/>
    <cellStyle name="40% - Accent2 2 4 2 2 2 2 2 3" xfId="47624" xr:uid="{ED5A2FFF-CF9B-4693-9CC0-D676F6D84036}"/>
    <cellStyle name="40% - Accent2 2 4 2 2 2 2 3" xfId="23711" xr:uid="{11AA2BB4-092F-4CCF-8333-76F678C1FB29}"/>
    <cellStyle name="40% - Accent2 2 4 2 2 2 2 4" xfId="11769" xr:uid="{2943DBE1-6305-4856-BD8D-478C09FD2F79}"/>
    <cellStyle name="40% - Accent2 2 4 2 2 2 2 5" xfId="29696" xr:uid="{CB33172E-20D4-4187-9EA3-F97808710CB8}"/>
    <cellStyle name="40% - Accent2 2 4 2 2 2 2 6" xfId="41641" xr:uid="{B1E8D886-5DCA-4C3C-BF34-191FF43D25DD}"/>
    <cellStyle name="40% - Accent2 2 4 2 2 2 3" xfId="14782" xr:uid="{37F38A75-A06A-44A1-943E-C02A23CF2C02}"/>
    <cellStyle name="40% - Accent2 2 4 2 2 2 3 2" xfId="32709" xr:uid="{63896556-D7EA-4FEC-9745-388AACDF1B84}"/>
    <cellStyle name="40% - Accent2 2 4 2 2 2 3 3" xfId="44654" xr:uid="{15B8942D-38F3-4BCF-A455-317C282395D3}"/>
    <cellStyle name="40% - Accent2 2 4 2 2 2 4" xfId="20741" xr:uid="{ED29776E-65FF-4390-9719-143846BEFCDC}"/>
    <cellStyle name="40% - Accent2 2 4 2 2 2 5" xfId="8799" xr:uid="{4DDABEE9-6928-4848-99AD-BB52F607C5AD}"/>
    <cellStyle name="40% - Accent2 2 4 2 2 2 6" xfId="26726" xr:uid="{10270CAA-B3C2-46D5-A631-75DE0E953EA8}"/>
    <cellStyle name="40% - Accent2 2 4 2 2 2 7" xfId="38671" xr:uid="{47AB59CC-D289-467F-BFD4-39D30F8CFFFA}"/>
    <cellStyle name="40% - Accent2 2 4 2 2 3" xfId="4345" xr:uid="{DC8C4FFE-F575-4C05-B6CF-D5CABF5FED6C}"/>
    <cellStyle name="40% - Accent2 2 4 2 2 3 2" xfId="16308" xr:uid="{8C0D822C-F1BE-4D11-8F0E-23E8BC502065}"/>
    <cellStyle name="40% - Accent2 2 4 2 2 3 2 2" xfId="34235" xr:uid="{922FDDAD-1E7F-432E-BE39-2E29648ECAB6}"/>
    <cellStyle name="40% - Accent2 2 4 2 2 3 2 3" xfId="46180" xr:uid="{DA293771-8308-43CB-A422-786461CBBBDD}"/>
    <cellStyle name="40% - Accent2 2 4 2 2 3 3" xfId="22267" xr:uid="{E7B4F392-11BF-4BAB-AFB1-E9709F6D2103}"/>
    <cellStyle name="40% - Accent2 2 4 2 2 3 4" xfId="10325" xr:uid="{7D942202-929A-4A36-AF12-17490DFE78C5}"/>
    <cellStyle name="40% - Accent2 2 4 2 2 3 5" xfId="28252" xr:uid="{13163A93-5914-461E-A6B1-CA5FFD48CFE1}"/>
    <cellStyle name="40% - Accent2 2 4 2 2 3 6" xfId="40197" xr:uid="{15B9159D-E175-4416-A552-FA5D28C4A71B}"/>
    <cellStyle name="40% - Accent2 2 4 2 2 4" xfId="13338" xr:uid="{20E68E16-54D2-42CA-966C-C9D49CB12425}"/>
    <cellStyle name="40% - Accent2 2 4 2 2 4 2" xfId="31265" xr:uid="{40C52977-A5E6-4638-9C1A-3556CD3DBED7}"/>
    <cellStyle name="40% - Accent2 2 4 2 2 4 3" xfId="43210" xr:uid="{024E3299-123F-4FEE-A146-FA24E4C8629F}"/>
    <cellStyle name="40% - Accent2 2 4 2 2 5" xfId="19297" xr:uid="{FB019F2F-1033-4506-95FD-2068FFDED332}"/>
    <cellStyle name="40% - Accent2 2 4 2 2 6" xfId="7355" xr:uid="{677C7D97-1A2D-40F3-81B8-4A7013212D17}"/>
    <cellStyle name="40% - Accent2 2 4 2 2 7" xfId="25282" xr:uid="{9E249743-DF9F-409C-B7D5-D732DAB0B1EE}"/>
    <cellStyle name="40% - Accent2 2 4 2 2 8" xfId="37227" xr:uid="{0D39A553-73EF-4474-B6CB-14841D87C2E7}"/>
    <cellStyle name="40% - Accent2 2 4 2 3" xfId="2097" xr:uid="{00000000-0005-0000-0000-00004A000000}"/>
    <cellStyle name="40% - Accent2 2 4 2 3 2" xfId="5067" xr:uid="{66736D10-D9AA-4BAB-846A-FCF9CE717F9F}"/>
    <cellStyle name="40% - Accent2 2 4 2 3 2 2" xfId="17030" xr:uid="{E797F217-DEF4-4665-ADC4-7379D88676AD}"/>
    <cellStyle name="40% - Accent2 2 4 2 3 2 2 2" xfId="34957" xr:uid="{86CC6799-ADB9-4428-9345-0C5DAECC6937}"/>
    <cellStyle name="40% - Accent2 2 4 2 3 2 2 3" xfId="46902" xr:uid="{53EC77F0-F5D7-4F4D-83B3-2F23906CDCC4}"/>
    <cellStyle name="40% - Accent2 2 4 2 3 2 3" xfId="22989" xr:uid="{775C29E6-BDB0-43D6-BABA-3C389F7DB887}"/>
    <cellStyle name="40% - Accent2 2 4 2 3 2 4" xfId="11047" xr:uid="{301AEB4D-7F5E-4BCD-8D1D-87AC1EDC4E68}"/>
    <cellStyle name="40% - Accent2 2 4 2 3 2 5" xfId="28974" xr:uid="{43DAB7D7-29FB-4C8D-AE6F-26F1BC250FE2}"/>
    <cellStyle name="40% - Accent2 2 4 2 3 2 6" xfId="40919" xr:uid="{7EA79FF3-00AD-4E0E-B2FA-1ADB47F04891}"/>
    <cellStyle name="40% - Accent2 2 4 2 3 3" xfId="14060" xr:uid="{A002DF1C-57F6-4589-88F8-ACF3F44E4DA4}"/>
    <cellStyle name="40% - Accent2 2 4 2 3 3 2" xfId="31987" xr:uid="{087D687D-B0BF-420B-BC3D-124CC84E79C3}"/>
    <cellStyle name="40% - Accent2 2 4 2 3 3 3" xfId="43932" xr:uid="{037ABFDC-076C-4965-80CD-67084F250CC1}"/>
    <cellStyle name="40% - Accent2 2 4 2 3 4" xfId="20019" xr:uid="{0ABA71CD-36D0-4459-88D0-A51414A278A6}"/>
    <cellStyle name="40% - Accent2 2 4 2 3 5" xfId="8077" xr:uid="{FC32F14B-06E0-463C-B4AB-14F79E7B4019}"/>
    <cellStyle name="40% - Accent2 2 4 2 3 6" xfId="26004" xr:uid="{C307B013-0EB1-4678-B774-C897BD95F3F1}"/>
    <cellStyle name="40% - Accent2 2 4 2 3 7" xfId="37949" xr:uid="{5D5F9D4B-8C92-41C6-B4DE-CDB23C830CE8}"/>
    <cellStyle name="40% - Accent2 2 4 2 4" xfId="3623" xr:uid="{190E5D18-C4A1-48B0-8C29-E79AD90FF586}"/>
    <cellStyle name="40% - Accent2 2 4 2 4 2" xfId="15586" xr:uid="{2BCF3A0C-5D36-4C28-BC99-B88C77987AB0}"/>
    <cellStyle name="40% - Accent2 2 4 2 4 2 2" xfId="33513" xr:uid="{75CFAABB-905B-4DF2-97F1-9559AEC361F9}"/>
    <cellStyle name="40% - Accent2 2 4 2 4 2 3" xfId="45458" xr:uid="{AFF87BC6-23D8-47B5-BACC-E381F17BD796}"/>
    <cellStyle name="40% - Accent2 2 4 2 4 3" xfId="21545" xr:uid="{7BF563DA-10C0-40F9-8E5F-5E78136FEA28}"/>
    <cellStyle name="40% - Accent2 2 4 2 4 4" xfId="9603" xr:uid="{7B374C00-3140-4F4D-99F3-988DFE7D0487}"/>
    <cellStyle name="40% - Accent2 2 4 2 4 5" xfId="27530" xr:uid="{8971F0F7-61BE-45EB-B7AE-71E769CBAF70}"/>
    <cellStyle name="40% - Accent2 2 4 2 4 6" xfId="39475" xr:uid="{B3039127-4F79-422C-AC29-721602B7EF01}"/>
    <cellStyle name="40% - Accent2 2 4 2 5" xfId="12616" xr:uid="{FAC33022-350E-4EBA-8AFC-B6D7F0060FED}"/>
    <cellStyle name="40% - Accent2 2 4 2 5 2" xfId="30543" xr:uid="{C063DF79-40A6-42BC-BD27-D944CD342CB7}"/>
    <cellStyle name="40% - Accent2 2 4 2 5 3" xfId="42488" xr:uid="{98538E0C-21A7-4CC2-B834-D2A1C980CD48}"/>
    <cellStyle name="40% - Accent2 2 4 2 6" xfId="18575" xr:uid="{E763BF62-BA5C-499D-BFB1-A179434B0A9B}"/>
    <cellStyle name="40% - Accent2 2 4 2 7" xfId="6633" xr:uid="{E990C551-63B6-40E0-A938-77247863CA2D}"/>
    <cellStyle name="40% - Accent2 2 4 2 8" xfId="24560" xr:uid="{AD01E1EE-08A9-4E74-8029-74088FC4EFC0}"/>
    <cellStyle name="40% - Accent2 2 4 2 9" xfId="36505" xr:uid="{80F098D1-4548-46CD-A8C7-3CA59B481022}"/>
    <cellStyle name="40% - Accent2 2 4 3" xfId="1027" xr:uid="{00000000-0005-0000-0000-00004A000000}"/>
    <cellStyle name="40% - Accent2 2 4 3 2" xfId="2471" xr:uid="{00000000-0005-0000-0000-00004A000000}"/>
    <cellStyle name="40% - Accent2 2 4 3 2 2" xfId="5441" xr:uid="{66F977AB-F153-40CE-B88A-7179F301E9FA}"/>
    <cellStyle name="40% - Accent2 2 4 3 2 2 2" xfId="17404" xr:uid="{6E526757-D720-444D-8A5E-53DDF154AF59}"/>
    <cellStyle name="40% - Accent2 2 4 3 2 2 2 2" xfId="35331" xr:uid="{F3345FB4-3333-4804-86EB-D21E659E710A}"/>
    <cellStyle name="40% - Accent2 2 4 3 2 2 2 3" xfId="47276" xr:uid="{40AE93F1-9144-4385-9F7C-2882946E7EB2}"/>
    <cellStyle name="40% - Accent2 2 4 3 2 2 3" xfId="23363" xr:uid="{6C8BD7FC-A690-45A0-8557-3F3835EC8998}"/>
    <cellStyle name="40% - Accent2 2 4 3 2 2 4" xfId="11421" xr:uid="{00B00D22-4166-4961-973E-F0EE3537D2BE}"/>
    <cellStyle name="40% - Accent2 2 4 3 2 2 5" xfId="29348" xr:uid="{9A0BDFD8-A9F7-4183-BA35-8E5B848C51FA}"/>
    <cellStyle name="40% - Accent2 2 4 3 2 2 6" xfId="41293" xr:uid="{B5C3064F-E0F5-49FA-BEAF-82D7C8B03A1B}"/>
    <cellStyle name="40% - Accent2 2 4 3 2 3" xfId="14434" xr:uid="{136BC491-30DC-4B77-8745-1AD8E6B6D0C8}"/>
    <cellStyle name="40% - Accent2 2 4 3 2 3 2" xfId="32361" xr:uid="{D686320E-6CD5-4BA9-B70C-64C4D78F6ED6}"/>
    <cellStyle name="40% - Accent2 2 4 3 2 3 3" xfId="44306" xr:uid="{8D7BDB93-7401-4244-82FC-1696D435EBB1}"/>
    <cellStyle name="40% - Accent2 2 4 3 2 4" xfId="20393" xr:uid="{358F5AE4-DDF6-41B6-B9BD-E18335C1B26A}"/>
    <cellStyle name="40% - Accent2 2 4 3 2 5" xfId="8451" xr:uid="{F6F53907-86C1-48CF-8E4C-667992CA77B6}"/>
    <cellStyle name="40% - Accent2 2 4 3 2 6" xfId="26378" xr:uid="{A1E072D0-DBBD-426F-BD26-3D02077D675D}"/>
    <cellStyle name="40% - Accent2 2 4 3 2 7" xfId="38323" xr:uid="{EEEFAF39-7501-479E-930C-5FDA18962B8E}"/>
    <cellStyle name="40% - Accent2 2 4 3 3" xfId="3997" xr:uid="{D1FC51FA-037E-4D2C-8ED1-888D9C47257B}"/>
    <cellStyle name="40% - Accent2 2 4 3 3 2" xfId="15960" xr:uid="{C7C9690B-670E-434E-A6BC-88D3FA8E8DE7}"/>
    <cellStyle name="40% - Accent2 2 4 3 3 2 2" xfId="33887" xr:uid="{A7E4C884-4037-40F1-A279-E7F64F4107C0}"/>
    <cellStyle name="40% - Accent2 2 4 3 3 2 3" xfId="45832" xr:uid="{19AEECD9-3E7C-46BF-B409-A6B86E30B015}"/>
    <cellStyle name="40% - Accent2 2 4 3 3 3" xfId="21919" xr:uid="{C5332458-C787-4875-8D41-A5E2EA6EEB1B}"/>
    <cellStyle name="40% - Accent2 2 4 3 3 4" xfId="9977" xr:uid="{D1EAF9DA-BBDF-46DC-A4FD-373EAE529AA8}"/>
    <cellStyle name="40% - Accent2 2 4 3 3 5" xfId="27904" xr:uid="{C0BC215C-74A6-40F6-9E3E-56320E578BB1}"/>
    <cellStyle name="40% - Accent2 2 4 3 3 6" xfId="39849" xr:uid="{6ACC4405-590C-432B-9F9C-1683F9DF32E7}"/>
    <cellStyle name="40% - Accent2 2 4 3 4" xfId="12990" xr:uid="{B36A7563-F8DC-4008-8A22-802D56F7618A}"/>
    <cellStyle name="40% - Accent2 2 4 3 4 2" xfId="30917" xr:uid="{FFE40CFF-AAAA-491F-A83A-7270E38353E7}"/>
    <cellStyle name="40% - Accent2 2 4 3 4 3" xfId="42862" xr:uid="{3BFFD1AE-8149-4E6F-A340-C5CDD87E9C22}"/>
    <cellStyle name="40% - Accent2 2 4 3 5" xfId="18949" xr:uid="{764A42B2-FF86-47E1-816F-1CC99064362B}"/>
    <cellStyle name="40% - Accent2 2 4 3 6" xfId="7007" xr:uid="{79C6110E-4CE5-4B14-A7D0-C988D6C3FCC9}"/>
    <cellStyle name="40% - Accent2 2 4 3 7" xfId="24934" xr:uid="{30948ADE-DB20-43FD-A27A-73FE6C1F3317}"/>
    <cellStyle name="40% - Accent2 2 4 3 8" xfId="36879" xr:uid="{8C7FCC56-2887-499D-BF9F-620FB8526400}"/>
    <cellStyle name="40% - Accent2 2 4 4" xfId="1749" xr:uid="{00000000-0005-0000-0000-00004A000000}"/>
    <cellStyle name="40% - Accent2 2 4 4 2" xfId="4719" xr:uid="{80184156-AA68-4DAB-80B0-9BD0BCE816BD}"/>
    <cellStyle name="40% - Accent2 2 4 4 2 2" xfId="16682" xr:uid="{E148E008-4999-429F-ACB2-C0AB898DFECD}"/>
    <cellStyle name="40% - Accent2 2 4 4 2 2 2" xfId="34609" xr:uid="{9A6BB5A4-29D9-4D81-9CE1-5A40628B2179}"/>
    <cellStyle name="40% - Accent2 2 4 4 2 2 3" xfId="46554" xr:uid="{0EC0AE42-8890-476D-9131-C83E0170A60E}"/>
    <cellStyle name="40% - Accent2 2 4 4 2 3" xfId="22641" xr:uid="{689884DC-6A37-4909-8B89-AED27A570010}"/>
    <cellStyle name="40% - Accent2 2 4 4 2 4" xfId="10699" xr:uid="{0B2C4FB1-2CE3-4B55-A55E-93262C7DE4FC}"/>
    <cellStyle name="40% - Accent2 2 4 4 2 5" xfId="28626" xr:uid="{E1ECE06F-9B8E-4236-85C9-7D4A8307501A}"/>
    <cellStyle name="40% - Accent2 2 4 4 2 6" xfId="40571" xr:uid="{F6090B0E-CD81-4727-9086-FEFD3AA796F8}"/>
    <cellStyle name="40% - Accent2 2 4 4 3" xfId="13712" xr:uid="{3E92CDDC-446A-4039-A499-6257E797DFA1}"/>
    <cellStyle name="40% - Accent2 2 4 4 3 2" xfId="31639" xr:uid="{7EB392D4-A260-41D9-967B-B1CE18DFB0D2}"/>
    <cellStyle name="40% - Accent2 2 4 4 3 3" xfId="43584" xr:uid="{F8920F61-18E9-472E-A7C6-3E1B58ECAE8B}"/>
    <cellStyle name="40% - Accent2 2 4 4 4" xfId="19671" xr:uid="{768D8386-6A7D-45D0-B37D-50FB7ECBDCCC}"/>
    <cellStyle name="40% - Accent2 2 4 4 5" xfId="7729" xr:uid="{6813E915-3CC7-4FDA-B873-3283A0C1ED4B}"/>
    <cellStyle name="40% - Accent2 2 4 4 6" xfId="25656" xr:uid="{FEDFD662-2027-4CAA-AF26-7911C7BBF588}"/>
    <cellStyle name="40% - Accent2 2 4 4 7" xfId="37601" xr:uid="{4DAB2402-640E-4955-B9B2-69A3900D5A8B}"/>
    <cellStyle name="40% - Accent2 2 4 5" xfId="3275" xr:uid="{84B1D16C-B585-4B16-AF9A-76C1FC217D26}"/>
    <cellStyle name="40% - Accent2 2 4 5 2" xfId="15238" xr:uid="{51F9F964-1059-4E63-A008-DB9E4F8581FC}"/>
    <cellStyle name="40% - Accent2 2 4 5 2 2" xfId="33165" xr:uid="{20CA0DC7-9135-4251-A814-E42B61BADA25}"/>
    <cellStyle name="40% - Accent2 2 4 5 2 3" xfId="45110" xr:uid="{F1731C19-99A4-4BC0-84FD-1ACA45D6F725}"/>
    <cellStyle name="40% - Accent2 2 4 5 3" xfId="21197" xr:uid="{C00B2DD4-FF3B-4619-930E-29C650338C47}"/>
    <cellStyle name="40% - Accent2 2 4 5 4" xfId="9255" xr:uid="{AFD864FD-DBEC-4A0D-BA2B-03D4AB199C57}"/>
    <cellStyle name="40% - Accent2 2 4 5 5" xfId="27182" xr:uid="{29031A20-58A7-4F09-9B22-67E815DF99EC}"/>
    <cellStyle name="40% - Accent2 2 4 5 6" xfId="39127" xr:uid="{A53AEC48-25FE-4C48-B8B5-F3D01EE306D6}"/>
    <cellStyle name="40% - Accent2 2 4 6" xfId="12268" xr:uid="{F32158D0-2E5F-4963-AAFB-AB1327865397}"/>
    <cellStyle name="40% - Accent2 2 4 6 2" xfId="30195" xr:uid="{4559C41D-8B51-4CF6-BAFE-DA2BB7849F0F}"/>
    <cellStyle name="40% - Accent2 2 4 6 3" xfId="42140" xr:uid="{11BB8D91-05C8-45BE-A920-63185366E3D7}"/>
    <cellStyle name="40% - Accent2 2 4 7" xfId="18227" xr:uid="{660C5417-F347-405F-B2CA-7029A9A67F36}"/>
    <cellStyle name="40% - Accent2 2 4 8" xfId="6285" xr:uid="{68865F43-3DC1-4729-9602-CEF82508C062}"/>
    <cellStyle name="40% - Accent2 2 4 9" xfId="24212" xr:uid="{A50FCCD6-6C4D-47C1-A76E-C2F168AD06B4}"/>
    <cellStyle name="40% - Accent2 2 5" xfId="421" xr:uid="{00000000-0005-0000-0000-00004A000000}"/>
    <cellStyle name="40% - Accent2 2 5 2" xfId="1143" xr:uid="{00000000-0005-0000-0000-00004A000000}"/>
    <cellStyle name="40% - Accent2 2 5 2 2" xfId="2587" xr:uid="{00000000-0005-0000-0000-00004A000000}"/>
    <cellStyle name="40% - Accent2 2 5 2 2 2" xfId="5557" xr:uid="{2BE864C0-1405-4F68-84C8-CA00FDB30527}"/>
    <cellStyle name="40% - Accent2 2 5 2 2 2 2" xfId="17520" xr:uid="{A0E66F13-456B-4E1F-948F-8B780EC7AD68}"/>
    <cellStyle name="40% - Accent2 2 5 2 2 2 2 2" xfId="35447" xr:uid="{9E4748D9-C2A2-4E5C-BB1C-90CF74CC1BBC}"/>
    <cellStyle name="40% - Accent2 2 5 2 2 2 2 3" xfId="47392" xr:uid="{0DF8626D-4E83-4FC2-B0CF-2CFBF993697E}"/>
    <cellStyle name="40% - Accent2 2 5 2 2 2 3" xfId="23479" xr:uid="{B66730B3-E63A-4E73-96B2-D06E85889539}"/>
    <cellStyle name="40% - Accent2 2 5 2 2 2 4" xfId="11537" xr:uid="{7A798953-A65B-4A87-BAE9-6D0637DCAA6E}"/>
    <cellStyle name="40% - Accent2 2 5 2 2 2 5" xfId="29464" xr:uid="{C1D935AD-0F19-4F64-8482-0C69C94910B4}"/>
    <cellStyle name="40% - Accent2 2 5 2 2 2 6" xfId="41409" xr:uid="{DE95BCAC-7252-4C38-A565-9DD799B962B8}"/>
    <cellStyle name="40% - Accent2 2 5 2 2 3" xfId="14550" xr:uid="{E716F9FD-FE78-4F0C-9745-6ECA3E7B6140}"/>
    <cellStyle name="40% - Accent2 2 5 2 2 3 2" xfId="32477" xr:uid="{E17C6F92-75CE-4EAC-918E-E387A1EB98BF}"/>
    <cellStyle name="40% - Accent2 2 5 2 2 3 3" xfId="44422" xr:uid="{21E960DB-A9A0-45DE-BF46-AF8D2C6F0EF6}"/>
    <cellStyle name="40% - Accent2 2 5 2 2 4" xfId="20509" xr:uid="{D9E478FC-FF49-43F9-8ACD-42D5E03D2332}"/>
    <cellStyle name="40% - Accent2 2 5 2 2 5" xfId="8567" xr:uid="{A0F41B48-ECE1-4D5B-8738-783AF08F5B7C}"/>
    <cellStyle name="40% - Accent2 2 5 2 2 6" xfId="26494" xr:uid="{BF1C1906-0606-4E7A-8FEE-4B5EF7AEDCE4}"/>
    <cellStyle name="40% - Accent2 2 5 2 2 7" xfId="38439" xr:uid="{A3BEE6DC-AE93-49D4-9F53-D721F212CF72}"/>
    <cellStyle name="40% - Accent2 2 5 2 3" xfId="4113" xr:uid="{B2E38ADB-5FF0-471D-82E4-8891B3A07316}"/>
    <cellStyle name="40% - Accent2 2 5 2 3 2" xfId="16076" xr:uid="{99753138-DBE7-48A8-B961-7314DD358829}"/>
    <cellStyle name="40% - Accent2 2 5 2 3 2 2" xfId="34003" xr:uid="{E4EEC049-CE30-4D7F-92F6-3DF094BEB757}"/>
    <cellStyle name="40% - Accent2 2 5 2 3 2 3" xfId="45948" xr:uid="{DA567D60-9DD0-4C5C-883D-24B3B6475D69}"/>
    <cellStyle name="40% - Accent2 2 5 2 3 3" xfId="22035" xr:uid="{C821BF24-4686-4C30-8F97-848DCDA9D690}"/>
    <cellStyle name="40% - Accent2 2 5 2 3 4" xfId="10093" xr:uid="{F9140C66-2449-46F1-B518-EE4FF69F2FDF}"/>
    <cellStyle name="40% - Accent2 2 5 2 3 5" xfId="28020" xr:uid="{AD7988EF-206F-43C7-B800-F06EA80BBC12}"/>
    <cellStyle name="40% - Accent2 2 5 2 3 6" xfId="39965" xr:uid="{6C7D2FEB-206A-44E3-BAE9-106682330BD0}"/>
    <cellStyle name="40% - Accent2 2 5 2 4" xfId="13106" xr:uid="{9271E04B-BA94-4C43-A294-C2A7A2A737E0}"/>
    <cellStyle name="40% - Accent2 2 5 2 4 2" xfId="31033" xr:uid="{2ED53AE4-E7F7-40F5-BB25-388019AA5630}"/>
    <cellStyle name="40% - Accent2 2 5 2 4 3" xfId="42978" xr:uid="{3AC551B7-25F3-4C42-8961-C095BEFEF2B2}"/>
    <cellStyle name="40% - Accent2 2 5 2 5" xfId="19065" xr:uid="{D9ED3017-C4DA-4DEE-99C6-FD80B528258A}"/>
    <cellStyle name="40% - Accent2 2 5 2 6" xfId="7123" xr:uid="{68180794-E325-4765-B093-22C05EE14ADD}"/>
    <cellStyle name="40% - Accent2 2 5 2 7" xfId="25050" xr:uid="{9D1D4920-54B9-4685-B570-37BB33259E21}"/>
    <cellStyle name="40% - Accent2 2 5 2 8" xfId="36995" xr:uid="{1C73C947-28A8-4DD6-8E49-5B07B47AE9D3}"/>
    <cellStyle name="40% - Accent2 2 5 3" xfId="1865" xr:uid="{00000000-0005-0000-0000-00004A000000}"/>
    <cellStyle name="40% - Accent2 2 5 3 2" xfId="4835" xr:uid="{7376E295-A55F-425B-BD14-E2C44C4671C3}"/>
    <cellStyle name="40% - Accent2 2 5 3 2 2" xfId="16798" xr:uid="{B3050F39-A12C-4E7C-9E38-607F056CDB4A}"/>
    <cellStyle name="40% - Accent2 2 5 3 2 2 2" xfId="34725" xr:uid="{1D791329-0E5F-48F7-AEF8-188F1BC2B111}"/>
    <cellStyle name="40% - Accent2 2 5 3 2 2 3" xfId="46670" xr:uid="{ECDEE365-C392-4AF2-AD92-4DD6E2C345F4}"/>
    <cellStyle name="40% - Accent2 2 5 3 2 3" xfId="22757" xr:uid="{74BCF66E-DE6B-41FB-96DA-84EDC21DD240}"/>
    <cellStyle name="40% - Accent2 2 5 3 2 4" xfId="10815" xr:uid="{A0D09BAD-6650-41FA-A874-4C7EBBD5AD7F}"/>
    <cellStyle name="40% - Accent2 2 5 3 2 5" xfId="28742" xr:uid="{05CFCE18-DDE9-4109-87D0-EC1372231D40}"/>
    <cellStyle name="40% - Accent2 2 5 3 2 6" xfId="40687" xr:uid="{C79A4DC1-3772-4100-8DBD-1AD71E5C6AA8}"/>
    <cellStyle name="40% - Accent2 2 5 3 3" xfId="13828" xr:uid="{9E8C0A29-444F-4321-A62D-731502407B13}"/>
    <cellStyle name="40% - Accent2 2 5 3 3 2" xfId="31755" xr:uid="{E601CD8F-D376-46D5-AF9A-3F229C01A0E9}"/>
    <cellStyle name="40% - Accent2 2 5 3 3 3" xfId="43700" xr:uid="{D3792BCB-9BBB-400F-AC4F-44C939562478}"/>
    <cellStyle name="40% - Accent2 2 5 3 4" xfId="19787" xr:uid="{E46BAD67-B5DC-485C-8506-18094B062EF9}"/>
    <cellStyle name="40% - Accent2 2 5 3 5" xfId="7845" xr:uid="{8B716A60-EE3B-4113-A66F-1C2416C5FD12}"/>
    <cellStyle name="40% - Accent2 2 5 3 6" xfId="25772" xr:uid="{CEA0A915-F11A-4070-AFDC-E88C6D2C9148}"/>
    <cellStyle name="40% - Accent2 2 5 3 7" xfId="37717" xr:uid="{C8B5FDAC-1C1B-4EAE-9FB9-89518B8650A5}"/>
    <cellStyle name="40% - Accent2 2 5 4" xfId="3391" xr:uid="{6D7BBDCC-2DFC-49A0-A6C3-8A63A911F27B}"/>
    <cellStyle name="40% - Accent2 2 5 4 2" xfId="15354" xr:uid="{0CF2424B-F0CC-45EB-BCE0-690ABDD9D3CA}"/>
    <cellStyle name="40% - Accent2 2 5 4 2 2" xfId="33281" xr:uid="{428AC03B-DDAC-4096-8E41-B8C8ABA3E948}"/>
    <cellStyle name="40% - Accent2 2 5 4 2 3" xfId="45226" xr:uid="{15651CBE-CDB5-4704-A434-0343541AE540}"/>
    <cellStyle name="40% - Accent2 2 5 4 3" xfId="21313" xr:uid="{1D00A690-DA5C-4EB8-B624-D80CE2324A21}"/>
    <cellStyle name="40% - Accent2 2 5 4 4" xfId="9371" xr:uid="{E5435118-E763-4201-92D8-6FA30AB31657}"/>
    <cellStyle name="40% - Accent2 2 5 4 5" xfId="27298" xr:uid="{A216E94F-5A3F-4E43-BDFD-31A334C6D63A}"/>
    <cellStyle name="40% - Accent2 2 5 4 6" xfId="39243" xr:uid="{E8036A32-AF8A-4A13-915E-4A99DBFC88DE}"/>
    <cellStyle name="40% - Accent2 2 5 5" xfId="12384" xr:uid="{6BE278A0-2771-44AD-8DEE-C98D1196E2A7}"/>
    <cellStyle name="40% - Accent2 2 5 5 2" xfId="30311" xr:uid="{C96740EF-124C-468F-81C4-FAF6C310786E}"/>
    <cellStyle name="40% - Accent2 2 5 5 3" xfId="42256" xr:uid="{3BDCEB21-44A2-4413-AF91-A93EFCB802B3}"/>
    <cellStyle name="40% - Accent2 2 5 6" xfId="18343" xr:uid="{7DBE093B-E3E7-4865-A9F7-68143B6F5266}"/>
    <cellStyle name="40% - Accent2 2 5 7" xfId="6401" xr:uid="{8CB9D87A-0970-432F-BF0C-01B3A64291A9}"/>
    <cellStyle name="40% - Accent2 2 5 8" xfId="24328" xr:uid="{DB24394E-0639-4AAE-BB35-A4DDD1A4B9B9}"/>
    <cellStyle name="40% - Accent2 2 5 9" xfId="36273" xr:uid="{118B5472-B07C-4929-8C42-385F695B16CA}"/>
    <cellStyle name="40% - Accent2 2 6" xfId="795" xr:uid="{00000000-0005-0000-0000-00004A000000}"/>
    <cellStyle name="40% - Accent2 2 6 2" xfId="2239" xr:uid="{00000000-0005-0000-0000-00004A000000}"/>
    <cellStyle name="40% - Accent2 2 6 2 2" xfId="5209" xr:uid="{CE33BD90-8221-4280-AE35-126EAD85F96D}"/>
    <cellStyle name="40% - Accent2 2 6 2 2 2" xfId="17172" xr:uid="{8994CAC2-52A1-46F0-AA78-4C85277EC129}"/>
    <cellStyle name="40% - Accent2 2 6 2 2 2 2" xfId="35099" xr:uid="{EE9808E7-90B9-4B8D-872C-F00CEC68FF83}"/>
    <cellStyle name="40% - Accent2 2 6 2 2 2 3" xfId="47044" xr:uid="{BB89C28D-A059-40A8-99AE-6A40D023D8F7}"/>
    <cellStyle name="40% - Accent2 2 6 2 2 3" xfId="23131" xr:uid="{977FBB05-DE7B-4D4E-A309-B4EB5102F214}"/>
    <cellStyle name="40% - Accent2 2 6 2 2 4" xfId="11189" xr:uid="{65A002D0-1C9D-4160-BB02-09E7B711D980}"/>
    <cellStyle name="40% - Accent2 2 6 2 2 5" xfId="29116" xr:uid="{0F4A5D8C-79FD-4A01-879A-A64B813A2D1D}"/>
    <cellStyle name="40% - Accent2 2 6 2 2 6" xfId="41061" xr:uid="{B9AA9CF5-680D-4C34-B89E-E9DDCDA55A4D}"/>
    <cellStyle name="40% - Accent2 2 6 2 3" xfId="14202" xr:uid="{37A99168-C9E0-4CBE-9785-53033E89449B}"/>
    <cellStyle name="40% - Accent2 2 6 2 3 2" xfId="32129" xr:uid="{87775C11-4B62-4FC4-A95F-1350F9F7A48F}"/>
    <cellStyle name="40% - Accent2 2 6 2 3 3" xfId="44074" xr:uid="{884A7220-D4FC-402C-A012-3B4A3AF89BAD}"/>
    <cellStyle name="40% - Accent2 2 6 2 4" xfId="20161" xr:uid="{7906755B-71B4-48EB-8D23-7AFC56914530}"/>
    <cellStyle name="40% - Accent2 2 6 2 5" xfId="8219" xr:uid="{B0C51E36-B644-420A-926D-E67CDE0F92A6}"/>
    <cellStyle name="40% - Accent2 2 6 2 6" xfId="26146" xr:uid="{0E2387AF-43C0-48E0-805E-93A478C6AFBF}"/>
    <cellStyle name="40% - Accent2 2 6 2 7" xfId="38091" xr:uid="{C1AD0EDB-8643-4DB5-AD8C-BDA999C1FECA}"/>
    <cellStyle name="40% - Accent2 2 6 3" xfId="3765" xr:uid="{A5DE5982-F16F-4B26-A4E1-AF8E920AB811}"/>
    <cellStyle name="40% - Accent2 2 6 3 2" xfId="15728" xr:uid="{6296F2FC-1648-417E-8347-2F3D768B0891}"/>
    <cellStyle name="40% - Accent2 2 6 3 2 2" xfId="33655" xr:uid="{3D4E7847-6C88-4954-8B43-F9A08D6C6AE4}"/>
    <cellStyle name="40% - Accent2 2 6 3 2 3" xfId="45600" xr:uid="{C58116EE-9850-4AB4-B79C-A0BAEF703A41}"/>
    <cellStyle name="40% - Accent2 2 6 3 3" xfId="21687" xr:uid="{F0375E76-13BF-4872-B435-97B9D0E81FF5}"/>
    <cellStyle name="40% - Accent2 2 6 3 4" xfId="9745" xr:uid="{9289A83A-BAA2-4782-885B-7C1599877122}"/>
    <cellStyle name="40% - Accent2 2 6 3 5" xfId="27672" xr:uid="{769CCAF8-79E1-4788-826A-6F618F487250}"/>
    <cellStyle name="40% - Accent2 2 6 3 6" xfId="39617" xr:uid="{E7B984B9-B5B3-4DC0-BC3E-B43C78318889}"/>
    <cellStyle name="40% - Accent2 2 6 4" xfId="12758" xr:uid="{973BF29F-C5CE-47E9-89C3-6A8132B575C8}"/>
    <cellStyle name="40% - Accent2 2 6 4 2" xfId="30685" xr:uid="{7848088B-44D9-4AC7-A7CC-FB20A9231160}"/>
    <cellStyle name="40% - Accent2 2 6 4 3" xfId="42630" xr:uid="{75CFEF44-1382-4FEF-8196-A9ECF167A922}"/>
    <cellStyle name="40% - Accent2 2 6 5" xfId="18717" xr:uid="{D7C63221-95DA-4659-909F-946EF6E4699F}"/>
    <cellStyle name="40% - Accent2 2 6 6" xfId="6775" xr:uid="{6B784C66-BF21-4108-B9DD-408BEFA4BDC1}"/>
    <cellStyle name="40% - Accent2 2 6 7" xfId="24702" xr:uid="{4CF7E0E3-19A1-4F2E-AF47-AB042C813610}"/>
    <cellStyle name="40% - Accent2 2 6 8" xfId="36647" xr:uid="{C821F4A7-C000-4F5F-BFA2-54B6128D9525}"/>
    <cellStyle name="40% - Accent2 2 7" xfId="1517" xr:uid="{00000000-0005-0000-0000-00004A000000}"/>
    <cellStyle name="40% - Accent2 2 7 2" xfId="4487" xr:uid="{4535131B-12EC-48BE-8A5A-3FB2A1DE9AAA}"/>
    <cellStyle name="40% - Accent2 2 7 2 2" xfId="16450" xr:uid="{476A7722-2FE2-40A3-AD03-23051E6B2FAD}"/>
    <cellStyle name="40% - Accent2 2 7 2 2 2" xfId="34377" xr:uid="{6B89B7BB-0B83-4166-A853-AA15EC6F0547}"/>
    <cellStyle name="40% - Accent2 2 7 2 2 3" xfId="46322" xr:uid="{C323EDCD-A380-42E3-9893-3F3BE5DA6E6C}"/>
    <cellStyle name="40% - Accent2 2 7 2 3" xfId="22409" xr:uid="{10535382-40D6-4D6C-8AA4-C503036BE10B}"/>
    <cellStyle name="40% - Accent2 2 7 2 4" xfId="10467" xr:uid="{5D1DB4F9-F920-4CEE-99C3-BCAF28D20F01}"/>
    <cellStyle name="40% - Accent2 2 7 2 5" xfId="28394" xr:uid="{E6A1308A-C60E-4F39-A7C4-6F5AF8F63130}"/>
    <cellStyle name="40% - Accent2 2 7 2 6" xfId="40339" xr:uid="{F7EDBD49-6B1C-4F16-95FF-2292CF83AAF7}"/>
    <cellStyle name="40% - Accent2 2 7 3" xfId="13480" xr:uid="{DE7DC2C0-8653-4897-B343-83B6E3299C1E}"/>
    <cellStyle name="40% - Accent2 2 7 3 2" xfId="31407" xr:uid="{B1A1175E-4DCA-4329-8142-AA8085E803D7}"/>
    <cellStyle name="40% - Accent2 2 7 3 3" xfId="43352" xr:uid="{AC34A4A4-A3C1-4F96-9C4C-FFF9D366CBEA}"/>
    <cellStyle name="40% - Accent2 2 7 4" xfId="19439" xr:uid="{E47FE6D0-AAE6-420B-81D5-23D4AD159241}"/>
    <cellStyle name="40% - Accent2 2 7 5" xfId="7497" xr:uid="{AB142971-5AC7-45EA-8EF8-EB31501D5DB8}"/>
    <cellStyle name="40% - Accent2 2 7 6" xfId="25424" xr:uid="{925AA440-D3DF-4541-A3E5-7FC7C76A0A74}"/>
    <cellStyle name="40% - Accent2 2 7 7" xfId="37369" xr:uid="{D71B2F4F-9106-4D83-A074-0893214FEC24}"/>
    <cellStyle name="40% - Accent2 2 8" xfId="3043" xr:uid="{D2C4EEFB-B6FC-4020-8994-16D41E010302}"/>
    <cellStyle name="40% - Accent2 2 8 2" xfId="15006" xr:uid="{E1DEA089-FA7C-4787-B079-496FEA9E4205}"/>
    <cellStyle name="40% - Accent2 2 8 2 2" xfId="32933" xr:uid="{6904944C-3D37-42B3-961D-285F6A0A389B}"/>
    <cellStyle name="40% - Accent2 2 8 2 3" xfId="44878" xr:uid="{158D0A1E-9554-4775-90C2-1E91E25961E4}"/>
    <cellStyle name="40% - Accent2 2 8 3" xfId="20965" xr:uid="{2E4C9EEC-C0B0-4270-92C6-16F3FAFD5BE1}"/>
    <cellStyle name="40% - Accent2 2 8 4" xfId="9023" xr:uid="{D3184260-ECC1-4F02-948E-12B0CBB4F796}"/>
    <cellStyle name="40% - Accent2 2 8 5" xfId="26950" xr:uid="{EB572B79-C1A4-4379-AD88-A47E3941E47F}"/>
    <cellStyle name="40% - Accent2 2 8 6" xfId="38895" xr:uid="{2309C613-FCD6-4BF1-907E-AAC7DC34CAA7}"/>
    <cellStyle name="40% - Accent2 2 9" xfId="12036" xr:uid="{20A19C7E-076D-42A1-AE3A-3A7122678391}"/>
    <cellStyle name="40% - Accent2 2 9 2" xfId="29963" xr:uid="{FB54C3BB-1B72-4559-B0F3-74CF1E344BB9}"/>
    <cellStyle name="40% - Accent2 2 9 3" xfId="41908" xr:uid="{A615488A-35AC-481D-AAC0-0446F6DE4CF1}"/>
    <cellStyle name="40% - Accent2 20" xfId="23940" xr:uid="{42E58755-8277-4289-BCA7-C840200767F8}"/>
    <cellStyle name="40% - Accent2 21" xfId="35888" xr:uid="{F16C9611-A64D-4AEF-A1F8-4464F7AED460}"/>
    <cellStyle name="40% - Accent2 22" xfId="47832" xr:uid="{F7BA1EB4-C105-43A9-91F0-1D1F56E6B6BE}"/>
    <cellStyle name="40% - Accent2 3" xfId="100" xr:uid="{00000000-0005-0000-0000-00006C000000}"/>
    <cellStyle name="40% - Accent2 3 10" xfId="6080" xr:uid="{E58B824B-8D19-421A-80B0-394B7AE18C54}"/>
    <cellStyle name="40% - Accent2 3 11" xfId="24007" xr:uid="{5735662B-6F97-4778-93EF-CA16BF3CECA6}"/>
    <cellStyle name="40% - Accent2 3 12" xfId="35952" xr:uid="{BDDF85BD-5352-445E-89B0-C5F4B63EE23B}"/>
    <cellStyle name="40% - Accent2 3 2" xfId="216" xr:uid="{00000000-0005-0000-0000-00006C000000}"/>
    <cellStyle name="40% - Accent2 3 2 10" xfId="36068" xr:uid="{484F1C8F-978B-454F-9F1F-776D2ECDD1C3}"/>
    <cellStyle name="40% - Accent2 3 2 2" xfId="564" xr:uid="{00000000-0005-0000-0000-00006C000000}"/>
    <cellStyle name="40% - Accent2 3 2 2 2" xfId="1286" xr:uid="{00000000-0005-0000-0000-00006C000000}"/>
    <cellStyle name="40% - Accent2 3 2 2 2 2" xfId="2730" xr:uid="{00000000-0005-0000-0000-00006C000000}"/>
    <cellStyle name="40% - Accent2 3 2 2 2 2 2" xfId="5700" xr:uid="{80E4E89A-1551-4862-9B2A-4F7B9F341B12}"/>
    <cellStyle name="40% - Accent2 3 2 2 2 2 2 2" xfId="17663" xr:uid="{57A19942-B7AD-48EF-A884-5D8351533D1D}"/>
    <cellStyle name="40% - Accent2 3 2 2 2 2 2 2 2" xfId="35590" xr:uid="{9CD9E5A3-6EF9-4BE0-927E-3552918D900B}"/>
    <cellStyle name="40% - Accent2 3 2 2 2 2 2 2 3" xfId="47535" xr:uid="{EE4C5CCE-B17B-4077-BBC6-D4DBA99C1BFC}"/>
    <cellStyle name="40% - Accent2 3 2 2 2 2 2 3" xfId="23622" xr:uid="{B7372A08-B85C-4C12-BFF6-F0FBCA5D69BB}"/>
    <cellStyle name="40% - Accent2 3 2 2 2 2 2 4" xfId="11680" xr:uid="{80BCA918-E695-47FE-8439-C459A1AB399F}"/>
    <cellStyle name="40% - Accent2 3 2 2 2 2 2 5" xfId="29607" xr:uid="{CF76C99F-63D9-4E3F-8072-3D4F8FCED7B4}"/>
    <cellStyle name="40% - Accent2 3 2 2 2 2 2 6" xfId="41552" xr:uid="{5A7D868B-32DE-40CB-A909-E1ADA1DDA4F5}"/>
    <cellStyle name="40% - Accent2 3 2 2 2 2 3" xfId="14693" xr:uid="{54325C9F-F4D8-48AB-94F1-A879B01009DD}"/>
    <cellStyle name="40% - Accent2 3 2 2 2 2 3 2" xfId="32620" xr:uid="{9FA34B22-AA40-4568-AC1D-E2F2CFDBD271}"/>
    <cellStyle name="40% - Accent2 3 2 2 2 2 3 3" xfId="44565" xr:uid="{9FB62BBC-10BD-4531-B461-6B2AD28E3260}"/>
    <cellStyle name="40% - Accent2 3 2 2 2 2 4" xfId="20652" xr:uid="{93FC33F7-CD64-4B6C-8C00-76E2678CDD1F}"/>
    <cellStyle name="40% - Accent2 3 2 2 2 2 5" xfId="8710" xr:uid="{49557323-2586-4D36-B6D0-F03A7ED73F68}"/>
    <cellStyle name="40% - Accent2 3 2 2 2 2 6" xfId="26637" xr:uid="{FB865EB8-D344-42FB-89BA-B3BDBA950600}"/>
    <cellStyle name="40% - Accent2 3 2 2 2 2 7" xfId="38582" xr:uid="{F7CE4ECE-B521-4E5E-A463-5C329D7733BC}"/>
    <cellStyle name="40% - Accent2 3 2 2 2 3" xfId="4256" xr:uid="{1C8A7DAA-F6DA-4A88-B79E-08E3E184D7A0}"/>
    <cellStyle name="40% - Accent2 3 2 2 2 3 2" xfId="16219" xr:uid="{DCB2F6BD-093F-4CAE-8DBF-F24884874ED3}"/>
    <cellStyle name="40% - Accent2 3 2 2 2 3 2 2" xfId="34146" xr:uid="{D6647B8B-E493-42D1-9620-C67F21A45627}"/>
    <cellStyle name="40% - Accent2 3 2 2 2 3 2 3" xfId="46091" xr:uid="{6958B96F-9509-4DB3-8027-2E9FBB793358}"/>
    <cellStyle name="40% - Accent2 3 2 2 2 3 3" xfId="22178" xr:uid="{CD290A95-FA32-4DF5-A4D1-2BAF18D4C396}"/>
    <cellStyle name="40% - Accent2 3 2 2 2 3 4" xfId="10236" xr:uid="{0679A7D9-B7BA-417D-AA6B-5B866AA90665}"/>
    <cellStyle name="40% - Accent2 3 2 2 2 3 5" xfId="28163" xr:uid="{D16F18F1-F2E2-48B3-B77E-C99B7C41A8AB}"/>
    <cellStyle name="40% - Accent2 3 2 2 2 3 6" xfId="40108" xr:uid="{ECCFF1FA-8187-4D4B-80C9-7D3C8D9C1977}"/>
    <cellStyle name="40% - Accent2 3 2 2 2 4" xfId="13249" xr:uid="{267BB479-CE86-4570-8225-F619DE754FE3}"/>
    <cellStyle name="40% - Accent2 3 2 2 2 4 2" xfId="31176" xr:uid="{228028EE-B029-44C1-BFC7-5E3BCA90593E}"/>
    <cellStyle name="40% - Accent2 3 2 2 2 4 3" xfId="43121" xr:uid="{EE6E111B-1029-4631-9DF9-4899E8FA654F}"/>
    <cellStyle name="40% - Accent2 3 2 2 2 5" xfId="19208" xr:uid="{DFACC2D4-230E-441A-A43B-77EDDB5AFD90}"/>
    <cellStyle name="40% - Accent2 3 2 2 2 6" xfId="7266" xr:uid="{9D70B8A6-7048-4263-B44E-8E60AE15AA11}"/>
    <cellStyle name="40% - Accent2 3 2 2 2 7" xfId="25193" xr:uid="{E5F84D73-BA51-4B92-92D4-A5ADE88C1390}"/>
    <cellStyle name="40% - Accent2 3 2 2 2 8" xfId="37138" xr:uid="{68838876-55CC-41D5-B2C5-B9712CA93867}"/>
    <cellStyle name="40% - Accent2 3 2 2 3" xfId="2008" xr:uid="{00000000-0005-0000-0000-00006C000000}"/>
    <cellStyle name="40% - Accent2 3 2 2 3 2" xfId="4978" xr:uid="{0A27ADB7-CB19-4793-BA5E-1C1D47CD0B7D}"/>
    <cellStyle name="40% - Accent2 3 2 2 3 2 2" xfId="16941" xr:uid="{BE8668C0-6327-4648-9B68-D6D327400EDE}"/>
    <cellStyle name="40% - Accent2 3 2 2 3 2 2 2" xfId="34868" xr:uid="{FC5BA742-C16B-495F-A98B-E9D2C231F26E}"/>
    <cellStyle name="40% - Accent2 3 2 2 3 2 2 3" xfId="46813" xr:uid="{8DE4A027-AACD-4F26-9866-FFB35856E5F0}"/>
    <cellStyle name="40% - Accent2 3 2 2 3 2 3" xfId="22900" xr:uid="{5D30CC45-A3F1-4E26-833C-3B24067C153F}"/>
    <cellStyle name="40% - Accent2 3 2 2 3 2 4" xfId="10958" xr:uid="{1EF372A6-7732-4971-AECA-04EEC23B2742}"/>
    <cellStyle name="40% - Accent2 3 2 2 3 2 5" xfId="28885" xr:uid="{7D554EC2-8BFD-4CAC-8E80-DA61269A5431}"/>
    <cellStyle name="40% - Accent2 3 2 2 3 2 6" xfId="40830" xr:uid="{5AB31710-70BF-48AB-A0A9-A60463F3C75B}"/>
    <cellStyle name="40% - Accent2 3 2 2 3 3" xfId="13971" xr:uid="{42CA27A0-4197-4AF5-9CD5-83934E4930C8}"/>
    <cellStyle name="40% - Accent2 3 2 2 3 3 2" xfId="31898" xr:uid="{7F37197F-071A-4B33-949B-9C875CB0D610}"/>
    <cellStyle name="40% - Accent2 3 2 2 3 3 3" xfId="43843" xr:uid="{8495EAC2-9055-4059-9C44-53EB7316331F}"/>
    <cellStyle name="40% - Accent2 3 2 2 3 4" xfId="19930" xr:uid="{9687F24E-B5DD-45F8-B78D-1C8F8B5D55C0}"/>
    <cellStyle name="40% - Accent2 3 2 2 3 5" xfId="7988" xr:uid="{DFEC7DE5-CBEA-42A9-AA8E-152B6FFB8FF1}"/>
    <cellStyle name="40% - Accent2 3 2 2 3 6" xfId="25915" xr:uid="{106D01D3-D3EB-4ED3-86A1-6E86DA200214}"/>
    <cellStyle name="40% - Accent2 3 2 2 3 7" xfId="37860" xr:uid="{A2BAA10C-0628-449D-B544-BBE45858BBC2}"/>
    <cellStyle name="40% - Accent2 3 2 2 4" xfId="3534" xr:uid="{EA88C438-CA1E-408F-9C78-2EF99F0C56BA}"/>
    <cellStyle name="40% - Accent2 3 2 2 4 2" xfId="15497" xr:uid="{18A6127A-702F-45DF-825F-04B9ABE6C891}"/>
    <cellStyle name="40% - Accent2 3 2 2 4 2 2" xfId="33424" xr:uid="{BD14508D-72DD-4409-9BC4-D523D8621084}"/>
    <cellStyle name="40% - Accent2 3 2 2 4 2 3" xfId="45369" xr:uid="{28D2B76D-1E06-4A97-82C8-17823A05B1BD}"/>
    <cellStyle name="40% - Accent2 3 2 2 4 3" xfId="21456" xr:uid="{FB240613-3B5D-43F1-B4C3-3468E18F16B7}"/>
    <cellStyle name="40% - Accent2 3 2 2 4 4" xfId="9514" xr:uid="{B7FE60BD-4278-461D-8589-6FDB57811BD2}"/>
    <cellStyle name="40% - Accent2 3 2 2 4 5" xfId="27441" xr:uid="{E74DE24C-8176-4549-AFD3-F01E7E3AEC3A}"/>
    <cellStyle name="40% - Accent2 3 2 2 4 6" xfId="39386" xr:uid="{7BE5CDA9-7442-4227-97D6-4200B5205BB2}"/>
    <cellStyle name="40% - Accent2 3 2 2 5" xfId="12527" xr:uid="{B881AA3E-BFF3-45B7-954C-48497A2769FB}"/>
    <cellStyle name="40% - Accent2 3 2 2 5 2" xfId="30454" xr:uid="{9B86467A-17DB-4E90-BC52-1EF253774BAE}"/>
    <cellStyle name="40% - Accent2 3 2 2 5 3" xfId="42399" xr:uid="{7B7F05DE-F378-41F5-A2C5-9CA0801F150C}"/>
    <cellStyle name="40% - Accent2 3 2 2 6" xfId="18486" xr:uid="{A8915E0D-9205-4737-B8FE-CA9D573B7EE5}"/>
    <cellStyle name="40% - Accent2 3 2 2 7" xfId="6544" xr:uid="{6FFF79B6-CD48-4B27-B3AA-964F7C15069D}"/>
    <cellStyle name="40% - Accent2 3 2 2 8" xfId="24471" xr:uid="{08C9719B-DFDA-44B3-A331-82C78DA417C6}"/>
    <cellStyle name="40% - Accent2 3 2 2 9" xfId="36416" xr:uid="{B9C6398A-9DA9-4CF0-B7C8-094653A02B18}"/>
    <cellStyle name="40% - Accent2 3 2 3" xfId="938" xr:uid="{00000000-0005-0000-0000-00006C000000}"/>
    <cellStyle name="40% - Accent2 3 2 3 2" xfId="2382" xr:uid="{00000000-0005-0000-0000-00006C000000}"/>
    <cellStyle name="40% - Accent2 3 2 3 2 2" xfId="5352" xr:uid="{2243F205-0A3B-4741-AC11-6C1A2675F3FF}"/>
    <cellStyle name="40% - Accent2 3 2 3 2 2 2" xfId="17315" xr:uid="{D3498CAF-AC0E-44CD-B563-DF92D9C30C4C}"/>
    <cellStyle name="40% - Accent2 3 2 3 2 2 2 2" xfId="35242" xr:uid="{B1CBE1B0-673C-4B8A-A012-D1562FEFFC95}"/>
    <cellStyle name="40% - Accent2 3 2 3 2 2 2 3" xfId="47187" xr:uid="{5FEAE4FC-BC2C-4FB5-BBC3-7784DE0049B7}"/>
    <cellStyle name="40% - Accent2 3 2 3 2 2 3" xfId="23274" xr:uid="{1E6781EE-E20E-48AA-A757-2C33CAEE9CA9}"/>
    <cellStyle name="40% - Accent2 3 2 3 2 2 4" xfId="11332" xr:uid="{46FD0A48-FB9C-4D29-AE3F-8A5C06151060}"/>
    <cellStyle name="40% - Accent2 3 2 3 2 2 5" xfId="29259" xr:uid="{E308BE86-7C46-4982-BCF7-F12168BBDAB7}"/>
    <cellStyle name="40% - Accent2 3 2 3 2 2 6" xfId="41204" xr:uid="{5F50E945-1313-42B0-8032-DAAF20F3E787}"/>
    <cellStyle name="40% - Accent2 3 2 3 2 3" xfId="14345" xr:uid="{F0A481C6-2CD6-48CC-A86C-5834A7E9B33D}"/>
    <cellStyle name="40% - Accent2 3 2 3 2 3 2" xfId="32272" xr:uid="{EF0D235D-B02C-4D4E-BFFD-8017F9A6A482}"/>
    <cellStyle name="40% - Accent2 3 2 3 2 3 3" xfId="44217" xr:uid="{B0AEEC65-571E-4DEF-9953-D4672EAB193E}"/>
    <cellStyle name="40% - Accent2 3 2 3 2 4" xfId="20304" xr:uid="{79AC33AB-C96F-4B1E-A251-08745E10510C}"/>
    <cellStyle name="40% - Accent2 3 2 3 2 5" xfId="8362" xr:uid="{40AD749A-A00F-46E7-82E4-1E4B1B640A2A}"/>
    <cellStyle name="40% - Accent2 3 2 3 2 6" xfId="26289" xr:uid="{B4D55090-BC6B-4390-A7EA-695266DBD177}"/>
    <cellStyle name="40% - Accent2 3 2 3 2 7" xfId="38234" xr:uid="{2179B8F3-D916-48D6-95A8-4A8C495D637D}"/>
    <cellStyle name="40% - Accent2 3 2 3 3" xfId="3908" xr:uid="{65E67B9F-0B91-4939-86DD-836484E70F08}"/>
    <cellStyle name="40% - Accent2 3 2 3 3 2" xfId="15871" xr:uid="{DE93DC88-499D-464E-A4AC-85C5F1613EA3}"/>
    <cellStyle name="40% - Accent2 3 2 3 3 2 2" xfId="33798" xr:uid="{228C284C-6FFD-4CA3-8267-D288A9E81BFB}"/>
    <cellStyle name="40% - Accent2 3 2 3 3 2 3" xfId="45743" xr:uid="{F4F4B474-CA0B-4DC2-9B90-6F5EFA2687BB}"/>
    <cellStyle name="40% - Accent2 3 2 3 3 3" xfId="21830" xr:uid="{6327E702-3B23-4710-A1D0-513552211D6D}"/>
    <cellStyle name="40% - Accent2 3 2 3 3 4" xfId="9888" xr:uid="{EC519AA0-F4D9-46B5-ABF0-4686124438B1}"/>
    <cellStyle name="40% - Accent2 3 2 3 3 5" xfId="27815" xr:uid="{41C19F6D-7FA8-4FCF-A3A1-89BCC5B2947C}"/>
    <cellStyle name="40% - Accent2 3 2 3 3 6" xfId="39760" xr:uid="{4BD6544D-8F38-44D7-9A74-610FFCD79681}"/>
    <cellStyle name="40% - Accent2 3 2 3 4" xfId="12901" xr:uid="{410F8C0F-4305-44DC-899C-19AF1193D4EE}"/>
    <cellStyle name="40% - Accent2 3 2 3 4 2" xfId="30828" xr:uid="{4E6FC4F7-BD3F-4D7D-815E-55A871EC59C6}"/>
    <cellStyle name="40% - Accent2 3 2 3 4 3" xfId="42773" xr:uid="{2BDC7017-B69C-43E2-B8B3-7CC527404EA9}"/>
    <cellStyle name="40% - Accent2 3 2 3 5" xfId="18860" xr:uid="{2D3F04EC-9EE2-49EB-A5E2-266F6644206A}"/>
    <cellStyle name="40% - Accent2 3 2 3 6" xfId="6918" xr:uid="{D60C7CAF-330F-4561-852A-15D483F80968}"/>
    <cellStyle name="40% - Accent2 3 2 3 7" xfId="24845" xr:uid="{BB20CCDD-2D1C-4CF2-9EAA-87BA29B51121}"/>
    <cellStyle name="40% - Accent2 3 2 3 8" xfId="36790" xr:uid="{933779CF-9763-499C-9D71-4752D6B6CB88}"/>
    <cellStyle name="40% - Accent2 3 2 4" xfId="1660" xr:uid="{00000000-0005-0000-0000-00006C000000}"/>
    <cellStyle name="40% - Accent2 3 2 4 2" xfId="4630" xr:uid="{B30FD431-E27F-4094-BF60-5F3239922FBB}"/>
    <cellStyle name="40% - Accent2 3 2 4 2 2" xfId="16593" xr:uid="{3867C4DC-A774-4DDD-94D0-690AB50D5BDA}"/>
    <cellStyle name="40% - Accent2 3 2 4 2 2 2" xfId="34520" xr:uid="{BD0F2855-9A07-4BCB-BB15-B7C88D1109F5}"/>
    <cellStyle name="40% - Accent2 3 2 4 2 2 3" xfId="46465" xr:uid="{DD75D6E5-B26B-4535-B36A-211C7005EB2D}"/>
    <cellStyle name="40% - Accent2 3 2 4 2 3" xfId="22552" xr:uid="{123743EA-EF84-4CFD-ADAA-EE41D365BE9D}"/>
    <cellStyle name="40% - Accent2 3 2 4 2 4" xfId="10610" xr:uid="{720C4B18-6269-4FFF-8275-15932B2FEF20}"/>
    <cellStyle name="40% - Accent2 3 2 4 2 5" xfId="28537" xr:uid="{D3E2BA4D-16E5-4683-AC48-222A1A53DC52}"/>
    <cellStyle name="40% - Accent2 3 2 4 2 6" xfId="40482" xr:uid="{3A4C5973-568E-47BD-83A5-03977D262DC5}"/>
    <cellStyle name="40% - Accent2 3 2 4 3" xfId="13623" xr:uid="{FDF4E098-FD49-4165-8CB8-82AD5FFDCA38}"/>
    <cellStyle name="40% - Accent2 3 2 4 3 2" xfId="31550" xr:uid="{55A932EF-A7CF-4D8F-ABFD-451012CBF088}"/>
    <cellStyle name="40% - Accent2 3 2 4 3 3" xfId="43495" xr:uid="{8F838657-5935-41EB-8940-FA17724FA654}"/>
    <cellStyle name="40% - Accent2 3 2 4 4" xfId="19582" xr:uid="{D25DE9E5-C408-4264-9A21-0430AE193D6F}"/>
    <cellStyle name="40% - Accent2 3 2 4 5" xfId="7640" xr:uid="{E74E8FCE-A642-40E9-A84D-F9EC3F37D1D4}"/>
    <cellStyle name="40% - Accent2 3 2 4 6" xfId="25567" xr:uid="{FAC446BE-176B-4E4C-8F35-58D5C05D9E88}"/>
    <cellStyle name="40% - Accent2 3 2 4 7" xfId="37512" xr:uid="{B4F4CCBC-8063-4640-9058-B25FC980755B}"/>
    <cellStyle name="40% - Accent2 3 2 5" xfId="3186" xr:uid="{5DBF3AA4-5D8B-4DF5-BF00-64C24BE770C8}"/>
    <cellStyle name="40% - Accent2 3 2 5 2" xfId="15149" xr:uid="{D729718F-ED8D-4EEC-A4B8-E1DF2DC37EB3}"/>
    <cellStyle name="40% - Accent2 3 2 5 2 2" xfId="33076" xr:uid="{ECD4D1B1-2238-4931-B8FF-10FB523259FA}"/>
    <cellStyle name="40% - Accent2 3 2 5 2 3" xfId="45021" xr:uid="{9A440D9D-F59C-4486-B783-3D065E0D66F1}"/>
    <cellStyle name="40% - Accent2 3 2 5 3" xfId="21108" xr:uid="{AFBF7833-7E26-4D0B-9B96-A280BE25CDBD}"/>
    <cellStyle name="40% - Accent2 3 2 5 4" xfId="9166" xr:uid="{9D5A2FD2-780B-4F5D-A2B9-B47A316DA75E}"/>
    <cellStyle name="40% - Accent2 3 2 5 5" xfId="27093" xr:uid="{2FBE81CB-C0EE-4CA7-A9F2-84F6346B16B5}"/>
    <cellStyle name="40% - Accent2 3 2 5 6" xfId="39038" xr:uid="{3A52B50A-6CC5-49A9-BFC9-6CF4C50DE6C2}"/>
    <cellStyle name="40% - Accent2 3 2 6" xfId="12179" xr:uid="{C35CD9A2-54E0-4BF5-B60F-1114C77F2B58}"/>
    <cellStyle name="40% - Accent2 3 2 6 2" xfId="30106" xr:uid="{82E97C2F-599F-4EAC-AA93-3E4084FE6FB4}"/>
    <cellStyle name="40% - Accent2 3 2 6 3" xfId="42051" xr:uid="{2051330A-0D24-4557-808A-21616788D25E}"/>
    <cellStyle name="40% - Accent2 3 2 7" xfId="18138" xr:uid="{6584536E-C9AD-41F7-88BE-C5E84ED0DE5B}"/>
    <cellStyle name="40% - Accent2 3 2 8" xfId="6196" xr:uid="{D0B191D7-70B8-4A10-82DB-DB5F4A529452}"/>
    <cellStyle name="40% - Accent2 3 2 9" xfId="24123" xr:uid="{2E5E5E60-1E80-4338-96DC-3A4F7E2097A5}"/>
    <cellStyle name="40% - Accent2 3 3" xfId="332" xr:uid="{00000000-0005-0000-0000-00006C000000}"/>
    <cellStyle name="40% - Accent2 3 3 10" xfId="36184" xr:uid="{12B5ED11-7AC3-418D-9B04-835D458D7E5E}"/>
    <cellStyle name="40% - Accent2 3 3 2" xfId="680" xr:uid="{00000000-0005-0000-0000-00006C000000}"/>
    <cellStyle name="40% - Accent2 3 3 2 2" xfId="1402" xr:uid="{00000000-0005-0000-0000-00006C000000}"/>
    <cellStyle name="40% - Accent2 3 3 2 2 2" xfId="2846" xr:uid="{00000000-0005-0000-0000-00006C000000}"/>
    <cellStyle name="40% - Accent2 3 3 2 2 2 2" xfId="5816" xr:uid="{38489334-8B88-4D9C-9EC1-93E8C5A374BC}"/>
    <cellStyle name="40% - Accent2 3 3 2 2 2 2 2" xfId="17779" xr:uid="{B4543BD0-B106-409B-BDB9-63238EBEA24D}"/>
    <cellStyle name="40% - Accent2 3 3 2 2 2 2 2 2" xfId="35706" xr:uid="{F01B5FEF-9DEE-450F-8E9D-A6BEEEE4C1EE}"/>
    <cellStyle name="40% - Accent2 3 3 2 2 2 2 2 3" xfId="47651" xr:uid="{0A7D6FBD-7265-4BCB-8FED-6764D58C0450}"/>
    <cellStyle name="40% - Accent2 3 3 2 2 2 2 3" xfId="23738" xr:uid="{BE3C6DAB-BD96-4231-905F-A17BD10338A9}"/>
    <cellStyle name="40% - Accent2 3 3 2 2 2 2 4" xfId="11796" xr:uid="{26B4F26C-3235-4BA7-9989-B93450C0B007}"/>
    <cellStyle name="40% - Accent2 3 3 2 2 2 2 5" xfId="29723" xr:uid="{07F53D24-C24A-4327-900C-84B7FCB06F13}"/>
    <cellStyle name="40% - Accent2 3 3 2 2 2 2 6" xfId="41668" xr:uid="{E2F656D0-E7F0-4FEC-833B-0ABCDE122109}"/>
    <cellStyle name="40% - Accent2 3 3 2 2 2 3" xfId="14809" xr:uid="{E2A90E02-9B6F-453D-8E2C-E235F9CFA0EA}"/>
    <cellStyle name="40% - Accent2 3 3 2 2 2 3 2" xfId="32736" xr:uid="{37C57DC9-AB3F-48AA-A8D0-8E2A66117EE0}"/>
    <cellStyle name="40% - Accent2 3 3 2 2 2 3 3" xfId="44681" xr:uid="{3E3D23FB-7ED5-47B2-B64A-498D87B99615}"/>
    <cellStyle name="40% - Accent2 3 3 2 2 2 4" xfId="20768" xr:uid="{D5327DA6-8F25-4B30-A5AE-F9746B3D6C11}"/>
    <cellStyle name="40% - Accent2 3 3 2 2 2 5" xfId="8826" xr:uid="{633CD6CD-D1DA-45DB-A502-07E5B12E06F1}"/>
    <cellStyle name="40% - Accent2 3 3 2 2 2 6" xfId="26753" xr:uid="{19B97DAE-1E6F-48B2-91AC-E08AA320B0C4}"/>
    <cellStyle name="40% - Accent2 3 3 2 2 2 7" xfId="38698" xr:uid="{F3765C0E-F0DD-48B4-85A0-76DE00AF7636}"/>
    <cellStyle name="40% - Accent2 3 3 2 2 3" xfId="4372" xr:uid="{B09FB23A-2ED1-4530-8F60-12CC94630D0E}"/>
    <cellStyle name="40% - Accent2 3 3 2 2 3 2" xfId="16335" xr:uid="{9B31A27B-CBC0-4FF7-A952-ED84F1072600}"/>
    <cellStyle name="40% - Accent2 3 3 2 2 3 2 2" xfId="34262" xr:uid="{12D6627C-55A3-4DCA-B342-F11CBF342E0B}"/>
    <cellStyle name="40% - Accent2 3 3 2 2 3 2 3" xfId="46207" xr:uid="{BCFBE6E0-C70F-4C84-B061-01A7FD4B4D9B}"/>
    <cellStyle name="40% - Accent2 3 3 2 2 3 3" xfId="22294" xr:uid="{CBBFB959-82CB-4EF2-899C-6A35A8513039}"/>
    <cellStyle name="40% - Accent2 3 3 2 2 3 4" xfId="10352" xr:uid="{35F32A65-45F8-4483-B1A5-531FD5B7139B}"/>
    <cellStyle name="40% - Accent2 3 3 2 2 3 5" xfId="28279" xr:uid="{88E4163D-1A91-4DE9-8C2D-E2F11816CD71}"/>
    <cellStyle name="40% - Accent2 3 3 2 2 3 6" xfId="40224" xr:uid="{5567EA9E-6486-4E00-80CB-F93D138FFB71}"/>
    <cellStyle name="40% - Accent2 3 3 2 2 4" xfId="13365" xr:uid="{BE648572-8645-47DE-8988-5A5DCFA127A2}"/>
    <cellStyle name="40% - Accent2 3 3 2 2 4 2" xfId="31292" xr:uid="{662C2297-A926-43A1-934A-579423ED2401}"/>
    <cellStyle name="40% - Accent2 3 3 2 2 4 3" xfId="43237" xr:uid="{1F37FBB2-B095-4A0A-8BA0-670CC72AB24F}"/>
    <cellStyle name="40% - Accent2 3 3 2 2 5" xfId="19324" xr:uid="{869859B2-8D69-4FE7-9561-BAE61AAA5D8F}"/>
    <cellStyle name="40% - Accent2 3 3 2 2 6" xfId="7382" xr:uid="{BCFE001F-4928-4A2D-99A2-0EFA55E6FEDF}"/>
    <cellStyle name="40% - Accent2 3 3 2 2 7" xfId="25309" xr:uid="{2C78A6E1-284B-4407-B598-A3DFDF1CE3D1}"/>
    <cellStyle name="40% - Accent2 3 3 2 2 8" xfId="37254" xr:uid="{8257D90E-87A5-41D9-9763-43BBAB8E3D16}"/>
    <cellStyle name="40% - Accent2 3 3 2 3" xfId="2124" xr:uid="{00000000-0005-0000-0000-00006C000000}"/>
    <cellStyle name="40% - Accent2 3 3 2 3 2" xfId="5094" xr:uid="{091C41AB-886F-4C8F-8D29-E9636559989A}"/>
    <cellStyle name="40% - Accent2 3 3 2 3 2 2" xfId="17057" xr:uid="{EE723A64-BD74-499C-96E7-53BACAA5C6FC}"/>
    <cellStyle name="40% - Accent2 3 3 2 3 2 2 2" xfId="34984" xr:uid="{C6B83483-97A9-4BFA-9093-EC553D2D37AE}"/>
    <cellStyle name="40% - Accent2 3 3 2 3 2 2 3" xfId="46929" xr:uid="{E0C724D6-2574-4C1E-B40B-13C5B98A42D1}"/>
    <cellStyle name="40% - Accent2 3 3 2 3 2 3" xfId="23016" xr:uid="{1011402F-74BD-49E4-995C-140E4F7630B0}"/>
    <cellStyle name="40% - Accent2 3 3 2 3 2 4" xfId="11074" xr:uid="{F2F30CA0-3F92-4C36-A200-C6D45F34769D}"/>
    <cellStyle name="40% - Accent2 3 3 2 3 2 5" xfId="29001" xr:uid="{E626CBC2-1E25-4EB6-BB6A-278B92A9104F}"/>
    <cellStyle name="40% - Accent2 3 3 2 3 2 6" xfId="40946" xr:uid="{503BCC1B-FF11-41A2-9AF3-81924EA45A7D}"/>
    <cellStyle name="40% - Accent2 3 3 2 3 3" xfId="14087" xr:uid="{1796A007-112F-4D99-AB5F-777321039FD8}"/>
    <cellStyle name="40% - Accent2 3 3 2 3 3 2" xfId="32014" xr:uid="{C0D9BC8A-811E-414C-BAF9-ED8A87702EDA}"/>
    <cellStyle name="40% - Accent2 3 3 2 3 3 3" xfId="43959" xr:uid="{DB4D508B-5848-4187-8567-8C83BA75144D}"/>
    <cellStyle name="40% - Accent2 3 3 2 3 4" xfId="20046" xr:uid="{699B565A-4823-4C28-90BC-241F8D0ABD8E}"/>
    <cellStyle name="40% - Accent2 3 3 2 3 5" xfId="8104" xr:uid="{E5F1C2C9-65EA-46FD-9AA6-396C3A374685}"/>
    <cellStyle name="40% - Accent2 3 3 2 3 6" xfId="26031" xr:uid="{C71F1A09-1731-4A44-9190-68FDAB362BCA}"/>
    <cellStyle name="40% - Accent2 3 3 2 3 7" xfId="37976" xr:uid="{9F5549C5-54A2-4226-949E-3CEE498D5AF6}"/>
    <cellStyle name="40% - Accent2 3 3 2 4" xfId="3650" xr:uid="{42A133BC-98B4-4C4A-8E8E-5CB30C5D61F5}"/>
    <cellStyle name="40% - Accent2 3 3 2 4 2" xfId="15613" xr:uid="{A8EF2374-F786-4EAE-883C-1EAC63622277}"/>
    <cellStyle name="40% - Accent2 3 3 2 4 2 2" xfId="33540" xr:uid="{D4E96F18-C6A3-493B-A8FB-5A8F6F2D1940}"/>
    <cellStyle name="40% - Accent2 3 3 2 4 2 3" xfId="45485" xr:uid="{046A466D-CD0C-41AF-A737-FDC418628F8A}"/>
    <cellStyle name="40% - Accent2 3 3 2 4 3" xfId="21572" xr:uid="{18C9537D-F1E0-476C-8D68-FEDC75424FF3}"/>
    <cellStyle name="40% - Accent2 3 3 2 4 4" xfId="9630" xr:uid="{FFCC38F1-3EAB-4F0B-B7DA-CFB36EB10888}"/>
    <cellStyle name="40% - Accent2 3 3 2 4 5" xfId="27557" xr:uid="{1B7AE864-ADB7-42CF-B189-105A5743FCA7}"/>
    <cellStyle name="40% - Accent2 3 3 2 4 6" xfId="39502" xr:uid="{2A3A7ED9-6EA0-4AE7-9493-49A6F49A9B01}"/>
    <cellStyle name="40% - Accent2 3 3 2 5" xfId="12643" xr:uid="{1B91A661-6ABF-481C-BB2D-9043FA34B493}"/>
    <cellStyle name="40% - Accent2 3 3 2 5 2" xfId="30570" xr:uid="{F557BD89-F555-4ADE-A9BA-E18FAD38D633}"/>
    <cellStyle name="40% - Accent2 3 3 2 5 3" xfId="42515" xr:uid="{488AA16A-F4E5-47E0-A20B-C6BDCC4E42A9}"/>
    <cellStyle name="40% - Accent2 3 3 2 6" xfId="18602" xr:uid="{F1A4BC80-BBFE-4AD3-903C-FEE6610AA853}"/>
    <cellStyle name="40% - Accent2 3 3 2 7" xfId="6660" xr:uid="{A399AB35-E09A-4DF6-A1C4-94854B419ECE}"/>
    <cellStyle name="40% - Accent2 3 3 2 8" xfId="24587" xr:uid="{C1004512-E82E-434E-8B6D-BCEEF904FD4D}"/>
    <cellStyle name="40% - Accent2 3 3 2 9" xfId="36532" xr:uid="{28A9010F-215D-4E3A-B0A7-A037FC36777D}"/>
    <cellStyle name="40% - Accent2 3 3 3" xfId="1054" xr:uid="{00000000-0005-0000-0000-00006C000000}"/>
    <cellStyle name="40% - Accent2 3 3 3 2" xfId="2498" xr:uid="{00000000-0005-0000-0000-00006C000000}"/>
    <cellStyle name="40% - Accent2 3 3 3 2 2" xfId="5468" xr:uid="{6EFED1A8-8772-417F-89CC-DB5D5A1A5537}"/>
    <cellStyle name="40% - Accent2 3 3 3 2 2 2" xfId="17431" xr:uid="{951D2A9B-52A6-41BA-AE72-0698E00ED075}"/>
    <cellStyle name="40% - Accent2 3 3 3 2 2 2 2" xfId="35358" xr:uid="{F3577B0F-1EDE-4135-8AB7-DA3843D354C2}"/>
    <cellStyle name="40% - Accent2 3 3 3 2 2 2 3" xfId="47303" xr:uid="{4C631202-20D3-4471-81A0-4F1A1FE150B4}"/>
    <cellStyle name="40% - Accent2 3 3 3 2 2 3" xfId="23390" xr:uid="{D9DF9E97-ABF0-4E2E-9785-F59747D04324}"/>
    <cellStyle name="40% - Accent2 3 3 3 2 2 4" xfId="11448" xr:uid="{9A3FCADD-004D-49D6-9C8E-203784493458}"/>
    <cellStyle name="40% - Accent2 3 3 3 2 2 5" xfId="29375" xr:uid="{121E146E-E3B2-48E3-8A6C-AC87F710334B}"/>
    <cellStyle name="40% - Accent2 3 3 3 2 2 6" xfId="41320" xr:uid="{3391B90E-E584-4213-94B3-821A8A65BE1C}"/>
    <cellStyle name="40% - Accent2 3 3 3 2 3" xfId="14461" xr:uid="{FCA98318-81AB-4A9F-AE61-2D17D9FD2654}"/>
    <cellStyle name="40% - Accent2 3 3 3 2 3 2" xfId="32388" xr:uid="{D3F804BA-ED76-4445-A3A5-42021B62F1B3}"/>
    <cellStyle name="40% - Accent2 3 3 3 2 3 3" xfId="44333" xr:uid="{7DB4CC0F-1DF1-4986-A3C6-29A021603DD9}"/>
    <cellStyle name="40% - Accent2 3 3 3 2 4" xfId="20420" xr:uid="{841AA309-69B3-4B3B-A842-B9C8AA324147}"/>
    <cellStyle name="40% - Accent2 3 3 3 2 5" xfId="8478" xr:uid="{F92A4A54-D568-418A-B708-B1F2ADE270E3}"/>
    <cellStyle name="40% - Accent2 3 3 3 2 6" xfId="26405" xr:uid="{E116D226-2498-40FE-BF1B-E9F26564D51D}"/>
    <cellStyle name="40% - Accent2 3 3 3 2 7" xfId="38350" xr:uid="{829CDDBC-5797-4C6C-8B0D-0D6142766B56}"/>
    <cellStyle name="40% - Accent2 3 3 3 3" xfId="4024" xr:uid="{ECE3D981-AD75-4C0B-8F56-219002595F71}"/>
    <cellStyle name="40% - Accent2 3 3 3 3 2" xfId="15987" xr:uid="{889619AB-F5C0-4182-A5DD-38D3ED74D99F}"/>
    <cellStyle name="40% - Accent2 3 3 3 3 2 2" xfId="33914" xr:uid="{2AAC5F94-3B22-4573-9DF2-2AA56B45C5EE}"/>
    <cellStyle name="40% - Accent2 3 3 3 3 2 3" xfId="45859" xr:uid="{4B5557D7-64C6-4586-99AB-BC6F23FCB44A}"/>
    <cellStyle name="40% - Accent2 3 3 3 3 3" xfId="21946" xr:uid="{D438355D-592E-4719-A091-DB35A80F46D2}"/>
    <cellStyle name="40% - Accent2 3 3 3 3 4" xfId="10004" xr:uid="{6A55D5BD-02B6-4361-B449-18607971DCBA}"/>
    <cellStyle name="40% - Accent2 3 3 3 3 5" xfId="27931" xr:uid="{91E59789-710F-4D9D-973F-E446D7C80E1A}"/>
    <cellStyle name="40% - Accent2 3 3 3 3 6" xfId="39876" xr:uid="{37AD2BEF-4378-4F10-9BB1-DD8764591645}"/>
    <cellStyle name="40% - Accent2 3 3 3 4" xfId="13017" xr:uid="{3834B5CA-69BF-4126-BDDA-F94618E850CA}"/>
    <cellStyle name="40% - Accent2 3 3 3 4 2" xfId="30944" xr:uid="{CC08686D-706B-484A-8C68-3A1111538BA1}"/>
    <cellStyle name="40% - Accent2 3 3 3 4 3" xfId="42889" xr:uid="{BBC849B0-1381-4482-A773-6FAD71739E09}"/>
    <cellStyle name="40% - Accent2 3 3 3 5" xfId="18976" xr:uid="{0E949F30-C7EA-44D6-BB06-97FBCD4B0C4F}"/>
    <cellStyle name="40% - Accent2 3 3 3 6" xfId="7034" xr:uid="{184C9810-287F-4950-9680-F0D1086A3240}"/>
    <cellStyle name="40% - Accent2 3 3 3 7" xfId="24961" xr:uid="{CE184F85-8507-4757-9B58-A8747EE7BF30}"/>
    <cellStyle name="40% - Accent2 3 3 3 8" xfId="36906" xr:uid="{F73474A2-B9E1-48E3-BE42-8921BFF2C7D2}"/>
    <cellStyle name="40% - Accent2 3 3 4" xfId="1776" xr:uid="{00000000-0005-0000-0000-00006C000000}"/>
    <cellStyle name="40% - Accent2 3 3 4 2" xfId="4746" xr:uid="{36343EFA-479E-4076-B87C-DE1EEED19120}"/>
    <cellStyle name="40% - Accent2 3 3 4 2 2" xfId="16709" xr:uid="{FB00F209-6C68-4992-8CAC-CBAD34EA402C}"/>
    <cellStyle name="40% - Accent2 3 3 4 2 2 2" xfId="34636" xr:uid="{F69A57BB-EE95-41FE-86FF-F63C80865514}"/>
    <cellStyle name="40% - Accent2 3 3 4 2 2 3" xfId="46581" xr:uid="{A2BAC899-8AFB-4677-9683-5B63D6565261}"/>
    <cellStyle name="40% - Accent2 3 3 4 2 3" xfId="22668" xr:uid="{A0BCCA15-F758-4472-BAE8-EB3EEFBDA0B5}"/>
    <cellStyle name="40% - Accent2 3 3 4 2 4" xfId="10726" xr:uid="{89EC81D0-9FE6-473D-BAEE-40062B22ACE2}"/>
    <cellStyle name="40% - Accent2 3 3 4 2 5" xfId="28653" xr:uid="{8677E685-79D0-4C74-B60B-77C794E2EC9D}"/>
    <cellStyle name="40% - Accent2 3 3 4 2 6" xfId="40598" xr:uid="{2AC0A25F-B163-4AAE-BEDE-62C3B2BE1B5C}"/>
    <cellStyle name="40% - Accent2 3 3 4 3" xfId="13739" xr:uid="{D6714EC3-C625-4C99-8DAD-06796ABDD886}"/>
    <cellStyle name="40% - Accent2 3 3 4 3 2" xfId="31666" xr:uid="{FED75A67-EE3B-4018-8C44-FD69C3328B66}"/>
    <cellStyle name="40% - Accent2 3 3 4 3 3" xfId="43611" xr:uid="{B7199752-9990-443B-A8C5-9FB95323299F}"/>
    <cellStyle name="40% - Accent2 3 3 4 4" xfId="19698" xr:uid="{318011A9-BF2D-4543-AB22-0F846336C759}"/>
    <cellStyle name="40% - Accent2 3 3 4 5" xfId="7756" xr:uid="{D1E7A05C-03CF-44C5-9A50-03E5DAAEC7BA}"/>
    <cellStyle name="40% - Accent2 3 3 4 6" xfId="25683" xr:uid="{0A3605DB-07B0-4702-BD1B-5E338414EC2D}"/>
    <cellStyle name="40% - Accent2 3 3 4 7" xfId="37628" xr:uid="{A7425C06-06BF-4E62-BCA8-F87D59D1503B}"/>
    <cellStyle name="40% - Accent2 3 3 5" xfId="3302" xr:uid="{E2A0BFB4-8B05-44E9-B16D-06E7DF5C1C4A}"/>
    <cellStyle name="40% - Accent2 3 3 5 2" xfId="15265" xr:uid="{3F8ECA8C-D74A-487A-977E-990BD06E857B}"/>
    <cellStyle name="40% - Accent2 3 3 5 2 2" xfId="33192" xr:uid="{4B181C29-8032-4021-B405-E721DB40DED8}"/>
    <cellStyle name="40% - Accent2 3 3 5 2 3" xfId="45137" xr:uid="{20B83B76-E63F-439F-BBE6-CC0C78C8FE8A}"/>
    <cellStyle name="40% - Accent2 3 3 5 3" xfId="21224" xr:uid="{76629A98-35BA-4769-93B1-96A19E730039}"/>
    <cellStyle name="40% - Accent2 3 3 5 4" xfId="9282" xr:uid="{1C2420FC-5557-4CC0-838D-045A39632E97}"/>
    <cellStyle name="40% - Accent2 3 3 5 5" xfId="27209" xr:uid="{F0CFC064-0D0B-4050-8D76-9AF8C2F6C15A}"/>
    <cellStyle name="40% - Accent2 3 3 5 6" xfId="39154" xr:uid="{F6B60111-260A-45E1-AD47-AFF60CA5A99C}"/>
    <cellStyle name="40% - Accent2 3 3 6" xfId="12295" xr:uid="{1A0B1D6F-78C2-44AA-B732-A615CB8CB2BA}"/>
    <cellStyle name="40% - Accent2 3 3 6 2" xfId="30222" xr:uid="{08CCAE9E-E1DC-4A88-9297-A2672C091294}"/>
    <cellStyle name="40% - Accent2 3 3 6 3" xfId="42167" xr:uid="{1B822948-5BDD-4E48-937C-37D09E1DE211}"/>
    <cellStyle name="40% - Accent2 3 3 7" xfId="18254" xr:uid="{A9C4E286-70E9-49DC-A679-3E5167EE4F8F}"/>
    <cellStyle name="40% - Accent2 3 3 8" xfId="6312" xr:uid="{5CA55A41-5F0B-482E-B850-3EA471AD2A50}"/>
    <cellStyle name="40% - Accent2 3 3 9" xfId="24239" xr:uid="{113FB469-AB78-4588-AEB6-A37CEEA179B9}"/>
    <cellStyle name="40% - Accent2 3 4" xfId="448" xr:uid="{00000000-0005-0000-0000-00006C000000}"/>
    <cellStyle name="40% - Accent2 3 4 2" xfId="1170" xr:uid="{00000000-0005-0000-0000-00006C000000}"/>
    <cellStyle name="40% - Accent2 3 4 2 2" xfId="2614" xr:uid="{00000000-0005-0000-0000-00006C000000}"/>
    <cellStyle name="40% - Accent2 3 4 2 2 2" xfId="5584" xr:uid="{E214E863-048F-4E3A-9B4F-425F01A20265}"/>
    <cellStyle name="40% - Accent2 3 4 2 2 2 2" xfId="17547" xr:uid="{46A7A2B3-6E49-4794-8DFF-500EE16604AE}"/>
    <cellStyle name="40% - Accent2 3 4 2 2 2 2 2" xfId="35474" xr:uid="{7E9BDF05-BED2-415D-BED7-B28452225D24}"/>
    <cellStyle name="40% - Accent2 3 4 2 2 2 2 3" xfId="47419" xr:uid="{154CC75B-B48F-4606-B724-4430E5335F2C}"/>
    <cellStyle name="40% - Accent2 3 4 2 2 2 3" xfId="23506" xr:uid="{4BF2A1AF-4D80-4F3E-8C91-7B72D19E3781}"/>
    <cellStyle name="40% - Accent2 3 4 2 2 2 4" xfId="11564" xr:uid="{3BCF30EA-BD69-41DC-82F3-C6EB26CFC934}"/>
    <cellStyle name="40% - Accent2 3 4 2 2 2 5" xfId="29491" xr:uid="{476F5A3E-5485-4464-A979-6A50B9E9FEEB}"/>
    <cellStyle name="40% - Accent2 3 4 2 2 2 6" xfId="41436" xr:uid="{23BD9C08-7D6B-40CD-8181-5FAFFE3A65D9}"/>
    <cellStyle name="40% - Accent2 3 4 2 2 3" xfId="14577" xr:uid="{0EE962B7-6193-4A96-8FD9-B0DEAD342029}"/>
    <cellStyle name="40% - Accent2 3 4 2 2 3 2" xfId="32504" xr:uid="{D2896FB4-2329-4B40-9CE0-A49157B68A03}"/>
    <cellStyle name="40% - Accent2 3 4 2 2 3 3" xfId="44449" xr:uid="{6C3A9F8D-AC9D-4CBA-9949-A0F38A3F51CB}"/>
    <cellStyle name="40% - Accent2 3 4 2 2 4" xfId="20536" xr:uid="{2A71E3E4-7C0A-4170-A095-BEA4DC8D6BAC}"/>
    <cellStyle name="40% - Accent2 3 4 2 2 5" xfId="8594" xr:uid="{719987A6-BA82-4AF3-9169-07AA8AA2629E}"/>
    <cellStyle name="40% - Accent2 3 4 2 2 6" xfId="26521" xr:uid="{DD88070E-AC63-466E-85DE-A4C812B7473D}"/>
    <cellStyle name="40% - Accent2 3 4 2 2 7" xfId="38466" xr:uid="{E163CEEA-117E-46D7-9923-6809319AAB09}"/>
    <cellStyle name="40% - Accent2 3 4 2 3" xfId="4140" xr:uid="{C0AA6B94-8C01-4263-B5ED-37F9637C9059}"/>
    <cellStyle name="40% - Accent2 3 4 2 3 2" xfId="16103" xr:uid="{E2345DCB-55B9-4C01-86F8-F5CF282BADD7}"/>
    <cellStyle name="40% - Accent2 3 4 2 3 2 2" xfId="34030" xr:uid="{12883E7F-1244-472E-BBDC-7F3C54F078FF}"/>
    <cellStyle name="40% - Accent2 3 4 2 3 2 3" xfId="45975" xr:uid="{3C70A99B-1B3A-42E5-9DB9-6F6BAFA5FA89}"/>
    <cellStyle name="40% - Accent2 3 4 2 3 3" xfId="22062" xr:uid="{467DD9C3-899F-465A-BB33-469EEFFD7520}"/>
    <cellStyle name="40% - Accent2 3 4 2 3 4" xfId="10120" xr:uid="{EF9E1692-B459-49DB-9D70-24C3F2AE7A56}"/>
    <cellStyle name="40% - Accent2 3 4 2 3 5" xfId="28047" xr:uid="{B78E0A0D-42FB-4149-B7F2-8CB4F6BC3E33}"/>
    <cellStyle name="40% - Accent2 3 4 2 3 6" xfId="39992" xr:uid="{F59CEF2A-B001-4D2C-9731-FB44DAF58775}"/>
    <cellStyle name="40% - Accent2 3 4 2 4" xfId="13133" xr:uid="{3283F5D7-040C-42A1-A836-E089CA420832}"/>
    <cellStyle name="40% - Accent2 3 4 2 4 2" xfId="31060" xr:uid="{50ADD575-8787-4A09-B034-B5CB58925DA1}"/>
    <cellStyle name="40% - Accent2 3 4 2 4 3" xfId="43005" xr:uid="{B8ADC715-B38A-41C6-BE5F-2E343EC9D9BC}"/>
    <cellStyle name="40% - Accent2 3 4 2 5" xfId="19092" xr:uid="{83256E7B-B9DB-4AF6-8EA5-0E93825DF478}"/>
    <cellStyle name="40% - Accent2 3 4 2 6" xfId="7150" xr:uid="{0D6CC664-4EFC-438A-9765-ECAE59F8740E}"/>
    <cellStyle name="40% - Accent2 3 4 2 7" xfId="25077" xr:uid="{147853BD-5EA3-45B5-8D75-C8DB181F9B43}"/>
    <cellStyle name="40% - Accent2 3 4 2 8" xfId="37022" xr:uid="{A9E562EF-C7C3-47FB-991A-5CE34935A1CB}"/>
    <cellStyle name="40% - Accent2 3 4 3" xfId="1892" xr:uid="{00000000-0005-0000-0000-00006C000000}"/>
    <cellStyle name="40% - Accent2 3 4 3 2" xfId="4862" xr:uid="{289EAE83-04A8-420B-9097-787B8B80A700}"/>
    <cellStyle name="40% - Accent2 3 4 3 2 2" xfId="16825" xr:uid="{53E73095-9973-4A10-BE9F-566AF93FE6E6}"/>
    <cellStyle name="40% - Accent2 3 4 3 2 2 2" xfId="34752" xr:uid="{EA1FACEF-4780-429F-980E-78C0AB96CBBC}"/>
    <cellStyle name="40% - Accent2 3 4 3 2 2 3" xfId="46697" xr:uid="{986A1CDE-B83E-4496-9C15-8ACFC58FAF22}"/>
    <cellStyle name="40% - Accent2 3 4 3 2 3" xfId="22784" xr:uid="{8D255884-0FD9-40B3-BB8E-311D6C636E40}"/>
    <cellStyle name="40% - Accent2 3 4 3 2 4" xfId="10842" xr:uid="{BDF485FC-7901-4953-97DB-F5484080D5C0}"/>
    <cellStyle name="40% - Accent2 3 4 3 2 5" xfId="28769" xr:uid="{33764F12-B6F6-4E3C-81B0-6369D31C5F22}"/>
    <cellStyle name="40% - Accent2 3 4 3 2 6" xfId="40714" xr:uid="{3E976184-8623-4D81-ACAC-D8BB87FE9EA6}"/>
    <cellStyle name="40% - Accent2 3 4 3 3" xfId="13855" xr:uid="{6520FB28-AD73-4FFF-8CB9-6FAE5950CD0D}"/>
    <cellStyle name="40% - Accent2 3 4 3 3 2" xfId="31782" xr:uid="{2C161EB7-505A-4E35-A27E-400F3F3B700F}"/>
    <cellStyle name="40% - Accent2 3 4 3 3 3" xfId="43727" xr:uid="{BD23FB03-7CCC-4265-B419-26497E1FA936}"/>
    <cellStyle name="40% - Accent2 3 4 3 4" xfId="19814" xr:uid="{10096AE1-DA8E-44FB-BED2-5A6D75F734C0}"/>
    <cellStyle name="40% - Accent2 3 4 3 5" xfId="7872" xr:uid="{E0F502D2-D371-458B-B2D6-0DB0068292F0}"/>
    <cellStyle name="40% - Accent2 3 4 3 6" xfId="25799" xr:uid="{857D2A4B-6B6D-4557-9C55-1987C8F05FF3}"/>
    <cellStyle name="40% - Accent2 3 4 3 7" xfId="37744" xr:uid="{9F78E95E-988C-4FCF-ABBD-14F709423DD3}"/>
    <cellStyle name="40% - Accent2 3 4 4" xfId="3418" xr:uid="{3351F1E6-4278-4823-AD1D-F17939EBB181}"/>
    <cellStyle name="40% - Accent2 3 4 4 2" xfId="15381" xr:uid="{29A2B8B6-B0F0-4F6E-BBA7-02811175CC62}"/>
    <cellStyle name="40% - Accent2 3 4 4 2 2" xfId="33308" xr:uid="{F3CA8B25-3FD9-47EE-9932-CA31F9B30715}"/>
    <cellStyle name="40% - Accent2 3 4 4 2 3" xfId="45253" xr:uid="{BE61023F-888A-4159-B013-2278CB4AFC50}"/>
    <cellStyle name="40% - Accent2 3 4 4 3" xfId="21340" xr:uid="{A91AA8AF-3AEE-40F2-9F8F-AD48D91A851A}"/>
    <cellStyle name="40% - Accent2 3 4 4 4" xfId="9398" xr:uid="{87E63C1E-9EBF-41A3-8D34-D2EAFECFBB90}"/>
    <cellStyle name="40% - Accent2 3 4 4 5" xfId="27325" xr:uid="{1A2DD415-D938-4B9C-A579-99C8CCF4186D}"/>
    <cellStyle name="40% - Accent2 3 4 4 6" xfId="39270" xr:uid="{02ACE72C-6EEA-43DA-B2D9-35EF5B5C93A8}"/>
    <cellStyle name="40% - Accent2 3 4 5" xfId="12411" xr:uid="{48BA50CA-A8CE-40DB-9092-47C7A88F2A70}"/>
    <cellStyle name="40% - Accent2 3 4 5 2" xfId="30338" xr:uid="{64FA095A-A2D9-4280-8E46-651660FA155C}"/>
    <cellStyle name="40% - Accent2 3 4 5 3" xfId="42283" xr:uid="{A0AC88E9-68BE-4D78-92AF-E4856BA3E6E9}"/>
    <cellStyle name="40% - Accent2 3 4 6" xfId="18370" xr:uid="{34F5B605-D26B-4924-99B9-8B91B93DA33F}"/>
    <cellStyle name="40% - Accent2 3 4 7" xfId="6428" xr:uid="{336D7E43-4E39-4478-ACCE-BF6E6FFD0A23}"/>
    <cellStyle name="40% - Accent2 3 4 8" xfId="24355" xr:uid="{96459DE8-C5A3-45A6-837A-2A7FA1BFBE30}"/>
    <cellStyle name="40% - Accent2 3 4 9" xfId="36300" xr:uid="{FB05B992-0C90-4BC6-A5D5-886FE2109935}"/>
    <cellStyle name="40% - Accent2 3 5" xfId="822" xr:uid="{00000000-0005-0000-0000-00006C000000}"/>
    <cellStyle name="40% - Accent2 3 5 2" xfId="2266" xr:uid="{00000000-0005-0000-0000-00006C000000}"/>
    <cellStyle name="40% - Accent2 3 5 2 2" xfId="5236" xr:uid="{BFD297CD-CC24-4B7C-8953-081FBF4231B6}"/>
    <cellStyle name="40% - Accent2 3 5 2 2 2" xfId="17199" xr:uid="{724D3435-3842-467C-82E8-3AE6B71003E1}"/>
    <cellStyle name="40% - Accent2 3 5 2 2 2 2" xfId="35126" xr:uid="{EFD15549-A76C-46AA-9943-6B7B9D8028FA}"/>
    <cellStyle name="40% - Accent2 3 5 2 2 2 3" xfId="47071" xr:uid="{BFE0E58E-DF22-45A5-ABEE-C2A57069CDEE}"/>
    <cellStyle name="40% - Accent2 3 5 2 2 3" xfId="23158" xr:uid="{A7748CB2-8217-4653-8593-65B4B10F9BB7}"/>
    <cellStyle name="40% - Accent2 3 5 2 2 4" xfId="11216" xr:uid="{D5F3E129-1B6F-4DAB-82F9-2D9A096DCDE0}"/>
    <cellStyle name="40% - Accent2 3 5 2 2 5" xfId="29143" xr:uid="{33B88506-4979-4BF1-B332-31BB554A6C14}"/>
    <cellStyle name="40% - Accent2 3 5 2 2 6" xfId="41088" xr:uid="{FB7B5DBF-EFB0-4A0F-B35E-92BCD13D1463}"/>
    <cellStyle name="40% - Accent2 3 5 2 3" xfId="14229" xr:uid="{4BE943D2-3518-4B4E-B72E-CF26FBE5346E}"/>
    <cellStyle name="40% - Accent2 3 5 2 3 2" xfId="32156" xr:uid="{ACA45F27-6389-49A5-83C6-24D184807F51}"/>
    <cellStyle name="40% - Accent2 3 5 2 3 3" xfId="44101" xr:uid="{8E4CDAF7-E362-4CD0-A671-B39923C4705E}"/>
    <cellStyle name="40% - Accent2 3 5 2 4" xfId="20188" xr:uid="{24F399B0-2F03-4B02-8C88-2D87DE1229E7}"/>
    <cellStyle name="40% - Accent2 3 5 2 5" xfId="8246" xr:uid="{37DA3E97-C563-41CB-83F8-90B58F4191FA}"/>
    <cellStyle name="40% - Accent2 3 5 2 6" xfId="26173" xr:uid="{C532CAB9-BC81-466A-8001-1C353F7D9E3D}"/>
    <cellStyle name="40% - Accent2 3 5 2 7" xfId="38118" xr:uid="{C64FC7E2-FC15-4902-8D6B-037D35CD7AAE}"/>
    <cellStyle name="40% - Accent2 3 5 3" xfId="3792" xr:uid="{F6A76854-7A55-4C22-96A2-46463C09C093}"/>
    <cellStyle name="40% - Accent2 3 5 3 2" xfId="15755" xr:uid="{E14E2888-5678-4BC8-8C97-EFCAF13641E4}"/>
    <cellStyle name="40% - Accent2 3 5 3 2 2" xfId="33682" xr:uid="{55C12CA9-E146-4504-A4DA-DA3934CA4E35}"/>
    <cellStyle name="40% - Accent2 3 5 3 2 3" xfId="45627" xr:uid="{980748C9-DCEF-4611-AC9E-12253F69C30D}"/>
    <cellStyle name="40% - Accent2 3 5 3 3" xfId="21714" xr:uid="{A90438D6-EB79-499C-80F1-67152C5F49BD}"/>
    <cellStyle name="40% - Accent2 3 5 3 4" xfId="9772" xr:uid="{1A6E2B72-FD75-4C4D-862C-074E9ADD02BF}"/>
    <cellStyle name="40% - Accent2 3 5 3 5" xfId="27699" xr:uid="{00434BB4-196D-4287-8A0E-B4C0BEADF6FF}"/>
    <cellStyle name="40% - Accent2 3 5 3 6" xfId="39644" xr:uid="{CBE0A64F-C211-4688-B1D0-3E32A5476925}"/>
    <cellStyle name="40% - Accent2 3 5 4" xfId="12785" xr:uid="{1E81C2FE-60C8-4044-943D-8BDFAACAAB7A}"/>
    <cellStyle name="40% - Accent2 3 5 4 2" xfId="30712" xr:uid="{75587E97-DDF3-434B-9D7B-C5EBA7CF492C}"/>
    <cellStyle name="40% - Accent2 3 5 4 3" xfId="42657" xr:uid="{5AC8B002-1D41-4F0A-8387-8D5D28FF5117}"/>
    <cellStyle name="40% - Accent2 3 5 5" xfId="18744" xr:uid="{3F0EA39D-8727-4688-AC54-23C7B27FC62B}"/>
    <cellStyle name="40% - Accent2 3 5 6" xfId="6802" xr:uid="{187CC202-07EB-467F-8B82-B2EF6CA05FCC}"/>
    <cellStyle name="40% - Accent2 3 5 7" xfId="24729" xr:uid="{FF4F8FA8-8C5F-4D3C-B767-288AC42B204C}"/>
    <cellStyle name="40% - Accent2 3 5 8" xfId="36674" xr:uid="{E20E3A3F-6D6B-4F48-A8D7-8218579EAC45}"/>
    <cellStyle name="40% - Accent2 3 6" xfId="1544" xr:uid="{00000000-0005-0000-0000-00006C000000}"/>
    <cellStyle name="40% - Accent2 3 6 2" xfId="4514" xr:uid="{CB31074F-3055-4930-8380-E89C3A55F433}"/>
    <cellStyle name="40% - Accent2 3 6 2 2" xfId="16477" xr:uid="{95B31F71-75E2-49EB-87E1-E52D994BE13D}"/>
    <cellStyle name="40% - Accent2 3 6 2 2 2" xfId="34404" xr:uid="{F45B1AC1-303D-4343-B3F3-E2809043F7C9}"/>
    <cellStyle name="40% - Accent2 3 6 2 2 3" xfId="46349" xr:uid="{1974D38F-85DF-4CA3-9451-DF7920A3B640}"/>
    <cellStyle name="40% - Accent2 3 6 2 3" xfId="22436" xr:uid="{CBB79644-5963-4D70-BEA8-58C865A8586E}"/>
    <cellStyle name="40% - Accent2 3 6 2 4" xfId="10494" xr:uid="{50B202E0-AE2B-44E4-B9DF-097C286ED0C7}"/>
    <cellStyle name="40% - Accent2 3 6 2 5" xfId="28421" xr:uid="{8FB98D21-3D3F-4466-9C7F-88EB1893C68E}"/>
    <cellStyle name="40% - Accent2 3 6 2 6" xfId="40366" xr:uid="{C85A2F37-A997-4334-9E2B-98CD550FFB20}"/>
    <cellStyle name="40% - Accent2 3 6 3" xfId="13507" xr:uid="{D38C75D0-AC74-40BC-A831-3FF5FCD6FA01}"/>
    <cellStyle name="40% - Accent2 3 6 3 2" xfId="31434" xr:uid="{1E213ABB-26B9-4A3D-B331-1B331D54EA11}"/>
    <cellStyle name="40% - Accent2 3 6 3 3" xfId="43379" xr:uid="{B0E7D0BD-C46B-4C13-8F84-75D076FAD537}"/>
    <cellStyle name="40% - Accent2 3 6 4" xfId="19466" xr:uid="{BA0FB222-9D66-4024-B88F-8E5E13AF7E74}"/>
    <cellStyle name="40% - Accent2 3 6 5" xfId="7524" xr:uid="{A3680FFF-7A20-4A8B-B978-B3EB4D6B88A0}"/>
    <cellStyle name="40% - Accent2 3 6 6" xfId="25451" xr:uid="{1E8FEE3C-7356-4218-8730-0492F9333B99}"/>
    <cellStyle name="40% - Accent2 3 6 7" xfId="37396" xr:uid="{EC56ABCE-01EE-4C8D-B42B-AEABA982328E}"/>
    <cellStyle name="40% - Accent2 3 7" xfId="3070" xr:uid="{25CEF275-F17E-4A76-A032-C575917CD2E6}"/>
    <cellStyle name="40% - Accent2 3 7 2" xfId="15033" xr:uid="{E00D25F8-16AD-432E-8073-EDE8D3D854DF}"/>
    <cellStyle name="40% - Accent2 3 7 2 2" xfId="32960" xr:uid="{325E1B8B-41B3-4394-92C3-0B4FC331D5CB}"/>
    <cellStyle name="40% - Accent2 3 7 2 3" xfId="44905" xr:uid="{4247EAFD-5E86-4C8F-BDD8-19BCE940A9BD}"/>
    <cellStyle name="40% - Accent2 3 7 3" xfId="20992" xr:uid="{F9B2DE5B-BFE6-4FF0-BD90-67688FA9B2B9}"/>
    <cellStyle name="40% - Accent2 3 7 4" xfId="9050" xr:uid="{FAD4EAA5-C7DA-4698-931A-6E826A56B0FC}"/>
    <cellStyle name="40% - Accent2 3 7 5" xfId="26977" xr:uid="{C3D4F5F4-04B5-4A69-8D27-D876F6831067}"/>
    <cellStyle name="40% - Accent2 3 7 6" xfId="38922" xr:uid="{DDF86668-1368-48E1-8315-5FAB749FA861}"/>
    <cellStyle name="40% - Accent2 3 8" xfId="12063" xr:uid="{AAC92AA7-1BAF-43A1-92DB-27E7ACCBEB68}"/>
    <cellStyle name="40% - Accent2 3 8 2" xfId="29990" xr:uid="{8CC47634-C3D2-4444-AEF2-DE9DE63D6507}"/>
    <cellStyle name="40% - Accent2 3 8 3" xfId="41935" xr:uid="{DFAB7411-A401-4031-B72D-6C496DA7C348}"/>
    <cellStyle name="40% - Accent2 3 9" xfId="18022" xr:uid="{E29C465B-7381-4912-BE40-8AAF0DF89C80}"/>
    <cellStyle name="40% - Accent2 4" xfId="158" xr:uid="{00000000-0005-0000-0000-0000B4000000}"/>
    <cellStyle name="40% - Accent2 4 10" xfId="36010" xr:uid="{3FCB3B7A-3963-4D3A-A418-B88093C82076}"/>
    <cellStyle name="40% - Accent2 4 2" xfId="506" xr:uid="{00000000-0005-0000-0000-0000B4000000}"/>
    <cellStyle name="40% - Accent2 4 2 2" xfId="1228" xr:uid="{00000000-0005-0000-0000-0000B4000000}"/>
    <cellStyle name="40% - Accent2 4 2 2 2" xfId="2672" xr:uid="{00000000-0005-0000-0000-0000B4000000}"/>
    <cellStyle name="40% - Accent2 4 2 2 2 2" xfId="5642" xr:uid="{FC35835B-8F0C-409A-8170-79823268062A}"/>
    <cellStyle name="40% - Accent2 4 2 2 2 2 2" xfId="17605" xr:uid="{3683A04D-D3D4-49E3-86B8-F8F7D2D52F2A}"/>
    <cellStyle name="40% - Accent2 4 2 2 2 2 2 2" xfId="35532" xr:uid="{36F34623-0E99-49A7-B137-5B39EED82315}"/>
    <cellStyle name="40% - Accent2 4 2 2 2 2 2 3" xfId="47477" xr:uid="{B41B8CE5-34B9-4479-A6AA-F57619746FE7}"/>
    <cellStyle name="40% - Accent2 4 2 2 2 2 3" xfId="23564" xr:uid="{95B12498-07FE-4CCE-A3B6-BFE736DBB3B2}"/>
    <cellStyle name="40% - Accent2 4 2 2 2 2 4" xfId="11622" xr:uid="{8E825F5B-8B0A-4E68-B294-8CECE8DD46AC}"/>
    <cellStyle name="40% - Accent2 4 2 2 2 2 5" xfId="29549" xr:uid="{095B2464-3516-459A-8A0F-C235B016E5FB}"/>
    <cellStyle name="40% - Accent2 4 2 2 2 2 6" xfId="41494" xr:uid="{714CCD26-F799-47B6-BA69-CA0A46B93FED}"/>
    <cellStyle name="40% - Accent2 4 2 2 2 3" xfId="14635" xr:uid="{315620DB-536D-4AD1-BE8E-705D3C2729FA}"/>
    <cellStyle name="40% - Accent2 4 2 2 2 3 2" xfId="32562" xr:uid="{E0485206-68C7-4A7F-BF86-B6B80D6B783D}"/>
    <cellStyle name="40% - Accent2 4 2 2 2 3 3" xfId="44507" xr:uid="{65F2A149-2CB0-43D2-9A25-DD6A6C8A2AB2}"/>
    <cellStyle name="40% - Accent2 4 2 2 2 4" xfId="20594" xr:uid="{610A68A8-79E7-46A5-A35B-FC4670CCFB5C}"/>
    <cellStyle name="40% - Accent2 4 2 2 2 5" xfId="8652" xr:uid="{F7EE3C59-0B30-4ACD-A06A-C2AD3D7B61D7}"/>
    <cellStyle name="40% - Accent2 4 2 2 2 6" xfId="26579" xr:uid="{8A36454C-A1E4-4ABA-B21E-5E28A7FF1793}"/>
    <cellStyle name="40% - Accent2 4 2 2 2 7" xfId="38524" xr:uid="{E18FC912-362E-4F4B-A6F4-33821EE1C57F}"/>
    <cellStyle name="40% - Accent2 4 2 2 3" xfId="4198" xr:uid="{A6750B74-4070-4A7F-9250-A1B5491F1F4B}"/>
    <cellStyle name="40% - Accent2 4 2 2 3 2" xfId="16161" xr:uid="{3281850F-C8FC-4011-9268-E4CCCEAA20B0}"/>
    <cellStyle name="40% - Accent2 4 2 2 3 2 2" xfId="34088" xr:uid="{05F6325E-5BE8-4CC2-BD9E-2AC676827760}"/>
    <cellStyle name="40% - Accent2 4 2 2 3 2 3" xfId="46033" xr:uid="{BC6B7232-0D8E-4927-9EFF-8E4009870254}"/>
    <cellStyle name="40% - Accent2 4 2 2 3 3" xfId="22120" xr:uid="{A21EFA77-2AC7-49EE-90EF-F0D1257FBA18}"/>
    <cellStyle name="40% - Accent2 4 2 2 3 4" xfId="10178" xr:uid="{AF51C1B0-3D3F-4ABC-9EA8-F544434883C5}"/>
    <cellStyle name="40% - Accent2 4 2 2 3 5" xfId="28105" xr:uid="{C6B96F34-081B-4E73-9FF3-7E6D8E4C63EF}"/>
    <cellStyle name="40% - Accent2 4 2 2 3 6" xfId="40050" xr:uid="{059E4B41-BE18-4631-B704-2AFBCB7B88F7}"/>
    <cellStyle name="40% - Accent2 4 2 2 4" xfId="13191" xr:uid="{0A8B67B2-184A-4580-9773-AFA8A45BC06E}"/>
    <cellStyle name="40% - Accent2 4 2 2 4 2" xfId="31118" xr:uid="{45440B5D-7A7D-4CEA-B4AC-D15A94974A8B}"/>
    <cellStyle name="40% - Accent2 4 2 2 4 3" xfId="43063" xr:uid="{59064B2C-CADA-435B-AA6E-A3A44510D48B}"/>
    <cellStyle name="40% - Accent2 4 2 2 5" xfId="19150" xr:uid="{3AF10855-94FA-4539-ADF1-3F54260B5D37}"/>
    <cellStyle name="40% - Accent2 4 2 2 6" xfId="7208" xr:uid="{4DE04D2B-9932-498C-84AA-9AB8AEAFED73}"/>
    <cellStyle name="40% - Accent2 4 2 2 7" xfId="25135" xr:uid="{E31ADB20-F93E-4777-826D-CC146100C915}"/>
    <cellStyle name="40% - Accent2 4 2 2 8" xfId="37080" xr:uid="{C7DD3250-C1A9-43BE-BC85-FD71275D2B46}"/>
    <cellStyle name="40% - Accent2 4 2 3" xfId="1950" xr:uid="{00000000-0005-0000-0000-0000B4000000}"/>
    <cellStyle name="40% - Accent2 4 2 3 2" xfId="4920" xr:uid="{0BF59DAB-A042-484E-B56A-EE617D734179}"/>
    <cellStyle name="40% - Accent2 4 2 3 2 2" xfId="16883" xr:uid="{6C4B350A-3C7E-4399-8E91-D9C0B0C14377}"/>
    <cellStyle name="40% - Accent2 4 2 3 2 2 2" xfId="34810" xr:uid="{74995C6B-F155-4CE5-8A32-6B0048477795}"/>
    <cellStyle name="40% - Accent2 4 2 3 2 2 3" xfId="46755" xr:uid="{DDD81030-C749-4FB9-9F25-18BB29C0B8C3}"/>
    <cellStyle name="40% - Accent2 4 2 3 2 3" xfId="22842" xr:uid="{6D79E096-8127-49ED-A8E5-F0B9F1C9A1C4}"/>
    <cellStyle name="40% - Accent2 4 2 3 2 4" xfId="10900" xr:uid="{7BA5770D-97A6-4E21-A7D6-90CB32ED0974}"/>
    <cellStyle name="40% - Accent2 4 2 3 2 5" xfId="28827" xr:uid="{0E66F39F-EAC8-4A8C-A05E-459B23C9BDBF}"/>
    <cellStyle name="40% - Accent2 4 2 3 2 6" xfId="40772" xr:uid="{17D732CF-727B-4045-B69F-A73259298CFE}"/>
    <cellStyle name="40% - Accent2 4 2 3 3" xfId="13913" xr:uid="{2BC36FE6-5511-49EB-890B-B941BE8709FC}"/>
    <cellStyle name="40% - Accent2 4 2 3 3 2" xfId="31840" xr:uid="{F3052D45-8297-44F2-B6A0-C20F37E0D008}"/>
    <cellStyle name="40% - Accent2 4 2 3 3 3" xfId="43785" xr:uid="{F072BE1A-96CB-4010-846E-53502A3BCB60}"/>
    <cellStyle name="40% - Accent2 4 2 3 4" xfId="19872" xr:uid="{241CA3E5-AC56-40D7-A76E-E411C9D1866F}"/>
    <cellStyle name="40% - Accent2 4 2 3 5" xfId="7930" xr:uid="{A8A6D719-A7FC-4DCC-A681-01CF1649A4F7}"/>
    <cellStyle name="40% - Accent2 4 2 3 6" xfId="25857" xr:uid="{456C61C1-3C49-4688-96D7-B4C90E9755C4}"/>
    <cellStyle name="40% - Accent2 4 2 3 7" xfId="37802" xr:uid="{F315F879-5681-4413-98AC-616BE3F0CD83}"/>
    <cellStyle name="40% - Accent2 4 2 4" xfId="3476" xr:uid="{19BB02BF-7DDD-4EFA-AE76-16E5B7DB66FB}"/>
    <cellStyle name="40% - Accent2 4 2 4 2" xfId="15439" xr:uid="{DCC4F9EB-FAF2-47D5-AB40-7D5592B3A3BD}"/>
    <cellStyle name="40% - Accent2 4 2 4 2 2" xfId="33366" xr:uid="{8969FF2B-42D8-4993-8BA8-9031881A511F}"/>
    <cellStyle name="40% - Accent2 4 2 4 2 3" xfId="45311" xr:uid="{E72902C6-FAF6-45DD-A4AA-5E7854A7D1CC}"/>
    <cellStyle name="40% - Accent2 4 2 4 3" xfId="21398" xr:uid="{CE010A86-A477-49B6-9030-F688A366C0A4}"/>
    <cellStyle name="40% - Accent2 4 2 4 4" xfId="9456" xr:uid="{BF4C4F69-A13B-4E71-B130-E31520176677}"/>
    <cellStyle name="40% - Accent2 4 2 4 5" xfId="27383" xr:uid="{9084F4E7-4B5C-4A52-9880-518973120854}"/>
    <cellStyle name="40% - Accent2 4 2 4 6" xfId="39328" xr:uid="{7BAEFCC8-D8D3-4528-8BAD-A58C434CF168}"/>
    <cellStyle name="40% - Accent2 4 2 5" xfId="12469" xr:uid="{6661D117-E79E-49DE-90EC-2E59936D1902}"/>
    <cellStyle name="40% - Accent2 4 2 5 2" xfId="30396" xr:uid="{8757F452-AC29-42E9-AE1C-E39453A60178}"/>
    <cellStyle name="40% - Accent2 4 2 5 3" xfId="42341" xr:uid="{FEDA6AB5-53AF-4F76-A8AA-EC9E4043588B}"/>
    <cellStyle name="40% - Accent2 4 2 6" xfId="18428" xr:uid="{B2D9BB80-79AC-407B-9147-A8FB3570151E}"/>
    <cellStyle name="40% - Accent2 4 2 7" xfId="6486" xr:uid="{3E797603-C2FF-4B26-81C5-A6A8CB0B8D6E}"/>
    <cellStyle name="40% - Accent2 4 2 8" xfId="24413" xr:uid="{A84402A4-DF13-4B48-A001-B2AAA4FD94B4}"/>
    <cellStyle name="40% - Accent2 4 2 9" xfId="36358" xr:uid="{E7794239-23CF-429D-B802-03505483760B}"/>
    <cellStyle name="40% - Accent2 4 3" xfId="880" xr:uid="{00000000-0005-0000-0000-0000B4000000}"/>
    <cellStyle name="40% - Accent2 4 3 2" xfId="2324" xr:uid="{00000000-0005-0000-0000-0000B4000000}"/>
    <cellStyle name="40% - Accent2 4 3 2 2" xfId="5294" xr:uid="{3745D8C7-D250-4A01-85BA-14D32E738102}"/>
    <cellStyle name="40% - Accent2 4 3 2 2 2" xfId="17257" xr:uid="{990A2AA9-7CBB-4617-B8BF-6F59CDEEFB0C}"/>
    <cellStyle name="40% - Accent2 4 3 2 2 2 2" xfId="35184" xr:uid="{33754F61-EB99-439D-B72C-947007C2C98F}"/>
    <cellStyle name="40% - Accent2 4 3 2 2 2 3" xfId="47129" xr:uid="{735D98E2-6428-4179-A021-F60C90E1351C}"/>
    <cellStyle name="40% - Accent2 4 3 2 2 3" xfId="23216" xr:uid="{E57EE9E8-9314-40EB-9BEE-F626F6943E8E}"/>
    <cellStyle name="40% - Accent2 4 3 2 2 4" xfId="11274" xr:uid="{C85924D4-3BB7-43C1-855F-C5FE1AE86A77}"/>
    <cellStyle name="40% - Accent2 4 3 2 2 5" xfId="29201" xr:uid="{D5BE756E-E16B-446A-9E25-0C7CE91FAC20}"/>
    <cellStyle name="40% - Accent2 4 3 2 2 6" xfId="41146" xr:uid="{DFA57329-437A-4EBC-A398-00AC616870CC}"/>
    <cellStyle name="40% - Accent2 4 3 2 3" xfId="14287" xr:uid="{3F81FB62-F952-4396-BA78-D0F81986C1C7}"/>
    <cellStyle name="40% - Accent2 4 3 2 3 2" xfId="32214" xr:uid="{9D0B7C87-5206-4F7F-B218-41C389C18924}"/>
    <cellStyle name="40% - Accent2 4 3 2 3 3" xfId="44159" xr:uid="{880BC312-1F91-461E-85BC-C4DACDDC16FF}"/>
    <cellStyle name="40% - Accent2 4 3 2 4" xfId="20246" xr:uid="{7B81DAFF-136C-46AF-811B-C1C1400F8D2B}"/>
    <cellStyle name="40% - Accent2 4 3 2 5" xfId="8304" xr:uid="{DC9EA4BE-127B-4864-868F-53FD833FE716}"/>
    <cellStyle name="40% - Accent2 4 3 2 6" xfId="26231" xr:uid="{C40A5AD1-9AB2-4E3C-AC23-900E321F18BC}"/>
    <cellStyle name="40% - Accent2 4 3 2 7" xfId="38176" xr:uid="{16024F47-0A4F-49C0-A509-8FE5509FC44D}"/>
    <cellStyle name="40% - Accent2 4 3 3" xfId="3850" xr:uid="{3A6EAD98-AB86-483B-B8C9-E097B9E7CDAC}"/>
    <cellStyle name="40% - Accent2 4 3 3 2" xfId="15813" xr:uid="{4E6472FC-D28E-451F-A99B-11E9146977CB}"/>
    <cellStyle name="40% - Accent2 4 3 3 2 2" xfId="33740" xr:uid="{E89FDBA2-7AE7-4B84-A182-395308C169AF}"/>
    <cellStyle name="40% - Accent2 4 3 3 2 3" xfId="45685" xr:uid="{763FAE66-AA8A-43D5-962E-DD1B2D3E4E84}"/>
    <cellStyle name="40% - Accent2 4 3 3 3" xfId="21772" xr:uid="{FA9F1ACA-FE50-4D11-BCDC-E8470B395524}"/>
    <cellStyle name="40% - Accent2 4 3 3 4" xfId="9830" xr:uid="{04A398FD-4825-4E0F-9A43-4D67D5C9A810}"/>
    <cellStyle name="40% - Accent2 4 3 3 5" xfId="27757" xr:uid="{BCFA038C-A0FF-4D68-BE32-5EF9D1B8D193}"/>
    <cellStyle name="40% - Accent2 4 3 3 6" xfId="39702" xr:uid="{B2C19619-B7E9-4927-BC16-DE5989DF4E99}"/>
    <cellStyle name="40% - Accent2 4 3 4" xfId="12843" xr:uid="{347E4F88-07C4-469F-8284-9DFF91283D27}"/>
    <cellStyle name="40% - Accent2 4 3 4 2" xfId="30770" xr:uid="{22266C2E-5882-4C2A-885A-4786E4A29178}"/>
    <cellStyle name="40% - Accent2 4 3 4 3" xfId="42715" xr:uid="{DC69AC91-42E7-48A4-B6D9-D59139D1C817}"/>
    <cellStyle name="40% - Accent2 4 3 5" xfId="18802" xr:uid="{5E7BE823-2424-44CE-BE7F-E693468E8A8C}"/>
    <cellStyle name="40% - Accent2 4 3 6" xfId="6860" xr:uid="{05425AFF-07FD-434F-B4A7-B87E3AD0D6FA}"/>
    <cellStyle name="40% - Accent2 4 3 7" xfId="24787" xr:uid="{CCA62844-3BAE-4F78-BCCA-5167B48B7197}"/>
    <cellStyle name="40% - Accent2 4 3 8" xfId="36732" xr:uid="{8A0EFA22-7AFE-43DB-9B0B-41A2840A9E8B}"/>
    <cellStyle name="40% - Accent2 4 4" xfId="1602" xr:uid="{00000000-0005-0000-0000-0000B4000000}"/>
    <cellStyle name="40% - Accent2 4 4 2" xfId="4572" xr:uid="{AD51F5AF-E80E-4742-BCF2-1DD82F5FD3A3}"/>
    <cellStyle name="40% - Accent2 4 4 2 2" xfId="16535" xr:uid="{D5E0D91B-B394-4B21-BBB4-002BB7DCD111}"/>
    <cellStyle name="40% - Accent2 4 4 2 2 2" xfId="34462" xr:uid="{1E419C43-DC2D-469A-9C1C-83D9D8BFB62F}"/>
    <cellStyle name="40% - Accent2 4 4 2 2 3" xfId="46407" xr:uid="{52146C1A-EBA1-4BBA-A075-B1730CE2CB0A}"/>
    <cellStyle name="40% - Accent2 4 4 2 3" xfId="22494" xr:uid="{65BBB40A-3F8F-43AC-B852-A7A748823B57}"/>
    <cellStyle name="40% - Accent2 4 4 2 4" xfId="10552" xr:uid="{DA775EC0-ED44-4470-809B-5B9CB26BF0B4}"/>
    <cellStyle name="40% - Accent2 4 4 2 5" xfId="28479" xr:uid="{2E43E767-00F5-4164-AA1B-725518F079BC}"/>
    <cellStyle name="40% - Accent2 4 4 2 6" xfId="40424" xr:uid="{6EED57DE-52F3-4C79-9F9A-1E9265B9C53B}"/>
    <cellStyle name="40% - Accent2 4 4 3" xfId="13565" xr:uid="{14D81196-72FE-4729-B960-D1EBBABCB7DA}"/>
    <cellStyle name="40% - Accent2 4 4 3 2" xfId="31492" xr:uid="{474809DC-C296-4988-B317-D4DC79BAE1DB}"/>
    <cellStyle name="40% - Accent2 4 4 3 3" xfId="43437" xr:uid="{EFCB6850-29F7-4D79-B204-9671D174A644}"/>
    <cellStyle name="40% - Accent2 4 4 4" xfId="19524" xr:uid="{7C039CD6-B0CD-4BA4-B0FE-AC6CC0FE6C4B}"/>
    <cellStyle name="40% - Accent2 4 4 5" xfId="7582" xr:uid="{08A75910-6F21-454A-9C6E-3F4485D128F3}"/>
    <cellStyle name="40% - Accent2 4 4 6" xfId="25509" xr:uid="{0EABA176-269B-4007-A1DA-E05A412E991E}"/>
    <cellStyle name="40% - Accent2 4 4 7" xfId="37454" xr:uid="{D17D2DB1-ED66-4BDE-85C9-659F60378632}"/>
    <cellStyle name="40% - Accent2 4 5" xfId="3128" xr:uid="{978B875E-31BE-416C-9009-B2658D883F20}"/>
    <cellStyle name="40% - Accent2 4 5 2" xfId="15091" xr:uid="{374FBF2E-35EE-4DAC-B9F9-FBFDD8C0985B}"/>
    <cellStyle name="40% - Accent2 4 5 2 2" xfId="33018" xr:uid="{3E8FF426-10E7-4AA2-8BB6-D7264502A88E}"/>
    <cellStyle name="40% - Accent2 4 5 2 3" xfId="44963" xr:uid="{A86C69EE-02CE-4B0B-9A45-410F5110EFD1}"/>
    <cellStyle name="40% - Accent2 4 5 3" xfId="21050" xr:uid="{12E1B321-64EC-4C6C-A6FF-A14B25677086}"/>
    <cellStyle name="40% - Accent2 4 5 4" xfId="9108" xr:uid="{608F0D9B-47D3-4F02-B9A8-89BECCB348FB}"/>
    <cellStyle name="40% - Accent2 4 5 5" xfId="27035" xr:uid="{B8AA426A-B952-4488-9E9D-0F16AA21EA04}"/>
    <cellStyle name="40% - Accent2 4 5 6" xfId="38980" xr:uid="{F007C1F5-DFC4-4916-A8BA-E6D8A6D732B1}"/>
    <cellStyle name="40% - Accent2 4 6" xfId="12121" xr:uid="{0DD29B5A-841D-433E-8DE9-2BEEEBBBC496}"/>
    <cellStyle name="40% - Accent2 4 6 2" xfId="30048" xr:uid="{28858E7D-4C7B-4DEE-B179-394C1B00B347}"/>
    <cellStyle name="40% - Accent2 4 6 3" xfId="41993" xr:uid="{CE4400B9-137F-4EFC-9EBD-035431ADE617}"/>
    <cellStyle name="40% - Accent2 4 7" xfId="18080" xr:uid="{80C11FCD-6911-4DD7-A2EC-E55875FFE3B9}"/>
    <cellStyle name="40% - Accent2 4 8" xfId="6138" xr:uid="{3D079B91-219B-47F9-85A2-37E3DD66B0B2}"/>
    <cellStyle name="40% - Accent2 4 9" xfId="24065" xr:uid="{9367685A-A7F6-45A4-8A19-4F215305B932}"/>
    <cellStyle name="40% - Accent2 5" xfId="274" xr:uid="{00000000-0005-0000-0000-000028010000}"/>
    <cellStyle name="40% - Accent2 5 10" xfId="36126" xr:uid="{5912DCA1-428B-41C7-A405-D6E1E4857218}"/>
    <cellStyle name="40% - Accent2 5 2" xfId="622" xr:uid="{00000000-0005-0000-0000-000028010000}"/>
    <cellStyle name="40% - Accent2 5 2 2" xfId="1344" xr:uid="{00000000-0005-0000-0000-000028010000}"/>
    <cellStyle name="40% - Accent2 5 2 2 2" xfId="2788" xr:uid="{00000000-0005-0000-0000-000028010000}"/>
    <cellStyle name="40% - Accent2 5 2 2 2 2" xfId="5758" xr:uid="{DBB591F0-2481-45A2-8F2D-8A3062D5C61B}"/>
    <cellStyle name="40% - Accent2 5 2 2 2 2 2" xfId="17721" xr:uid="{B6EC758B-7CDE-4B63-BB54-CE12EB5F6657}"/>
    <cellStyle name="40% - Accent2 5 2 2 2 2 2 2" xfId="35648" xr:uid="{07C9110B-D365-4AC4-A647-B065B9DBCDA9}"/>
    <cellStyle name="40% - Accent2 5 2 2 2 2 2 3" xfId="47593" xr:uid="{8B8A3D7C-5506-45EC-91E1-468FD49AF10D}"/>
    <cellStyle name="40% - Accent2 5 2 2 2 2 3" xfId="23680" xr:uid="{4EE674BC-342A-453A-BD0C-FB7F26BEF59F}"/>
    <cellStyle name="40% - Accent2 5 2 2 2 2 4" xfId="11738" xr:uid="{5118C871-10D7-4C09-BD19-397BD65F6167}"/>
    <cellStyle name="40% - Accent2 5 2 2 2 2 5" xfId="29665" xr:uid="{75485704-A745-48D8-897F-36C06A9E1FAC}"/>
    <cellStyle name="40% - Accent2 5 2 2 2 2 6" xfId="41610" xr:uid="{B75A3ADF-4949-41B5-B206-58EED2011DB5}"/>
    <cellStyle name="40% - Accent2 5 2 2 2 3" xfId="14751" xr:uid="{EE52A3C7-ED73-4BD7-BE1D-C2CC3DCC338F}"/>
    <cellStyle name="40% - Accent2 5 2 2 2 3 2" xfId="32678" xr:uid="{044CE305-5978-4D08-8904-585C36AA3345}"/>
    <cellStyle name="40% - Accent2 5 2 2 2 3 3" xfId="44623" xr:uid="{47342002-7A4C-42C8-AC9C-BD66111E76AA}"/>
    <cellStyle name="40% - Accent2 5 2 2 2 4" xfId="20710" xr:uid="{4A1F0324-E6E8-48E5-936B-9D81761C5DC8}"/>
    <cellStyle name="40% - Accent2 5 2 2 2 5" xfId="8768" xr:uid="{792ACF58-52B3-4FF4-A334-EC84E88E6734}"/>
    <cellStyle name="40% - Accent2 5 2 2 2 6" xfId="26695" xr:uid="{33128E9C-4BE9-47CA-A1F5-58962D6423D4}"/>
    <cellStyle name="40% - Accent2 5 2 2 2 7" xfId="38640" xr:uid="{612F721E-A1F9-46D3-8F98-1E63FF8808AC}"/>
    <cellStyle name="40% - Accent2 5 2 2 3" xfId="4314" xr:uid="{1608F967-2CF7-45EA-B49E-89F6413578EA}"/>
    <cellStyle name="40% - Accent2 5 2 2 3 2" xfId="16277" xr:uid="{8820F623-0299-417A-8929-69EFDE914FB4}"/>
    <cellStyle name="40% - Accent2 5 2 2 3 2 2" xfId="34204" xr:uid="{5712743A-2F5D-44FD-BCB3-4DB06894B63A}"/>
    <cellStyle name="40% - Accent2 5 2 2 3 2 3" xfId="46149" xr:uid="{7C2603CC-C02B-432A-AA20-A535D2091647}"/>
    <cellStyle name="40% - Accent2 5 2 2 3 3" xfId="22236" xr:uid="{DBEABD20-CB88-4474-B743-1202BECE8653}"/>
    <cellStyle name="40% - Accent2 5 2 2 3 4" xfId="10294" xr:uid="{68D37134-A2FD-477E-B82A-FC87EAF2191C}"/>
    <cellStyle name="40% - Accent2 5 2 2 3 5" xfId="28221" xr:uid="{269D7C32-7293-493B-8164-5ACAEF624F2B}"/>
    <cellStyle name="40% - Accent2 5 2 2 3 6" xfId="40166" xr:uid="{E6E7DD14-613F-419C-A23C-91F5C4038502}"/>
    <cellStyle name="40% - Accent2 5 2 2 4" xfId="13307" xr:uid="{FB97054F-1F0B-401E-8E25-5801D2A4F7EE}"/>
    <cellStyle name="40% - Accent2 5 2 2 4 2" xfId="31234" xr:uid="{09DA5CE3-CE1E-4CD8-ACD3-3AD953151AF1}"/>
    <cellStyle name="40% - Accent2 5 2 2 4 3" xfId="43179" xr:uid="{A2ECC83B-A59D-4722-84A2-F7560C7EA5F1}"/>
    <cellStyle name="40% - Accent2 5 2 2 5" xfId="19266" xr:uid="{D1901AA9-3ECC-4B30-AD43-47210F4B39CE}"/>
    <cellStyle name="40% - Accent2 5 2 2 6" xfId="7324" xr:uid="{DCFC2F7E-B276-4873-985D-1DC3DC284521}"/>
    <cellStyle name="40% - Accent2 5 2 2 7" xfId="25251" xr:uid="{0D4BC155-1AF4-4384-9BFC-519440CF00E5}"/>
    <cellStyle name="40% - Accent2 5 2 2 8" xfId="37196" xr:uid="{93C71D38-F55F-4C06-8B98-25DFB4DEE9EC}"/>
    <cellStyle name="40% - Accent2 5 2 3" xfId="2066" xr:uid="{00000000-0005-0000-0000-000028010000}"/>
    <cellStyle name="40% - Accent2 5 2 3 2" xfId="5036" xr:uid="{0E823F74-BAD9-4A00-9292-A217A8DCE3EC}"/>
    <cellStyle name="40% - Accent2 5 2 3 2 2" xfId="16999" xr:uid="{2A61993B-0D85-4117-AFC9-87808E7A2142}"/>
    <cellStyle name="40% - Accent2 5 2 3 2 2 2" xfId="34926" xr:uid="{0578B2B2-CFE0-4419-AE2F-6E888BF9551E}"/>
    <cellStyle name="40% - Accent2 5 2 3 2 2 3" xfId="46871" xr:uid="{7EE115C6-696D-4E7E-83BE-BAD323597C5D}"/>
    <cellStyle name="40% - Accent2 5 2 3 2 3" xfId="22958" xr:uid="{60618C9E-71CA-43C0-97A4-EA3A0D3DAA54}"/>
    <cellStyle name="40% - Accent2 5 2 3 2 4" xfId="11016" xr:uid="{76D90D20-7756-44B2-B5AD-26593786A150}"/>
    <cellStyle name="40% - Accent2 5 2 3 2 5" xfId="28943" xr:uid="{16851668-A14B-4BFE-B290-77CB69C4FCCE}"/>
    <cellStyle name="40% - Accent2 5 2 3 2 6" xfId="40888" xr:uid="{1FEEB9AD-73BE-4407-BE8D-0F8FF6974C4E}"/>
    <cellStyle name="40% - Accent2 5 2 3 3" xfId="14029" xr:uid="{621DA5EE-4BBF-4030-9B2E-018ABFF4E8F2}"/>
    <cellStyle name="40% - Accent2 5 2 3 3 2" xfId="31956" xr:uid="{903B6505-A9FE-4AAB-8242-971D66EB69ED}"/>
    <cellStyle name="40% - Accent2 5 2 3 3 3" xfId="43901" xr:uid="{C29C8B44-2297-45AA-A34E-C1C9AB083FD1}"/>
    <cellStyle name="40% - Accent2 5 2 3 4" xfId="19988" xr:uid="{805E28FC-A222-4AE0-BCC1-77B10781F155}"/>
    <cellStyle name="40% - Accent2 5 2 3 5" xfId="8046" xr:uid="{8118D290-57E2-4F3B-BC41-CD1BBB012711}"/>
    <cellStyle name="40% - Accent2 5 2 3 6" xfId="25973" xr:uid="{F68F13B6-4697-424F-A7F8-8664FD9992D2}"/>
    <cellStyle name="40% - Accent2 5 2 3 7" xfId="37918" xr:uid="{1B231B7D-5E18-4B5B-9F11-A5897A7CBD57}"/>
    <cellStyle name="40% - Accent2 5 2 4" xfId="3592" xr:uid="{52297A54-B726-4CEF-8147-5951E44C13F9}"/>
    <cellStyle name="40% - Accent2 5 2 4 2" xfId="15555" xr:uid="{7A632490-C3B6-4E12-9473-BB46BB68A832}"/>
    <cellStyle name="40% - Accent2 5 2 4 2 2" xfId="33482" xr:uid="{E4B9441F-6933-409F-A356-8EDB164E1E59}"/>
    <cellStyle name="40% - Accent2 5 2 4 2 3" xfId="45427" xr:uid="{C70BFE16-B5AB-4F4B-AA87-055DB17EC724}"/>
    <cellStyle name="40% - Accent2 5 2 4 3" xfId="21514" xr:uid="{23989214-935E-4511-B509-156EDA15A374}"/>
    <cellStyle name="40% - Accent2 5 2 4 4" xfId="9572" xr:uid="{825191A8-86E2-48C0-91B2-3DEA69CC550E}"/>
    <cellStyle name="40% - Accent2 5 2 4 5" xfId="27499" xr:uid="{4BBCE5F0-2B33-408A-8487-ABEA28F4CAE8}"/>
    <cellStyle name="40% - Accent2 5 2 4 6" xfId="39444" xr:uid="{3D937BE9-2568-47A6-8CC3-E7288CABEDF3}"/>
    <cellStyle name="40% - Accent2 5 2 5" xfId="12585" xr:uid="{7D016F7F-8B63-459E-9B03-7CBDA85D13D3}"/>
    <cellStyle name="40% - Accent2 5 2 5 2" xfId="30512" xr:uid="{DE40E19E-847C-4983-AADD-C286F04244BE}"/>
    <cellStyle name="40% - Accent2 5 2 5 3" xfId="42457" xr:uid="{93C65355-D9E2-429A-8256-3C5160215ADB}"/>
    <cellStyle name="40% - Accent2 5 2 6" xfId="18544" xr:uid="{3A914AF3-9AAB-4EF0-81FC-7B4757589556}"/>
    <cellStyle name="40% - Accent2 5 2 7" xfId="6602" xr:uid="{CE92BD1B-9DA1-4417-9A05-0F6C27DD6A29}"/>
    <cellStyle name="40% - Accent2 5 2 8" xfId="24529" xr:uid="{3E13D759-14A6-4AE7-969A-C25EDE870894}"/>
    <cellStyle name="40% - Accent2 5 2 9" xfId="36474" xr:uid="{F592DADE-8F6B-442D-9A3A-583280194308}"/>
    <cellStyle name="40% - Accent2 5 3" xfId="996" xr:uid="{00000000-0005-0000-0000-000028010000}"/>
    <cellStyle name="40% - Accent2 5 3 2" xfId="2440" xr:uid="{00000000-0005-0000-0000-000028010000}"/>
    <cellStyle name="40% - Accent2 5 3 2 2" xfId="5410" xr:uid="{D7527C7B-C56B-43F9-8FAE-A6132CF0F95E}"/>
    <cellStyle name="40% - Accent2 5 3 2 2 2" xfId="17373" xr:uid="{D2229865-21C3-4BA1-9FA1-5861BA6B7B3F}"/>
    <cellStyle name="40% - Accent2 5 3 2 2 2 2" xfId="35300" xr:uid="{E19496A4-0C00-4C30-AB69-3A3C8DFED846}"/>
    <cellStyle name="40% - Accent2 5 3 2 2 2 3" xfId="47245" xr:uid="{8A5E4ABA-CDBF-4843-956C-5CA7A627DF6E}"/>
    <cellStyle name="40% - Accent2 5 3 2 2 3" xfId="23332" xr:uid="{44F14487-CF14-49F5-9BD7-58517C95FE49}"/>
    <cellStyle name="40% - Accent2 5 3 2 2 4" xfId="11390" xr:uid="{35198B03-0C71-435F-ADDF-E283825C918D}"/>
    <cellStyle name="40% - Accent2 5 3 2 2 5" xfId="29317" xr:uid="{CBF46211-B54C-4D4F-96A4-958F9F0B5E49}"/>
    <cellStyle name="40% - Accent2 5 3 2 2 6" xfId="41262" xr:uid="{3F708D2C-5EBD-4B6F-9DA9-C28B45058907}"/>
    <cellStyle name="40% - Accent2 5 3 2 3" xfId="14403" xr:uid="{FE973D93-A467-4012-AB2D-7661E05BEF9E}"/>
    <cellStyle name="40% - Accent2 5 3 2 3 2" xfId="32330" xr:uid="{8C10DE0A-BD47-4E66-B745-FF28179FA28B}"/>
    <cellStyle name="40% - Accent2 5 3 2 3 3" xfId="44275" xr:uid="{766A9AC2-7F61-40C8-B3FE-52B37CD37852}"/>
    <cellStyle name="40% - Accent2 5 3 2 4" xfId="20362" xr:uid="{30695164-190D-4EF8-B226-4C5967634C78}"/>
    <cellStyle name="40% - Accent2 5 3 2 5" xfId="8420" xr:uid="{B4611E7F-F406-45A7-9969-717EB1DFA6EC}"/>
    <cellStyle name="40% - Accent2 5 3 2 6" xfId="26347" xr:uid="{95D77F8F-AA4B-49F7-967D-38CFE587060C}"/>
    <cellStyle name="40% - Accent2 5 3 2 7" xfId="38292" xr:uid="{5A033651-1AB3-44C4-A783-889674B3BB6F}"/>
    <cellStyle name="40% - Accent2 5 3 3" xfId="3966" xr:uid="{C50F59A2-94A4-40A1-B675-A61F9AB041C9}"/>
    <cellStyle name="40% - Accent2 5 3 3 2" xfId="15929" xr:uid="{1A98AA67-D386-424B-8226-BE2CB0821828}"/>
    <cellStyle name="40% - Accent2 5 3 3 2 2" xfId="33856" xr:uid="{B866FE2F-76AF-44EB-B1F7-0DDD4BBDE161}"/>
    <cellStyle name="40% - Accent2 5 3 3 2 3" xfId="45801" xr:uid="{DF45E79E-04E5-4D5F-9595-48B957D25CDD}"/>
    <cellStyle name="40% - Accent2 5 3 3 3" xfId="21888" xr:uid="{F95ABBAE-88DE-402C-AED2-502946E19BF1}"/>
    <cellStyle name="40% - Accent2 5 3 3 4" xfId="9946" xr:uid="{4F1C6874-CBD5-4670-A7D0-9F2D44C09ADA}"/>
    <cellStyle name="40% - Accent2 5 3 3 5" xfId="27873" xr:uid="{A271AB22-D1D6-49F2-9C18-4B26E21E799D}"/>
    <cellStyle name="40% - Accent2 5 3 3 6" xfId="39818" xr:uid="{E57818FA-2C3B-401D-B39D-EA43EE4019AB}"/>
    <cellStyle name="40% - Accent2 5 3 4" xfId="12959" xr:uid="{09A463B2-273A-4D6C-B3D0-2C7157335CF9}"/>
    <cellStyle name="40% - Accent2 5 3 4 2" xfId="30886" xr:uid="{AC7B7643-E9D8-4F19-9915-A8676D31E08C}"/>
    <cellStyle name="40% - Accent2 5 3 4 3" xfId="42831" xr:uid="{2E45CF07-CCF6-4878-B661-A1D2DA364BBC}"/>
    <cellStyle name="40% - Accent2 5 3 5" xfId="18918" xr:uid="{5631D5AB-1695-4F47-9FE1-E18ACEFB6865}"/>
    <cellStyle name="40% - Accent2 5 3 6" xfId="6976" xr:uid="{DF2C410C-5099-44B3-B103-ACEBDA1635BA}"/>
    <cellStyle name="40% - Accent2 5 3 7" xfId="24903" xr:uid="{A617FCFC-491C-4CC6-BA81-A2B2E3BB8447}"/>
    <cellStyle name="40% - Accent2 5 3 8" xfId="36848" xr:uid="{74A8657A-C7CD-4A61-8990-C8DBE4DA88F0}"/>
    <cellStyle name="40% - Accent2 5 4" xfId="1718" xr:uid="{00000000-0005-0000-0000-000028010000}"/>
    <cellStyle name="40% - Accent2 5 4 2" xfId="4688" xr:uid="{0172C579-4C19-4EAE-B0C6-DBDFA2F8FA32}"/>
    <cellStyle name="40% - Accent2 5 4 2 2" xfId="16651" xr:uid="{4D82F131-AF17-480E-8DF3-4AC414190610}"/>
    <cellStyle name="40% - Accent2 5 4 2 2 2" xfId="34578" xr:uid="{026717DE-A3EF-4315-A288-19F6B5AD2B32}"/>
    <cellStyle name="40% - Accent2 5 4 2 2 3" xfId="46523" xr:uid="{76491500-77A2-40DD-ABD7-02AF95670A07}"/>
    <cellStyle name="40% - Accent2 5 4 2 3" xfId="22610" xr:uid="{A97CEE82-2B0E-42EE-9FDB-6DDEBF8DCD0B}"/>
    <cellStyle name="40% - Accent2 5 4 2 4" xfId="10668" xr:uid="{445F2AAB-9DE8-4925-AE21-2C04A8AACEC5}"/>
    <cellStyle name="40% - Accent2 5 4 2 5" xfId="28595" xr:uid="{6D0925BC-5662-42BD-AE3E-3A896E4DF2D7}"/>
    <cellStyle name="40% - Accent2 5 4 2 6" xfId="40540" xr:uid="{89F241D2-D2EF-41A7-BFB3-1B1B3CAB47A0}"/>
    <cellStyle name="40% - Accent2 5 4 3" xfId="13681" xr:uid="{A7D478A0-1EDD-41CB-BEEC-703581330EE9}"/>
    <cellStyle name="40% - Accent2 5 4 3 2" xfId="31608" xr:uid="{045DBDE6-ADCF-4F09-99F7-B32D8C013FD3}"/>
    <cellStyle name="40% - Accent2 5 4 3 3" xfId="43553" xr:uid="{F7ACFDA3-161A-4F48-A2C6-2AB623CE9BD4}"/>
    <cellStyle name="40% - Accent2 5 4 4" xfId="19640" xr:uid="{01C676BF-A0CC-4536-9AF3-360B535075D5}"/>
    <cellStyle name="40% - Accent2 5 4 5" xfId="7698" xr:uid="{D31E806D-BDB6-44BE-B5F3-E7F8B693F944}"/>
    <cellStyle name="40% - Accent2 5 4 6" xfId="25625" xr:uid="{6F68E927-E62D-4663-8141-6D11608F638C}"/>
    <cellStyle name="40% - Accent2 5 4 7" xfId="37570" xr:uid="{A636D0BC-CBE8-4B06-ABA4-9419FE90E08C}"/>
    <cellStyle name="40% - Accent2 5 5" xfId="3244" xr:uid="{FDFE820A-0C3C-41E8-B4F4-A6BCDB409E79}"/>
    <cellStyle name="40% - Accent2 5 5 2" xfId="15207" xr:uid="{27F2A0A4-B17C-41BF-9887-6EA394D2E4F1}"/>
    <cellStyle name="40% - Accent2 5 5 2 2" xfId="33134" xr:uid="{776889CA-CB04-40CF-8FD8-281719206F2F}"/>
    <cellStyle name="40% - Accent2 5 5 2 3" xfId="45079" xr:uid="{7C1ABF28-9975-4852-8D17-9F614A3CF9C5}"/>
    <cellStyle name="40% - Accent2 5 5 3" xfId="21166" xr:uid="{34010972-F895-4CAC-911A-A3712B52EDB5}"/>
    <cellStyle name="40% - Accent2 5 5 4" xfId="9224" xr:uid="{C1710547-5A3A-49BC-9A9B-8AFB2829C3D5}"/>
    <cellStyle name="40% - Accent2 5 5 5" xfId="27151" xr:uid="{0B27630B-EF7B-47FA-8D0D-587E19F8786B}"/>
    <cellStyle name="40% - Accent2 5 5 6" xfId="39096" xr:uid="{5F6713CD-5C2C-4D2F-A8AB-62F59CA61221}"/>
    <cellStyle name="40% - Accent2 5 6" xfId="12237" xr:uid="{3F80CEE1-335E-4F1C-92A3-01CD60330F6A}"/>
    <cellStyle name="40% - Accent2 5 6 2" xfId="30164" xr:uid="{499263D0-630B-4B7D-8781-CFEFE2A47C20}"/>
    <cellStyle name="40% - Accent2 5 6 3" xfId="42109" xr:uid="{39B52969-C597-4EEB-BC70-00AC1FCEEAB2}"/>
    <cellStyle name="40% - Accent2 5 7" xfId="18196" xr:uid="{63BDD66E-2535-4F1D-9F74-AF031F13015A}"/>
    <cellStyle name="40% - Accent2 5 8" xfId="6254" xr:uid="{658C02C8-8426-43B0-A2D3-CFF37C0544C1}"/>
    <cellStyle name="40% - Accent2 5 9" xfId="24181" xr:uid="{642E3168-8B5B-40C3-9955-8EA3DBDC8B56}"/>
    <cellStyle name="40% - Accent2 6" xfId="390" xr:uid="{00000000-0005-0000-0000-0000D6010000}"/>
    <cellStyle name="40% - Accent2 6 2" xfId="1112" xr:uid="{00000000-0005-0000-0000-0000D6010000}"/>
    <cellStyle name="40% - Accent2 6 2 2" xfId="2556" xr:uid="{00000000-0005-0000-0000-0000D6010000}"/>
    <cellStyle name="40% - Accent2 6 2 2 2" xfId="5526" xr:uid="{F5732FA8-573A-40F0-8564-868A80A0C7F7}"/>
    <cellStyle name="40% - Accent2 6 2 2 2 2" xfId="17489" xr:uid="{EC0C95D4-BA58-4E3F-9C31-E565F67821E0}"/>
    <cellStyle name="40% - Accent2 6 2 2 2 2 2" xfId="35416" xr:uid="{7DD4B875-3C39-4860-97C3-D37421D49064}"/>
    <cellStyle name="40% - Accent2 6 2 2 2 2 3" xfId="47361" xr:uid="{9CCCCC5B-40A6-4EAA-A8B7-AF89F3576866}"/>
    <cellStyle name="40% - Accent2 6 2 2 2 3" xfId="23448" xr:uid="{2902A227-45EF-4C80-87C5-EF99A64DF91A}"/>
    <cellStyle name="40% - Accent2 6 2 2 2 4" xfId="11506" xr:uid="{15DBF88F-EDE6-49A2-BE26-2877893F65F0}"/>
    <cellStyle name="40% - Accent2 6 2 2 2 5" xfId="29433" xr:uid="{C735DA49-B3EB-46FF-85F4-6050779C3627}"/>
    <cellStyle name="40% - Accent2 6 2 2 2 6" xfId="41378" xr:uid="{906D838F-6A10-4C35-B563-EE40C1672B04}"/>
    <cellStyle name="40% - Accent2 6 2 2 3" xfId="14519" xr:uid="{691D89F9-38DD-45FB-A6A7-5A1C405954E6}"/>
    <cellStyle name="40% - Accent2 6 2 2 3 2" xfId="32446" xr:uid="{051AEF47-E886-4513-88F1-AB175DBBEA20}"/>
    <cellStyle name="40% - Accent2 6 2 2 3 3" xfId="44391" xr:uid="{602673E0-5010-43F1-A901-898A50423533}"/>
    <cellStyle name="40% - Accent2 6 2 2 4" xfId="20478" xr:uid="{BC10820D-22D0-465D-B128-D999662C10EB}"/>
    <cellStyle name="40% - Accent2 6 2 2 5" xfId="8536" xr:uid="{EBEDE542-C426-48CE-A236-C9A3669F3CC3}"/>
    <cellStyle name="40% - Accent2 6 2 2 6" xfId="26463" xr:uid="{7701BFB1-06CE-4304-9FC5-2C8A8DA72F15}"/>
    <cellStyle name="40% - Accent2 6 2 2 7" xfId="38408" xr:uid="{7E4565EE-1E11-4880-BA47-090A3DA44BB8}"/>
    <cellStyle name="40% - Accent2 6 2 3" xfId="4082" xr:uid="{A03CE458-A9AB-47DC-B323-17ADBA443FB4}"/>
    <cellStyle name="40% - Accent2 6 2 3 2" xfId="16045" xr:uid="{10E80A18-D7BA-413B-9D7A-8C0CE5522815}"/>
    <cellStyle name="40% - Accent2 6 2 3 2 2" xfId="33972" xr:uid="{C3F742AE-5A99-444B-93F8-0FAF1D91E0CB}"/>
    <cellStyle name="40% - Accent2 6 2 3 2 3" xfId="45917" xr:uid="{008CFB23-0D9E-4732-9525-B6130EF82DAA}"/>
    <cellStyle name="40% - Accent2 6 2 3 3" xfId="22004" xr:uid="{EA02F51C-BCE4-48AD-9E03-10141224273E}"/>
    <cellStyle name="40% - Accent2 6 2 3 4" xfId="10062" xr:uid="{B47620B5-5692-4E2F-B8BD-E5C771B69683}"/>
    <cellStyle name="40% - Accent2 6 2 3 5" xfId="27989" xr:uid="{5D9362B6-A04E-4569-B7C1-663D38E6BB2A}"/>
    <cellStyle name="40% - Accent2 6 2 3 6" xfId="39934" xr:uid="{8A3ADD8E-094A-4F67-967F-2D40565A8F92}"/>
    <cellStyle name="40% - Accent2 6 2 4" xfId="13075" xr:uid="{3CF02B0F-BAB3-4F7C-AE43-3C394209768E}"/>
    <cellStyle name="40% - Accent2 6 2 4 2" xfId="31002" xr:uid="{4ACE5A2E-74B1-4842-902B-C4E7D9E5301E}"/>
    <cellStyle name="40% - Accent2 6 2 4 3" xfId="42947" xr:uid="{4E004946-AEB7-4B8B-B965-8F132368E048}"/>
    <cellStyle name="40% - Accent2 6 2 5" xfId="19034" xr:uid="{622C2D65-6EA0-45C4-BA56-7BAAA0082E11}"/>
    <cellStyle name="40% - Accent2 6 2 6" xfId="7092" xr:uid="{70C5229B-7C7F-4881-B815-5BCAC32F640D}"/>
    <cellStyle name="40% - Accent2 6 2 7" xfId="25019" xr:uid="{651778EA-0560-436B-A9BB-5EBAD6AB6B64}"/>
    <cellStyle name="40% - Accent2 6 2 8" xfId="36964" xr:uid="{80F6A508-B42A-4400-9D5B-298C1DC3EE9B}"/>
    <cellStyle name="40% - Accent2 6 3" xfId="1834" xr:uid="{00000000-0005-0000-0000-0000D6010000}"/>
    <cellStyle name="40% - Accent2 6 3 2" xfId="4804" xr:uid="{67C2E1C8-743A-4C3B-9866-CEFFE36B18CC}"/>
    <cellStyle name="40% - Accent2 6 3 2 2" xfId="16767" xr:uid="{ED71C255-0AF1-4D1A-8C63-6CB6F2C20002}"/>
    <cellStyle name="40% - Accent2 6 3 2 2 2" xfId="34694" xr:uid="{AB932E58-50A5-4222-A7FB-FD68F439EC43}"/>
    <cellStyle name="40% - Accent2 6 3 2 2 3" xfId="46639" xr:uid="{4DDFC4A1-17C9-41BB-8866-D8C40E62D480}"/>
    <cellStyle name="40% - Accent2 6 3 2 3" xfId="22726" xr:uid="{2EE004B4-DAA9-49BF-83A8-B5263E034AF0}"/>
    <cellStyle name="40% - Accent2 6 3 2 4" xfId="10784" xr:uid="{C7B555C8-7259-407D-9223-D75202D89C0C}"/>
    <cellStyle name="40% - Accent2 6 3 2 5" xfId="28711" xr:uid="{D340FBC9-B26B-40D5-B36B-31F6B1A8F0BD}"/>
    <cellStyle name="40% - Accent2 6 3 2 6" xfId="40656" xr:uid="{ECB637FA-424D-487D-8C3C-D79EAD13D9CB}"/>
    <cellStyle name="40% - Accent2 6 3 3" xfId="13797" xr:uid="{FB143D6D-FFB9-406A-93C4-4AB5D3D5AC69}"/>
    <cellStyle name="40% - Accent2 6 3 3 2" xfId="31724" xr:uid="{BE3C8864-BB3F-4F32-A1D6-4DFA6674713E}"/>
    <cellStyle name="40% - Accent2 6 3 3 3" xfId="43669" xr:uid="{6B779EAE-D52B-4BB3-9C2D-BFADCD928BFD}"/>
    <cellStyle name="40% - Accent2 6 3 4" xfId="19756" xr:uid="{3C369377-4F01-4560-B05B-32E641058A2F}"/>
    <cellStyle name="40% - Accent2 6 3 5" xfId="7814" xr:uid="{4831402C-D2CB-440E-86A3-7B04DC74EA77}"/>
    <cellStyle name="40% - Accent2 6 3 6" xfId="25741" xr:uid="{389D30AD-7DC7-4A14-A881-B41B40AB7E59}"/>
    <cellStyle name="40% - Accent2 6 3 7" xfId="37686" xr:uid="{E8018F34-005B-4540-A9B3-8C135DADE74E}"/>
    <cellStyle name="40% - Accent2 6 4" xfId="3360" xr:uid="{96DF435A-697D-4ECD-A861-D9D1D0062AD4}"/>
    <cellStyle name="40% - Accent2 6 4 2" xfId="15323" xr:uid="{0119FBE9-F14F-489E-9F4F-15C428ACBD27}"/>
    <cellStyle name="40% - Accent2 6 4 2 2" xfId="33250" xr:uid="{4792E67C-EC60-4F7D-AF57-2A3CC97FF399}"/>
    <cellStyle name="40% - Accent2 6 4 2 3" xfId="45195" xr:uid="{E336024A-9744-416B-BC60-A8864AAED2DE}"/>
    <cellStyle name="40% - Accent2 6 4 3" xfId="21282" xr:uid="{CED4D927-7B1D-4129-ACFE-AD7474E86E08}"/>
    <cellStyle name="40% - Accent2 6 4 4" xfId="9340" xr:uid="{B8616D5B-26C0-4861-BBF6-22AE294A0978}"/>
    <cellStyle name="40% - Accent2 6 4 5" xfId="27267" xr:uid="{CCC229BB-F67D-4840-B1CE-FE0F8B9EFDA7}"/>
    <cellStyle name="40% - Accent2 6 4 6" xfId="39212" xr:uid="{01A93294-AAE1-4ACF-91C3-9C05A0032EBB}"/>
    <cellStyle name="40% - Accent2 6 5" xfId="12353" xr:uid="{A9B647B2-0213-4DB3-A8A8-CF7C06FD0D83}"/>
    <cellStyle name="40% - Accent2 6 5 2" xfId="30280" xr:uid="{4818E673-7C54-4CEA-9FED-5121EFDE1428}"/>
    <cellStyle name="40% - Accent2 6 5 3" xfId="42225" xr:uid="{E7A0E3AD-8EA1-47E7-8279-CCC5F34722E0}"/>
    <cellStyle name="40% - Accent2 6 6" xfId="18312" xr:uid="{8A8509C1-E7EC-4A75-8400-8E3B2BFAA214}"/>
    <cellStyle name="40% - Accent2 6 7" xfId="6370" xr:uid="{CDA9E96B-574E-4B79-B179-85EF21031968}"/>
    <cellStyle name="40% - Accent2 6 8" xfId="24297" xr:uid="{D657C18F-BD9C-40B5-87C5-DDB76798EF2A}"/>
    <cellStyle name="40% - Accent2 6 9" xfId="36242" xr:uid="{226B9415-B22F-484E-8240-A1C7AE72DC59}"/>
    <cellStyle name="40% - Accent2 7" xfId="740" xr:uid="{00000000-0005-0000-0000-0000E3020000}"/>
    <cellStyle name="40% - Accent2 7 2" xfId="1462" xr:uid="{00000000-0005-0000-0000-0000E3020000}"/>
    <cellStyle name="40% - Accent2 7 2 2" xfId="2906" xr:uid="{00000000-0005-0000-0000-0000E3020000}"/>
    <cellStyle name="40% - Accent2 7 2 2 2" xfId="5876" xr:uid="{36A61DDD-233E-4EFF-80CB-46DD16698B2E}"/>
    <cellStyle name="40% - Accent2 7 2 2 2 2" xfId="17839" xr:uid="{94191D7B-13D4-460B-BF8A-CD2A91C62611}"/>
    <cellStyle name="40% - Accent2 7 2 2 2 2 2" xfId="35766" xr:uid="{A4AE9076-7F1D-4069-898D-7A64FD998C4D}"/>
    <cellStyle name="40% - Accent2 7 2 2 2 2 3" xfId="47711" xr:uid="{33A52B6E-1B93-488D-B2C6-1B4DEA4C35E5}"/>
    <cellStyle name="40% - Accent2 7 2 2 2 3" xfId="23798" xr:uid="{0621B5AC-7051-483A-A4E7-599B86323374}"/>
    <cellStyle name="40% - Accent2 7 2 2 2 4" xfId="11856" xr:uid="{D32BFFC8-BDF3-44E7-B736-625933114346}"/>
    <cellStyle name="40% - Accent2 7 2 2 2 5" xfId="29783" xr:uid="{98CD1E5B-B871-4EEB-BA32-E3DA1235D806}"/>
    <cellStyle name="40% - Accent2 7 2 2 2 6" xfId="41728" xr:uid="{1379708C-4D19-4666-B893-D513F903CCEA}"/>
    <cellStyle name="40% - Accent2 7 2 2 3" xfId="14869" xr:uid="{8B508AC1-558E-474F-908E-5EB7158BC12D}"/>
    <cellStyle name="40% - Accent2 7 2 2 3 2" xfId="32796" xr:uid="{FFE84F04-8E00-4C4C-A5BC-BC7728E7CCEE}"/>
    <cellStyle name="40% - Accent2 7 2 2 3 3" xfId="44741" xr:uid="{A72178C1-044B-4B07-B367-EDB8097FB095}"/>
    <cellStyle name="40% - Accent2 7 2 2 4" xfId="20828" xr:uid="{5F6AE341-706E-4F86-A335-1A6D05F8AE69}"/>
    <cellStyle name="40% - Accent2 7 2 2 5" xfId="8886" xr:uid="{474B9127-4E73-408F-B496-F0A90E42D70E}"/>
    <cellStyle name="40% - Accent2 7 2 2 6" xfId="26813" xr:uid="{4A540F97-C735-4985-AC8C-D7F885D01F72}"/>
    <cellStyle name="40% - Accent2 7 2 2 7" xfId="38758" xr:uid="{D4A085C5-C9EA-4A81-BA7C-F4DB49886AF0}"/>
    <cellStyle name="40% - Accent2 7 2 3" xfId="4432" xr:uid="{4D2668AE-7EDC-4A62-918C-C333547A1676}"/>
    <cellStyle name="40% - Accent2 7 2 3 2" xfId="16395" xr:uid="{7AD76689-3B35-453E-9075-13B84E7DEC4A}"/>
    <cellStyle name="40% - Accent2 7 2 3 2 2" xfId="34322" xr:uid="{1174E76A-A74A-405F-843E-7857815F8190}"/>
    <cellStyle name="40% - Accent2 7 2 3 2 3" xfId="46267" xr:uid="{AFB358DC-D79C-4BBA-AF4B-4C6355BD42CD}"/>
    <cellStyle name="40% - Accent2 7 2 3 3" xfId="22354" xr:uid="{A3AADB65-64B2-40BF-8091-3A69757EE993}"/>
    <cellStyle name="40% - Accent2 7 2 3 4" xfId="10412" xr:uid="{5826E2AA-BD3A-4C31-A5A6-F85A3A3D27FA}"/>
    <cellStyle name="40% - Accent2 7 2 3 5" xfId="28339" xr:uid="{E7237316-D214-499E-A3B0-35DF863AD0FA}"/>
    <cellStyle name="40% - Accent2 7 2 3 6" xfId="40284" xr:uid="{4DAA3890-3C10-4BC6-A66A-8E1D36A080A8}"/>
    <cellStyle name="40% - Accent2 7 2 4" xfId="13425" xr:uid="{20F87D96-E626-4DF4-A8A7-82C5823DE942}"/>
    <cellStyle name="40% - Accent2 7 2 4 2" xfId="31352" xr:uid="{2107AC2D-D4E5-4FD0-9393-97F4863F9E26}"/>
    <cellStyle name="40% - Accent2 7 2 4 3" xfId="43297" xr:uid="{2528D715-5702-475B-96D6-AF64CD933667}"/>
    <cellStyle name="40% - Accent2 7 2 5" xfId="19384" xr:uid="{9FDF4BEE-0D0C-42F0-8446-42809D794074}"/>
    <cellStyle name="40% - Accent2 7 2 6" xfId="7442" xr:uid="{8B4F5EB8-4913-4101-AF18-71889E32610F}"/>
    <cellStyle name="40% - Accent2 7 2 7" xfId="25369" xr:uid="{381A1C7E-1BC7-4B05-A164-936C4EEEF160}"/>
    <cellStyle name="40% - Accent2 7 2 8" xfId="37314" xr:uid="{917F504F-5177-4418-AB17-49B91EE6425D}"/>
    <cellStyle name="40% - Accent2 7 3" xfId="2184" xr:uid="{00000000-0005-0000-0000-0000E3020000}"/>
    <cellStyle name="40% - Accent2 7 3 2" xfId="5154" xr:uid="{86E1FA69-044A-4EB7-9372-7745FD450BC8}"/>
    <cellStyle name="40% - Accent2 7 3 2 2" xfId="17117" xr:uid="{C14F21EB-BA70-4A9C-B98F-3287E09C97A5}"/>
    <cellStyle name="40% - Accent2 7 3 2 2 2" xfId="35044" xr:uid="{9ECF86C4-3484-4DB9-9B86-9CA2C0A1E49F}"/>
    <cellStyle name="40% - Accent2 7 3 2 2 3" xfId="46989" xr:uid="{C26AA563-FAA1-4AF4-874E-5DED46A4BEAC}"/>
    <cellStyle name="40% - Accent2 7 3 2 3" xfId="23076" xr:uid="{BF11716D-0012-411C-812D-FC1D965981E0}"/>
    <cellStyle name="40% - Accent2 7 3 2 4" xfId="11134" xr:uid="{7958040B-F76E-4889-ABBF-4B49E84CFA61}"/>
    <cellStyle name="40% - Accent2 7 3 2 5" xfId="29061" xr:uid="{71E9F230-C31E-4DE8-AB78-9757E82DA508}"/>
    <cellStyle name="40% - Accent2 7 3 2 6" xfId="41006" xr:uid="{28CF3775-344D-4283-9DF3-AC27DA0AD84C}"/>
    <cellStyle name="40% - Accent2 7 3 3" xfId="14147" xr:uid="{102F0A78-6B59-4B24-86EF-7A304D493EBB}"/>
    <cellStyle name="40% - Accent2 7 3 3 2" xfId="32074" xr:uid="{B40593EE-BC21-443E-BA2E-243985DB91CA}"/>
    <cellStyle name="40% - Accent2 7 3 3 3" xfId="44019" xr:uid="{2B24C983-DD57-485D-84D4-79C8EFFF1408}"/>
    <cellStyle name="40% - Accent2 7 3 4" xfId="20106" xr:uid="{47E6ECED-0D50-4F89-82B6-57E85BE34513}"/>
    <cellStyle name="40% - Accent2 7 3 5" xfId="8164" xr:uid="{0D39ABE1-095C-4FFE-BCA4-D8DE8A5FFE22}"/>
    <cellStyle name="40% - Accent2 7 3 6" xfId="26091" xr:uid="{435E35C1-D4C4-4BA5-9A5D-48CAEF98C08C}"/>
    <cellStyle name="40% - Accent2 7 3 7" xfId="38036" xr:uid="{BFF4762A-07D9-4288-85AA-DB5824D85B29}"/>
    <cellStyle name="40% - Accent2 7 4" xfId="3710" xr:uid="{04143FC0-E0E0-4437-8938-C3DAFBC2D51E}"/>
    <cellStyle name="40% - Accent2 7 4 2" xfId="15673" xr:uid="{281CE95E-B012-4AFB-A00A-81DB07D92786}"/>
    <cellStyle name="40% - Accent2 7 4 2 2" xfId="33600" xr:uid="{79A6CEDF-10A8-4C4B-9123-B6D26F68E560}"/>
    <cellStyle name="40% - Accent2 7 4 2 3" xfId="45545" xr:uid="{DAAD602F-86D7-4986-A32C-6E9DAAF5055A}"/>
    <cellStyle name="40% - Accent2 7 4 3" xfId="21632" xr:uid="{6D5B2CF8-6224-4D7B-8E45-8D81197496A9}"/>
    <cellStyle name="40% - Accent2 7 4 4" xfId="9690" xr:uid="{FD732F46-EB1D-47B0-9567-24650F3D891F}"/>
    <cellStyle name="40% - Accent2 7 4 5" xfId="27617" xr:uid="{2EFC151C-C7E9-4684-BF11-96EB7B11CA15}"/>
    <cellStyle name="40% - Accent2 7 4 6" xfId="39562" xr:uid="{8F0B49DF-C301-46A3-8CF8-5F382744FC67}"/>
    <cellStyle name="40% - Accent2 7 5" xfId="12703" xr:uid="{48801A34-244F-4253-9AB0-956ABA56EE59}"/>
    <cellStyle name="40% - Accent2 7 5 2" xfId="30630" xr:uid="{4DB361AF-F814-4D29-90A5-41F226BB3F8D}"/>
    <cellStyle name="40% - Accent2 7 5 3" xfId="42575" xr:uid="{521D1F0B-451F-4470-B3DD-FEE53A16EDFB}"/>
    <cellStyle name="40% - Accent2 7 6" xfId="18662" xr:uid="{4AE1E039-41A0-4C1F-98F9-B2A6E4892D8E}"/>
    <cellStyle name="40% - Accent2 7 7" xfId="6720" xr:uid="{D2AF50CB-052E-473F-BE89-F20267BA9688}"/>
    <cellStyle name="40% - Accent2 7 8" xfId="24647" xr:uid="{9A9D0BE3-8100-43F7-B4DC-059FE6945737}"/>
    <cellStyle name="40% - Accent2 7 9" xfId="36592" xr:uid="{A0BD5A56-F8A8-48C9-9022-5EC3D522B2F9}"/>
    <cellStyle name="40% - Accent2 8" xfId="764" xr:uid="{00000000-0005-0000-0000-0000A7030000}"/>
    <cellStyle name="40% - Accent2 8 2" xfId="2208" xr:uid="{00000000-0005-0000-0000-0000A7030000}"/>
    <cellStyle name="40% - Accent2 8 2 2" xfId="5178" xr:uid="{51231BA8-F51C-48ED-B6A6-95E533EE1C7E}"/>
    <cellStyle name="40% - Accent2 8 2 2 2" xfId="17141" xr:uid="{82BBD746-FB80-46A5-8666-8A99DFEA686F}"/>
    <cellStyle name="40% - Accent2 8 2 2 2 2" xfId="35068" xr:uid="{42C8D5CB-1E47-43AB-8A45-47404604A4D1}"/>
    <cellStyle name="40% - Accent2 8 2 2 2 3" xfId="47013" xr:uid="{955FD89E-0D72-4379-846F-D09620132B01}"/>
    <cellStyle name="40% - Accent2 8 2 2 3" xfId="23100" xr:uid="{AAA4CE44-2D53-4753-AB01-C4AE0EB5C342}"/>
    <cellStyle name="40% - Accent2 8 2 2 4" xfId="11158" xr:uid="{B0F7959D-8B3C-4C5B-9F91-E5C2B7B826D8}"/>
    <cellStyle name="40% - Accent2 8 2 2 5" xfId="29085" xr:uid="{14979C96-8F6C-4D3A-8BAA-E73A21D1F2DA}"/>
    <cellStyle name="40% - Accent2 8 2 2 6" xfId="41030" xr:uid="{8E4930E9-4879-4ADB-9877-FFF1F0072F23}"/>
    <cellStyle name="40% - Accent2 8 2 3" xfId="14171" xr:uid="{EB26F846-D5C0-4593-B361-58B08D4475EA}"/>
    <cellStyle name="40% - Accent2 8 2 3 2" xfId="32098" xr:uid="{CFB1B2DE-F1B3-4CBE-B06A-CB0E8638ADE7}"/>
    <cellStyle name="40% - Accent2 8 2 3 3" xfId="44043" xr:uid="{A96531AF-33C9-4A18-A679-745685C9E8BC}"/>
    <cellStyle name="40% - Accent2 8 2 4" xfId="20130" xr:uid="{1688DE0B-D5FF-49DD-819F-B70E58D0942D}"/>
    <cellStyle name="40% - Accent2 8 2 5" xfId="8188" xr:uid="{BC67869B-35EE-4775-824C-DE0B9BE7043A}"/>
    <cellStyle name="40% - Accent2 8 2 6" xfId="26115" xr:uid="{AB580252-3B01-4711-AED1-EE520CCB56E4}"/>
    <cellStyle name="40% - Accent2 8 2 7" xfId="38060" xr:uid="{DD18D746-46BA-4ADA-977C-227AC7AE1717}"/>
    <cellStyle name="40% - Accent2 8 3" xfId="3734" xr:uid="{5A5045F2-1310-4A3C-BCC1-660B347FFB1A}"/>
    <cellStyle name="40% - Accent2 8 3 2" xfId="15697" xr:uid="{B2AF3306-7B66-4F3C-8648-3B475A314B66}"/>
    <cellStyle name="40% - Accent2 8 3 2 2" xfId="33624" xr:uid="{68DDF315-AEE4-44B8-B610-1D576B7100E2}"/>
    <cellStyle name="40% - Accent2 8 3 2 3" xfId="45569" xr:uid="{FA9C7BE1-CBF0-4BE9-BF42-2F6E50C018B0}"/>
    <cellStyle name="40% - Accent2 8 3 3" xfId="21656" xr:uid="{AE4A0C46-4342-4DBD-A8E9-D584453685CB}"/>
    <cellStyle name="40% - Accent2 8 3 4" xfId="9714" xr:uid="{2312E82B-3D84-4D89-82BB-B1B3184298A9}"/>
    <cellStyle name="40% - Accent2 8 3 5" xfId="27641" xr:uid="{9757ED94-96A1-481E-B5BA-8E22EC82206A}"/>
    <cellStyle name="40% - Accent2 8 3 6" xfId="39586" xr:uid="{5C701889-5ABB-4F1B-B514-6AD418E81868}"/>
    <cellStyle name="40% - Accent2 8 4" xfId="12727" xr:uid="{BAEB0C96-CA81-4648-A9D8-50CEFBF38E2F}"/>
    <cellStyle name="40% - Accent2 8 4 2" xfId="30654" xr:uid="{7D256CA6-4153-4996-815B-659DCEC1B451}"/>
    <cellStyle name="40% - Accent2 8 4 3" xfId="42599" xr:uid="{BED560A5-8ACE-4BE7-8537-EF0A29D54479}"/>
    <cellStyle name="40% - Accent2 8 5" xfId="18686" xr:uid="{7424336E-74AA-44B7-B29E-BBB6725910E0}"/>
    <cellStyle name="40% - Accent2 8 6" xfId="6744" xr:uid="{A0654C94-185B-4CA8-9017-A3F32449DC7D}"/>
    <cellStyle name="40% - Accent2 8 7" xfId="24671" xr:uid="{6CA792F5-1A86-49F5-8ED9-CD97FF53CBCC}"/>
    <cellStyle name="40% - Accent2 8 8" xfId="36616" xr:uid="{C8883D00-6C94-4488-912E-6CAD3E3851BC}"/>
    <cellStyle name="40% - Accent2 9" xfId="1486" xr:uid="{00000000-0005-0000-0000-000026070000}"/>
    <cellStyle name="40% - Accent2 9 2" xfId="4456" xr:uid="{1F569FE6-15C9-4F5A-9A5E-65A09152571E}"/>
    <cellStyle name="40% - Accent2 9 2 2" xfId="16419" xr:uid="{2F3EFFA0-F292-4941-8AAC-C6E4D22EA2D6}"/>
    <cellStyle name="40% - Accent2 9 2 2 2" xfId="34346" xr:uid="{634B251D-D340-4B61-A2BA-9B0EAA238FF4}"/>
    <cellStyle name="40% - Accent2 9 2 2 3" xfId="46291" xr:uid="{61E0C0B7-A814-4D20-A022-4B50E0CC4C39}"/>
    <cellStyle name="40% - Accent2 9 2 3" xfId="22378" xr:uid="{2AF79565-75FE-4BC0-97ED-989FAD2CDCEA}"/>
    <cellStyle name="40% - Accent2 9 2 4" xfId="10436" xr:uid="{8EE9D7F2-3738-4ADE-8706-6EF72783A824}"/>
    <cellStyle name="40% - Accent2 9 2 5" xfId="28363" xr:uid="{2C3DF489-8936-4293-AEA7-742D1AE9529C}"/>
    <cellStyle name="40% - Accent2 9 2 6" xfId="40308" xr:uid="{EDA39699-A39D-4B85-9FC8-DFAC74624D67}"/>
    <cellStyle name="40% - Accent2 9 3" xfId="13449" xr:uid="{CAEA9EAC-F339-4420-A671-7C0DDA0F49D8}"/>
    <cellStyle name="40% - Accent2 9 3 2" xfId="31376" xr:uid="{B625E813-B894-4C59-8253-9CFB816B49C0}"/>
    <cellStyle name="40% - Accent2 9 3 3" xfId="43321" xr:uid="{3D19E056-C692-4E54-8A9B-52E495AFA708}"/>
    <cellStyle name="40% - Accent2 9 4" xfId="19408" xr:uid="{13F3CC39-493F-4545-8F46-050DF730B1BA}"/>
    <cellStyle name="40% - Accent2 9 5" xfId="7466" xr:uid="{6112E1D1-1868-478E-A6C3-FE1CADC07B10}"/>
    <cellStyle name="40% - Accent2 9 6" xfId="25393" xr:uid="{EBA8C68E-6C92-46F1-85E1-318CE71EE330}"/>
    <cellStyle name="40% - Accent2 9 7" xfId="37338" xr:uid="{85E08780-A1E9-4510-9E2D-A560316F7E4F}"/>
    <cellStyle name="40% - Accent3" xfId="42" builtinId="39" customBuiltin="1"/>
    <cellStyle name="40% - Accent3 10" xfId="2933" xr:uid="{00000000-0005-0000-0000-0000760B0000}"/>
    <cellStyle name="40% - Accent3 10 2" xfId="5903" xr:uid="{D5A84752-7353-4489-8979-5E91E6283AF7}"/>
    <cellStyle name="40% - Accent3 10 2 2" xfId="17866" xr:uid="{000F22C5-883C-43DC-8082-59572DD031E9}"/>
    <cellStyle name="40% - Accent3 10 2 2 2" xfId="35793" xr:uid="{5F93BE3B-C03E-42D8-8EF0-758EE2702942}"/>
    <cellStyle name="40% - Accent3 10 2 2 3" xfId="47738" xr:uid="{A5BADEE6-52E4-411B-B32D-AC9574DEDD98}"/>
    <cellStyle name="40% - Accent3 10 2 3" xfId="23825" xr:uid="{4A6C562D-46DE-44A7-B2FB-A818A31F3929}"/>
    <cellStyle name="40% - Accent3 10 2 4" xfId="11883" xr:uid="{8A0C400C-ECCC-4BBC-A676-3D2CAE726D1E}"/>
    <cellStyle name="40% - Accent3 10 2 5" xfId="29810" xr:uid="{08F16BDE-92A6-4812-8052-C7E67F3D31F5}"/>
    <cellStyle name="40% - Accent3 10 2 6" xfId="41755" xr:uid="{63B9C86C-7EBF-4B01-B3E4-64858E3C1691}"/>
    <cellStyle name="40% - Accent3 10 3" xfId="14896" xr:uid="{F8F65D59-1D77-42E9-8593-6104C08E51FD}"/>
    <cellStyle name="40% - Accent3 10 3 2" xfId="32823" xr:uid="{512E918D-E118-46FA-8444-623B5E311496}"/>
    <cellStyle name="40% - Accent3 10 3 3" xfId="44768" xr:uid="{8F68B3AE-94D1-4E79-ABC7-A495ADC9C3B9}"/>
    <cellStyle name="40% - Accent3 10 4" xfId="20855" xr:uid="{BB16227F-C97C-42C0-8B73-0D4517FFE95A}"/>
    <cellStyle name="40% - Accent3 10 5" xfId="8913" xr:uid="{98D696F2-2E61-4905-9310-8DAB3565A9FA}"/>
    <cellStyle name="40% - Accent3 10 6" xfId="26840" xr:uid="{E832036D-1B49-4770-B8FD-12F025E04609}"/>
    <cellStyle name="40% - Accent3 10 7" xfId="38785" xr:uid="{24DECF78-F5E4-426F-9B69-4E36E694BE06}"/>
    <cellStyle name="40% - Accent3 11" xfId="2966" xr:uid="{0365A790-9A85-489A-972C-FD8E037746E9}"/>
    <cellStyle name="40% - Accent3 11 2" xfId="5936" xr:uid="{956EDD35-9451-4767-994A-9444CFE03DAB}"/>
    <cellStyle name="40% - Accent3 11 2 2" xfId="17899" xr:uid="{4F6CC87B-1DBB-498E-8445-756830044CF8}"/>
    <cellStyle name="40% - Accent3 11 2 2 2" xfId="35826" xr:uid="{BA14D90D-99BA-486B-9104-58E65B546726}"/>
    <cellStyle name="40% - Accent3 11 2 2 3" xfId="47771" xr:uid="{4C2EB41C-A435-4BFF-BAB6-936667125306}"/>
    <cellStyle name="40% - Accent3 11 2 3" xfId="23858" xr:uid="{8E8DFC4C-6D88-4CFD-9CC9-CE3D81B1B150}"/>
    <cellStyle name="40% - Accent3 11 2 4" xfId="11916" xr:uid="{8E321874-772D-4123-99A7-51D6D26C9D92}"/>
    <cellStyle name="40% - Accent3 11 2 5" xfId="29843" xr:uid="{C93E84A2-2B05-40DA-9E30-90E00645DA59}"/>
    <cellStyle name="40% - Accent3 11 2 6" xfId="41788" xr:uid="{9B293BA4-5BCF-4CED-A70C-E6909F1A3625}"/>
    <cellStyle name="40% - Accent3 11 3" xfId="14929" xr:uid="{7C72930B-E8E5-4B80-A976-B8129CEE7950}"/>
    <cellStyle name="40% - Accent3 11 3 2" xfId="32856" xr:uid="{47D3FF7B-724A-4525-83A5-A3F20142D3E0}"/>
    <cellStyle name="40% - Accent3 11 3 3" xfId="44801" xr:uid="{626E5007-68BB-4561-BCBE-4FDAD422EA68}"/>
    <cellStyle name="40% - Accent3 11 4" xfId="20888" xr:uid="{4C139595-FF98-4068-85BC-1A281D554854}"/>
    <cellStyle name="40% - Accent3 11 5" xfId="8946" xr:uid="{C7BD58F9-280E-4F52-A54E-6C207DF0E89D}"/>
    <cellStyle name="40% - Accent3 11 6" xfId="26873" xr:uid="{F468C5BC-C2DA-4385-89CE-DAC44D02B694}"/>
    <cellStyle name="40% - Accent3 11 7" xfId="38818" xr:uid="{3220F257-A7CF-42AC-8675-0348B0D240FF}"/>
    <cellStyle name="40% - Accent3 12" xfId="2987" xr:uid="{9D757B08-3F69-4B15-BEF3-64FD6767210B}"/>
    <cellStyle name="40% - Accent3 12 2" xfId="5957" xr:uid="{83BABE4B-7734-4190-8B12-B644B6D6AE00}"/>
    <cellStyle name="40% - Accent3 12 2 2" xfId="17920" xr:uid="{81E55F71-2CA8-484C-9007-99BA2AC2BCEC}"/>
    <cellStyle name="40% - Accent3 12 2 2 2" xfId="35847" xr:uid="{66BF6554-5EE5-467D-8943-394445237673}"/>
    <cellStyle name="40% - Accent3 12 2 2 3" xfId="47792" xr:uid="{2E5E0560-7E37-47D3-88B5-C2EF27CD6669}"/>
    <cellStyle name="40% - Accent3 12 2 3" xfId="23879" xr:uid="{20CEE520-9E4D-404A-A415-A8B510525CA5}"/>
    <cellStyle name="40% - Accent3 12 2 4" xfId="11937" xr:uid="{9C529B12-A9AA-4343-B1A9-2227360089EA}"/>
    <cellStyle name="40% - Accent3 12 2 5" xfId="29864" xr:uid="{CFD1EFF2-FF97-4FAB-B7D4-DBBDF92FB0F7}"/>
    <cellStyle name="40% - Accent3 12 2 6" xfId="41809" xr:uid="{9E36C8B7-75C9-44F4-A145-4E82C128937D}"/>
    <cellStyle name="40% - Accent3 12 3" xfId="14950" xr:uid="{4FF7F5DD-5723-4CAD-BE97-E8A05937EC59}"/>
    <cellStyle name="40% - Accent3 12 3 2" xfId="32877" xr:uid="{0FC12013-B57E-4165-AF36-39E71DDFCEE4}"/>
    <cellStyle name="40% - Accent3 12 3 3" xfId="44822" xr:uid="{8D81B651-0D85-4C33-B113-361DADE33034}"/>
    <cellStyle name="40% - Accent3 12 4" xfId="20909" xr:uid="{47B0B9A6-963D-4E73-AE8A-85A430331EFD}"/>
    <cellStyle name="40% - Accent3 12 5" xfId="8967" xr:uid="{A98DD758-CC1A-498A-8E0D-FE51C2973E02}"/>
    <cellStyle name="40% - Accent3 12 6" xfId="26894" xr:uid="{952EAB29-0FD1-4C5B-AC43-1296D3CC870A}"/>
    <cellStyle name="40% - Accent3 12 7" xfId="38839" xr:uid="{D4045AE9-A709-4615-9125-22C742AEE0DA}"/>
    <cellStyle name="40% - Accent3 13" xfId="3014" xr:uid="{C7854E5D-CC4D-4D1A-AD8B-BC10BF05BC5C}"/>
    <cellStyle name="40% - Accent3 13 2" xfId="14977" xr:uid="{9FAFC4EA-4EC6-4F4D-A623-B9385C7A8D1A}"/>
    <cellStyle name="40% - Accent3 13 2 2" xfId="32904" xr:uid="{55D16805-8152-482C-8B3B-6E69BCE9A17E}"/>
    <cellStyle name="40% - Accent3 13 2 3" xfId="44849" xr:uid="{C5C8AD86-C4F9-4175-AE33-DCE67FB5A5B3}"/>
    <cellStyle name="40% - Accent3 13 3" xfId="20936" xr:uid="{3FB578D9-5180-4B0E-B135-FE428EEDBE82}"/>
    <cellStyle name="40% - Accent3 13 4" xfId="8994" xr:uid="{42B7B294-B62F-4DFD-999F-BE0943605393}"/>
    <cellStyle name="40% - Accent3 13 5" xfId="26921" xr:uid="{76783CCA-CF1E-42B8-8970-1B7B9DF6396D}"/>
    <cellStyle name="40% - Accent3 13 6" xfId="38866" xr:uid="{5A872187-54C2-4F56-8E72-EA210DED2996}"/>
    <cellStyle name="40% - Accent3 14" xfId="5980" xr:uid="{36617E14-FD44-4107-BD17-F032F0E6B19B}"/>
    <cellStyle name="40% - Accent3 14 2" xfId="17943" xr:uid="{DB6FB587-3E2D-4EA0-B730-370751ED9D79}"/>
    <cellStyle name="40% - Accent3 14 2 2" xfId="35870" xr:uid="{003B2EEF-CA4F-44FC-8DC0-2FC6FFF7C22A}"/>
    <cellStyle name="40% - Accent3 14 2 3" xfId="47815" xr:uid="{74E95638-7E1D-4E67-9A81-644B482D48FC}"/>
    <cellStyle name="40% - Accent3 14 3" xfId="23902" xr:uid="{AD440BE9-7574-4CFB-9FB9-FF7D0828AA4E}"/>
    <cellStyle name="40% - Accent3 14 4" xfId="11960" xr:uid="{FB066B21-EC8A-42A2-818D-EDFB8B37001E}"/>
    <cellStyle name="40% - Accent3 14 5" xfId="29887" xr:uid="{FED115DF-EFF8-4792-8DE4-DFE85A8D1B77}"/>
    <cellStyle name="40% - Accent3 14 6" xfId="41832" xr:uid="{C8D62AC0-7027-4239-8802-3FE7BA53CBE3}"/>
    <cellStyle name="40% - Accent3 15" xfId="6001" xr:uid="{46FC45F7-479F-40A6-8E0E-2D9F2ACC5C81}"/>
    <cellStyle name="40% - Accent3 15 2" xfId="11981" xr:uid="{8F88BFAD-D639-40E0-B007-05F66112C4FC}"/>
    <cellStyle name="40% - Accent3 15 3" xfId="29908" xr:uid="{298C5DDA-1737-4914-9393-37A6803A9F7D}"/>
    <cellStyle name="40% - Accent3 15 4" xfId="41853" xr:uid="{4E5D4E17-8C48-46B3-BB4E-11039F9F12DF}"/>
    <cellStyle name="40% - Accent3 16" xfId="12006" xr:uid="{0EC5D91A-C18B-4D46-A5DE-FAAE11537066}"/>
    <cellStyle name="40% - Accent3 16 2" xfId="29933" xr:uid="{EC6AFAA6-E91A-4A0A-8652-A741F08F9AD8}"/>
    <cellStyle name="40% - Accent3 16 3" xfId="41878" xr:uid="{1FBCA736-85F4-4FDC-8495-E57003C40F18}"/>
    <cellStyle name="40% - Accent3 17" xfId="17967" xr:uid="{17B942BC-9180-424E-8F7C-B73C19844CA1}"/>
    <cellStyle name="40% - Accent3 18" xfId="23922" xr:uid="{72978379-C274-40B3-8B18-AEE2159C47C6}"/>
    <cellStyle name="40% - Accent3 19" xfId="6025" xr:uid="{D145D79A-3291-49D4-A2A3-155DACD64993}"/>
    <cellStyle name="40% - Accent3 2" xfId="76" xr:uid="{00000000-0005-0000-0000-00004B000000}"/>
    <cellStyle name="40% - Accent3 2 10" xfId="17998" xr:uid="{25742A86-0A9B-49E1-BECF-A25B5EF3C8DA}"/>
    <cellStyle name="40% - Accent3 2 11" xfId="6056" xr:uid="{B7A99364-A47D-41EF-B7AF-FE6A004E7BAF}"/>
    <cellStyle name="40% - Accent3 2 12" xfId="23983" xr:uid="{0121AB31-351E-43FE-906D-5DC725C79923}"/>
    <cellStyle name="40% - Accent3 2 13" xfId="35928" xr:uid="{C076E15E-2CF0-4761-B7B5-131D26DD92E7}"/>
    <cellStyle name="40% - Accent3 2 2" xfId="134" xr:uid="{00000000-0005-0000-0000-00004B000000}"/>
    <cellStyle name="40% - Accent3 2 2 10" xfId="6114" xr:uid="{1379875B-F4A6-4845-BDAE-6BE1808956E3}"/>
    <cellStyle name="40% - Accent3 2 2 11" xfId="24041" xr:uid="{C4D26636-8919-453A-9ED3-761FA57BAFA7}"/>
    <cellStyle name="40% - Accent3 2 2 12" xfId="35986" xr:uid="{BE41ED53-BC14-46C4-B60E-A4D9FB26CF16}"/>
    <cellStyle name="40% - Accent3 2 2 2" xfId="250" xr:uid="{00000000-0005-0000-0000-00004B000000}"/>
    <cellStyle name="40% - Accent3 2 2 2 10" xfId="36102" xr:uid="{115E019E-A123-4D22-912F-6F43F6100B6A}"/>
    <cellStyle name="40% - Accent3 2 2 2 2" xfId="598" xr:uid="{00000000-0005-0000-0000-00004B000000}"/>
    <cellStyle name="40% - Accent3 2 2 2 2 2" xfId="1320" xr:uid="{00000000-0005-0000-0000-00004B000000}"/>
    <cellStyle name="40% - Accent3 2 2 2 2 2 2" xfId="2764" xr:uid="{00000000-0005-0000-0000-00004B000000}"/>
    <cellStyle name="40% - Accent3 2 2 2 2 2 2 2" xfId="5734" xr:uid="{829E10A1-C10B-4672-8C38-48579E158576}"/>
    <cellStyle name="40% - Accent3 2 2 2 2 2 2 2 2" xfId="17697" xr:uid="{5F329E63-2762-421C-BEE6-ED6DFBE1AE7D}"/>
    <cellStyle name="40% - Accent3 2 2 2 2 2 2 2 2 2" xfId="35624" xr:uid="{39A38D5B-3F76-42AF-A85E-5E5C3484E3C7}"/>
    <cellStyle name="40% - Accent3 2 2 2 2 2 2 2 2 3" xfId="47569" xr:uid="{A22EA05A-AD3F-4E71-85AF-4768507ABDB3}"/>
    <cellStyle name="40% - Accent3 2 2 2 2 2 2 2 3" xfId="23656" xr:uid="{ED9AA960-8504-471C-983E-AD03A2770166}"/>
    <cellStyle name="40% - Accent3 2 2 2 2 2 2 2 4" xfId="11714" xr:uid="{A280252B-27A2-4311-9C99-7AC5258F4EF0}"/>
    <cellStyle name="40% - Accent3 2 2 2 2 2 2 2 5" xfId="29641" xr:uid="{2E3CEB48-A225-4989-96C7-3EF1C2FD6C88}"/>
    <cellStyle name="40% - Accent3 2 2 2 2 2 2 2 6" xfId="41586" xr:uid="{50445DB0-BDA1-4400-8B05-600E07B37600}"/>
    <cellStyle name="40% - Accent3 2 2 2 2 2 2 3" xfId="14727" xr:uid="{69843887-0EE6-4418-AAF6-12ECAE225566}"/>
    <cellStyle name="40% - Accent3 2 2 2 2 2 2 3 2" xfId="32654" xr:uid="{8FA41F07-5FEF-43B3-9D67-D56BF1A1F5C1}"/>
    <cellStyle name="40% - Accent3 2 2 2 2 2 2 3 3" xfId="44599" xr:uid="{C77C68C2-4651-493A-A2B8-E65A19E5C9F9}"/>
    <cellStyle name="40% - Accent3 2 2 2 2 2 2 4" xfId="20686" xr:uid="{B24E20E4-7A34-4057-BD3C-C25389A07D07}"/>
    <cellStyle name="40% - Accent3 2 2 2 2 2 2 5" xfId="8744" xr:uid="{810130E0-EA1A-4350-A954-83160230DDC1}"/>
    <cellStyle name="40% - Accent3 2 2 2 2 2 2 6" xfId="26671" xr:uid="{F55EE4A2-2DDF-4134-99CB-6109140CF760}"/>
    <cellStyle name="40% - Accent3 2 2 2 2 2 2 7" xfId="38616" xr:uid="{55AC28DA-A3FE-402C-8DB6-D060E1B7ED68}"/>
    <cellStyle name="40% - Accent3 2 2 2 2 2 3" xfId="4290" xr:uid="{CE3857B5-2969-4E6D-B8C7-E1BA9F019BFF}"/>
    <cellStyle name="40% - Accent3 2 2 2 2 2 3 2" xfId="16253" xr:uid="{CC0697AB-4E8A-44A6-A455-3A80271B5F9D}"/>
    <cellStyle name="40% - Accent3 2 2 2 2 2 3 2 2" xfId="34180" xr:uid="{D09721F2-A339-45D7-9A14-A31CF251D873}"/>
    <cellStyle name="40% - Accent3 2 2 2 2 2 3 2 3" xfId="46125" xr:uid="{3EFBC939-4BE5-48E9-B694-BF6349DD19F2}"/>
    <cellStyle name="40% - Accent3 2 2 2 2 2 3 3" xfId="22212" xr:uid="{681D43FC-101C-46D6-9E91-7E5638A007E0}"/>
    <cellStyle name="40% - Accent3 2 2 2 2 2 3 4" xfId="10270" xr:uid="{0DF18407-9AEF-4DB8-9E44-B6732AC16D0E}"/>
    <cellStyle name="40% - Accent3 2 2 2 2 2 3 5" xfId="28197" xr:uid="{FA31E5EE-1594-482A-9E91-1E8A10BC5008}"/>
    <cellStyle name="40% - Accent3 2 2 2 2 2 3 6" xfId="40142" xr:uid="{745DB325-E930-4237-A974-1141A3624C7F}"/>
    <cellStyle name="40% - Accent3 2 2 2 2 2 4" xfId="13283" xr:uid="{929EE468-22BB-49BE-972B-BE5149C7F4BB}"/>
    <cellStyle name="40% - Accent3 2 2 2 2 2 4 2" xfId="31210" xr:uid="{71ECB1AA-8046-432E-91B8-0CAEE197C705}"/>
    <cellStyle name="40% - Accent3 2 2 2 2 2 4 3" xfId="43155" xr:uid="{D2341FF2-42C5-4545-B73F-08F0F7A4565F}"/>
    <cellStyle name="40% - Accent3 2 2 2 2 2 5" xfId="19242" xr:uid="{C39031E8-95C2-4BD5-A376-9D49E1147EE0}"/>
    <cellStyle name="40% - Accent3 2 2 2 2 2 6" xfId="7300" xr:uid="{F2FB9159-A903-4D19-B012-AB3D2FFCBABC}"/>
    <cellStyle name="40% - Accent3 2 2 2 2 2 7" xfId="25227" xr:uid="{635F53B9-668A-43AC-B4F4-C49C9E0754CE}"/>
    <cellStyle name="40% - Accent3 2 2 2 2 2 8" xfId="37172" xr:uid="{7FCFFCB9-7457-4A2B-BF10-F01BF6DB112B}"/>
    <cellStyle name="40% - Accent3 2 2 2 2 3" xfId="2042" xr:uid="{00000000-0005-0000-0000-00004B000000}"/>
    <cellStyle name="40% - Accent3 2 2 2 2 3 2" xfId="5012" xr:uid="{24E4CAEC-4437-4542-9F3E-5E67B8526947}"/>
    <cellStyle name="40% - Accent3 2 2 2 2 3 2 2" xfId="16975" xr:uid="{6DD71824-9203-4524-B608-A8216A2E812A}"/>
    <cellStyle name="40% - Accent3 2 2 2 2 3 2 2 2" xfId="34902" xr:uid="{05D77C2F-E1D9-4798-95B9-1AFA88374D5E}"/>
    <cellStyle name="40% - Accent3 2 2 2 2 3 2 2 3" xfId="46847" xr:uid="{68C0196F-09B7-42B3-9AC5-E1401313F2BD}"/>
    <cellStyle name="40% - Accent3 2 2 2 2 3 2 3" xfId="22934" xr:uid="{4C8F93E8-6387-421B-B28B-0ADC93776F76}"/>
    <cellStyle name="40% - Accent3 2 2 2 2 3 2 4" xfId="10992" xr:uid="{8955DFE9-9507-4B21-BC90-22B74ED2BAAA}"/>
    <cellStyle name="40% - Accent3 2 2 2 2 3 2 5" xfId="28919" xr:uid="{F2B3DCF3-D310-4B89-ACE2-D1BE3CBF5095}"/>
    <cellStyle name="40% - Accent3 2 2 2 2 3 2 6" xfId="40864" xr:uid="{0435036C-1854-4260-A08B-DF62D79F0D5E}"/>
    <cellStyle name="40% - Accent3 2 2 2 2 3 3" xfId="14005" xr:uid="{73E80116-F5E4-4A43-BDAF-FA7B55C92D47}"/>
    <cellStyle name="40% - Accent3 2 2 2 2 3 3 2" xfId="31932" xr:uid="{9AE06AC4-93FD-4157-B203-5DE0C8E90A1D}"/>
    <cellStyle name="40% - Accent3 2 2 2 2 3 3 3" xfId="43877" xr:uid="{688DA3B5-3510-4ADD-B5DA-144C29006F50}"/>
    <cellStyle name="40% - Accent3 2 2 2 2 3 4" xfId="19964" xr:uid="{6FDEA353-3543-41B4-A214-4475B417C7C9}"/>
    <cellStyle name="40% - Accent3 2 2 2 2 3 5" xfId="8022" xr:uid="{078A9780-A0CF-4DF2-A810-C62D8CB7960B}"/>
    <cellStyle name="40% - Accent3 2 2 2 2 3 6" xfId="25949" xr:uid="{4CC6DCFF-8D99-4F78-AB04-12F80BD90C4B}"/>
    <cellStyle name="40% - Accent3 2 2 2 2 3 7" xfId="37894" xr:uid="{B19F88E0-9086-43E4-AEA7-B90E5D929E06}"/>
    <cellStyle name="40% - Accent3 2 2 2 2 4" xfId="3568" xr:uid="{C1FD6CA3-198E-444B-929B-1601D7B40D67}"/>
    <cellStyle name="40% - Accent3 2 2 2 2 4 2" xfId="15531" xr:uid="{B99E8585-EEF7-4D52-BFF1-5227A4121DEE}"/>
    <cellStyle name="40% - Accent3 2 2 2 2 4 2 2" xfId="33458" xr:uid="{02143E99-A050-48B6-AABE-228A8BC9A95A}"/>
    <cellStyle name="40% - Accent3 2 2 2 2 4 2 3" xfId="45403" xr:uid="{515BD494-F768-4AC2-9D03-620F462461D1}"/>
    <cellStyle name="40% - Accent3 2 2 2 2 4 3" xfId="21490" xr:uid="{324C32EF-70C8-453A-B773-4E14F4F41AD3}"/>
    <cellStyle name="40% - Accent3 2 2 2 2 4 4" xfId="9548" xr:uid="{30F9B796-A5A8-40C9-8200-6F8EB147CC07}"/>
    <cellStyle name="40% - Accent3 2 2 2 2 4 5" xfId="27475" xr:uid="{51BC0A80-F7A7-4413-865D-BBE7987524B0}"/>
    <cellStyle name="40% - Accent3 2 2 2 2 4 6" xfId="39420" xr:uid="{79608A91-0B2A-4583-81BA-D0484DCF8D00}"/>
    <cellStyle name="40% - Accent3 2 2 2 2 5" xfId="12561" xr:uid="{EEF641F9-EF6B-41F3-B31F-9DA64C1271E5}"/>
    <cellStyle name="40% - Accent3 2 2 2 2 5 2" xfId="30488" xr:uid="{76BC44C5-2C99-4E2F-AECD-0C685E4FDB51}"/>
    <cellStyle name="40% - Accent3 2 2 2 2 5 3" xfId="42433" xr:uid="{EDAE22CB-5672-426E-8959-4B46582A6233}"/>
    <cellStyle name="40% - Accent3 2 2 2 2 6" xfId="18520" xr:uid="{B49F61A1-A0F1-42EA-A880-A23EC96D245D}"/>
    <cellStyle name="40% - Accent3 2 2 2 2 7" xfId="6578" xr:uid="{89AB7CF3-FBBC-40A5-BBAC-8A9BC29038E8}"/>
    <cellStyle name="40% - Accent3 2 2 2 2 8" xfId="24505" xr:uid="{69BD2E72-7E9C-41A9-A1D9-6ED94499540D}"/>
    <cellStyle name="40% - Accent3 2 2 2 2 9" xfId="36450" xr:uid="{A1AA95EA-0B83-4D49-91C8-8458F780FFB5}"/>
    <cellStyle name="40% - Accent3 2 2 2 3" xfId="972" xr:uid="{00000000-0005-0000-0000-00004B000000}"/>
    <cellStyle name="40% - Accent3 2 2 2 3 2" xfId="2416" xr:uid="{00000000-0005-0000-0000-00004B000000}"/>
    <cellStyle name="40% - Accent3 2 2 2 3 2 2" xfId="5386" xr:uid="{8C1A3445-7DF4-4692-9E0F-4B81E29FCD84}"/>
    <cellStyle name="40% - Accent3 2 2 2 3 2 2 2" xfId="17349" xr:uid="{0B8AEA74-1BC3-4D3F-B52B-229F8DCCB9D1}"/>
    <cellStyle name="40% - Accent3 2 2 2 3 2 2 2 2" xfId="35276" xr:uid="{8D4F20C6-74E4-4A8A-A8A9-2DA55A2D311B}"/>
    <cellStyle name="40% - Accent3 2 2 2 3 2 2 2 3" xfId="47221" xr:uid="{709B256A-3D1B-4893-8D12-2F737D9120FB}"/>
    <cellStyle name="40% - Accent3 2 2 2 3 2 2 3" xfId="23308" xr:uid="{7820565A-B271-46B8-841F-87DE6AAF55D6}"/>
    <cellStyle name="40% - Accent3 2 2 2 3 2 2 4" xfId="11366" xr:uid="{D9413E44-C4E5-4A38-BCB6-AFE980FBD8A4}"/>
    <cellStyle name="40% - Accent3 2 2 2 3 2 2 5" xfId="29293" xr:uid="{76C0FB5F-D338-4837-9832-55323742E1AA}"/>
    <cellStyle name="40% - Accent3 2 2 2 3 2 2 6" xfId="41238" xr:uid="{704EE2D2-9768-43E8-8068-372AE1A23045}"/>
    <cellStyle name="40% - Accent3 2 2 2 3 2 3" xfId="14379" xr:uid="{5CD4D6F4-DE35-40A1-B55C-939AF94467C0}"/>
    <cellStyle name="40% - Accent3 2 2 2 3 2 3 2" xfId="32306" xr:uid="{A9CCC54A-7FE4-4585-B9BD-1CED5820DBD1}"/>
    <cellStyle name="40% - Accent3 2 2 2 3 2 3 3" xfId="44251" xr:uid="{941C96D7-CE74-4D3A-BCCD-7AF44FBBACC1}"/>
    <cellStyle name="40% - Accent3 2 2 2 3 2 4" xfId="20338" xr:uid="{0A343C21-61B2-4461-B77A-90DFA4F45DDD}"/>
    <cellStyle name="40% - Accent3 2 2 2 3 2 5" xfId="8396" xr:uid="{F5176AFD-32DF-41A3-AC5F-03BADCB78A0D}"/>
    <cellStyle name="40% - Accent3 2 2 2 3 2 6" xfId="26323" xr:uid="{4A53B95C-BEB9-45DC-A90C-94A1E8A3E56D}"/>
    <cellStyle name="40% - Accent3 2 2 2 3 2 7" xfId="38268" xr:uid="{14CF48FF-17F6-438F-BBC8-CF8A29E7AC31}"/>
    <cellStyle name="40% - Accent3 2 2 2 3 3" xfId="3942" xr:uid="{C71F613E-9F1A-4D67-821E-4811C474B2E7}"/>
    <cellStyle name="40% - Accent3 2 2 2 3 3 2" xfId="15905" xr:uid="{9593632A-8A7D-4699-84A0-1418B05A71DE}"/>
    <cellStyle name="40% - Accent3 2 2 2 3 3 2 2" xfId="33832" xr:uid="{A0092809-7B72-418C-B211-C8308E36363D}"/>
    <cellStyle name="40% - Accent3 2 2 2 3 3 2 3" xfId="45777" xr:uid="{A4CB5CA6-0456-444A-8D05-9B5C654F45ED}"/>
    <cellStyle name="40% - Accent3 2 2 2 3 3 3" xfId="21864" xr:uid="{E0A4F489-1152-4FAC-9448-515CDBA6B142}"/>
    <cellStyle name="40% - Accent3 2 2 2 3 3 4" xfId="9922" xr:uid="{FBBB8B42-F85C-410D-B900-CF40FA85C818}"/>
    <cellStyle name="40% - Accent3 2 2 2 3 3 5" xfId="27849" xr:uid="{A5EC506A-4424-48C9-8AC4-9A18C171BD56}"/>
    <cellStyle name="40% - Accent3 2 2 2 3 3 6" xfId="39794" xr:uid="{789A7414-AACB-4FD5-9640-E16BACCEF0DF}"/>
    <cellStyle name="40% - Accent3 2 2 2 3 4" xfId="12935" xr:uid="{1520B672-684E-4027-9657-7EAD7780FE16}"/>
    <cellStyle name="40% - Accent3 2 2 2 3 4 2" xfId="30862" xr:uid="{B82A8D91-35AC-46BB-B9F8-961BAF4FF45E}"/>
    <cellStyle name="40% - Accent3 2 2 2 3 4 3" xfId="42807" xr:uid="{89224914-403A-46F2-8186-CD8CA18A4E9A}"/>
    <cellStyle name="40% - Accent3 2 2 2 3 5" xfId="18894" xr:uid="{313F2024-A08A-4AD5-B17C-8EAC56B19619}"/>
    <cellStyle name="40% - Accent3 2 2 2 3 6" xfId="6952" xr:uid="{7108DF30-9170-4F78-9283-56F62B5499D4}"/>
    <cellStyle name="40% - Accent3 2 2 2 3 7" xfId="24879" xr:uid="{9AF3040D-5ED0-49CB-8E40-8498B518BE51}"/>
    <cellStyle name="40% - Accent3 2 2 2 3 8" xfId="36824" xr:uid="{B6FE2EED-F117-4BA1-BBC9-B7FF2644997E}"/>
    <cellStyle name="40% - Accent3 2 2 2 4" xfId="1694" xr:uid="{00000000-0005-0000-0000-00004B000000}"/>
    <cellStyle name="40% - Accent3 2 2 2 4 2" xfId="4664" xr:uid="{C0FB24BF-915B-4E83-B61A-BC3056FF2B9B}"/>
    <cellStyle name="40% - Accent3 2 2 2 4 2 2" xfId="16627" xr:uid="{62176CEA-152D-4524-BAD7-1B4A31DDD6E3}"/>
    <cellStyle name="40% - Accent3 2 2 2 4 2 2 2" xfId="34554" xr:uid="{617E1FB6-2D1B-434F-B06A-16B15BA24C5B}"/>
    <cellStyle name="40% - Accent3 2 2 2 4 2 2 3" xfId="46499" xr:uid="{A174054B-5737-4D7A-9BFE-5CCD041483EA}"/>
    <cellStyle name="40% - Accent3 2 2 2 4 2 3" xfId="22586" xr:uid="{5BBEF090-611D-4808-B81E-92B830D44596}"/>
    <cellStyle name="40% - Accent3 2 2 2 4 2 4" xfId="10644" xr:uid="{E0E5075B-7FA3-40FA-9B37-D757AB27ABB8}"/>
    <cellStyle name="40% - Accent3 2 2 2 4 2 5" xfId="28571" xr:uid="{033438B8-D434-4827-AE05-524039F9C6BB}"/>
    <cellStyle name="40% - Accent3 2 2 2 4 2 6" xfId="40516" xr:uid="{53B9ADF8-A2F3-4CA9-9838-B0384908C5E6}"/>
    <cellStyle name="40% - Accent3 2 2 2 4 3" xfId="13657" xr:uid="{5C377795-ACE6-4ED7-A1A7-C79D3F6AE00C}"/>
    <cellStyle name="40% - Accent3 2 2 2 4 3 2" xfId="31584" xr:uid="{21A5E666-F387-4706-9B2F-39317BFB8B24}"/>
    <cellStyle name="40% - Accent3 2 2 2 4 3 3" xfId="43529" xr:uid="{DE75C84C-97FE-4039-9048-6F6AAEEA780A}"/>
    <cellStyle name="40% - Accent3 2 2 2 4 4" xfId="19616" xr:uid="{5E0585E1-CB2E-4B0B-A99D-D585F6D70884}"/>
    <cellStyle name="40% - Accent3 2 2 2 4 5" xfId="7674" xr:uid="{D4051BA9-D470-49A4-9D78-630EB15B59E5}"/>
    <cellStyle name="40% - Accent3 2 2 2 4 6" xfId="25601" xr:uid="{9937B605-0730-4AFC-ADF8-E30037A837BF}"/>
    <cellStyle name="40% - Accent3 2 2 2 4 7" xfId="37546" xr:uid="{46D4DB91-CBD7-46EA-B4FF-5B552F3EA1C9}"/>
    <cellStyle name="40% - Accent3 2 2 2 5" xfId="3220" xr:uid="{7D2398D6-1BD5-47CF-9CC4-64DD845F2B5F}"/>
    <cellStyle name="40% - Accent3 2 2 2 5 2" xfId="15183" xr:uid="{E7066BFE-0D96-4ABD-9359-E825E1AB5C1C}"/>
    <cellStyle name="40% - Accent3 2 2 2 5 2 2" xfId="33110" xr:uid="{E5584870-26FD-4635-942B-FEF7247B633B}"/>
    <cellStyle name="40% - Accent3 2 2 2 5 2 3" xfId="45055" xr:uid="{9FBF0F9E-F76E-4269-B330-98893EEEEB6C}"/>
    <cellStyle name="40% - Accent3 2 2 2 5 3" xfId="21142" xr:uid="{600603E7-618E-4965-B50D-205696AD3FB2}"/>
    <cellStyle name="40% - Accent3 2 2 2 5 4" xfId="9200" xr:uid="{353E9DA4-76ED-470F-AB18-F24235F3AE7F}"/>
    <cellStyle name="40% - Accent3 2 2 2 5 5" xfId="27127" xr:uid="{24A6AD39-FE5D-4911-B054-2F5CDFAA405F}"/>
    <cellStyle name="40% - Accent3 2 2 2 5 6" xfId="39072" xr:uid="{3AA0E240-FC05-4ACF-99F3-0883D156D7F3}"/>
    <cellStyle name="40% - Accent3 2 2 2 6" xfId="12213" xr:uid="{C97CE998-B471-4EEC-B70B-61FB6B323E8E}"/>
    <cellStyle name="40% - Accent3 2 2 2 6 2" xfId="30140" xr:uid="{5DB124C5-1DC2-48C4-B871-EAB58012A53B}"/>
    <cellStyle name="40% - Accent3 2 2 2 6 3" xfId="42085" xr:uid="{96C654B8-8C25-4CA3-A4DF-7DCBCF748D06}"/>
    <cellStyle name="40% - Accent3 2 2 2 7" xfId="18172" xr:uid="{F25B3FCC-041C-4BE4-A17E-191B4672FF2E}"/>
    <cellStyle name="40% - Accent3 2 2 2 8" xfId="6230" xr:uid="{818BF16D-11C7-4552-BA1B-DB0D1594B743}"/>
    <cellStyle name="40% - Accent3 2 2 2 9" xfId="24157" xr:uid="{274DC081-E739-450A-BA8C-989DFAC2972A}"/>
    <cellStyle name="40% - Accent3 2 2 3" xfId="366" xr:uid="{00000000-0005-0000-0000-00004B000000}"/>
    <cellStyle name="40% - Accent3 2 2 3 10" xfId="36218" xr:uid="{779B44FA-FA2F-4AB6-91AF-187A29F07C68}"/>
    <cellStyle name="40% - Accent3 2 2 3 2" xfId="714" xr:uid="{00000000-0005-0000-0000-00004B000000}"/>
    <cellStyle name="40% - Accent3 2 2 3 2 2" xfId="1436" xr:uid="{00000000-0005-0000-0000-00004B000000}"/>
    <cellStyle name="40% - Accent3 2 2 3 2 2 2" xfId="2880" xr:uid="{00000000-0005-0000-0000-00004B000000}"/>
    <cellStyle name="40% - Accent3 2 2 3 2 2 2 2" xfId="5850" xr:uid="{63BA31FD-FCB7-443F-AB2F-B8BEA184F133}"/>
    <cellStyle name="40% - Accent3 2 2 3 2 2 2 2 2" xfId="17813" xr:uid="{E60017F6-BCE6-46AA-9222-1EAB8E27FFB1}"/>
    <cellStyle name="40% - Accent3 2 2 3 2 2 2 2 2 2" xfId="35740" xr:uid="{044FE8FF-83CB-46EB-8453-71023FE15689}"/>
    <cellStyle name="40% - Accent3 2 2 3 2 2 2 2 2 3" xfId="47685" xr:uid="{F321BF9E-D170-4ADD-B7E4-5B31081DB87F}"/>
    <cellStyle name="40% - Accent3 2 2 3 2 2 2 2 3" xfId="23772" xr:uid="{7169DAF0-F720-417E-8436-B95BDE017765}"/>
    <cellStyle name="40% - Accent3 2 2 3 2 2 2 2 4" xfId="11830" xr:uid="{52F41A4B-2E92-498F-B011-7E745A62235A}"/>
    <cellStyle name="40% - Accent3 2 2 3 2 2 2 2 5" xfId="29757" xr:uid="{DB09BA68-8D37-40DF-92E9-1F2F7F00D27D}"/>
    <cellStyle name="40% - Accent3 2 2 3 2 2 2 2 6" xfId="41702" xr:uid="{1FA236D8-EDBF-433B-8F0D-EDF7D19DEDAA}"/>
    <cellStyle name="40% - Accent3 2 2 3 2 2 2 3" xfId="14843" xr:uid="{3C66A333-84FC-47EC-8A31-DEF564941BBC}"/>
    <cellStyle name="40% - Accent3 2 2 3 2 2 2 3 2" xfId="32770" xr:uid="{8CBF11BB-D459-413C-A9D5-D04EADF5CB76}"/>
    <cellStyle name="40% - Accent3 2 2 3 2 2 2 3 3" xfId="44715" xr:uid="{BD5D7EF8-33E8-4815-BA59-BD36596A6CEB}"/>
    <cellStyle name="40% - Accent3 2 2 3 2 2 2 4" xfId="20802" xr:uid="{19B34431-3013-451F-963F-BB0F27B76694}"/>
    <cellStyle name="40% - Accent3 2 2 3 2 2 2 5" xfId="8860" xr:uid="{9B036E15-3CDC-4722-BAC2-4C5975B6BE47}"/>
    <cellStyle name="40% - Accent3 2 2 3 2 2 2 6" xfId="26787" xr:uid="{6FE46835-3BAD-4399-B6B1-BEA80F0336C9}"/>
    <cellStyle name="40% - Accent3 2 2 3 2 2 2 7" xfId="38732" xr:uid="{0FE7BBBA-D713-4598-8942-E1E1B2FE988B}"/>
    <cellStyle name="40% - Accent3 2 2 3 2 2 3" xfId="4406" xr:uid="{BC52A086-4B11-47AB-A2CF-2125B83427AB}"/>
    <cellStyle name="40% - Accent3 2 2 3 2 2 3 2" xfId="16369" xr:uid="{66F7F3E9-4846-4C1E-822E-7347F59E3CCE}"/>
    <cellStyle name="40% - Accent3 2 2 3 2 2 3 2 2" xfId="34296" xr:uid="{DD76F6C2-8188-49D5-AD79-8E65B1E97AEC}"/>
    <cellStyle name="40% - Accent3 2 2 3 2 2 3 2 3" xfId="46241" xr:uid="{E6F9F794-1D4A-49C2-84FB-67E48BF477F3}"/>
    <cellStyle name="40% - Accent3 2 2 3 2 2 3 3" xfId="22328" xr:uid="{CDF1B2D7-4B7B-4767-A48D-E94399021610}"/>
    <cellStyle name="40% - Accent3 2 2 3 2 2 3 4" xfId="10386" xr:uid="{D6D037D6-6C37-4C7F-AF17-52179EAA3359}"/>
    <cellStyle name="40% - Accent3 2 2 3 2 2 3 5" xfId="28313" xr:uid="{5907016C-C7F8-4F5C-81EB-6FA7682BF352}"/>
    <cellStyle name="40% - Accent3 2 2 3 2 2 3 6" xfId="40258" xr:uid="{A3F88492-C5C1-4F54-B289-B71DD33D8C76}"/>
    <cellStyle name="40% - Accent3 2 2 3 2 2 4" xfId="13399" xr:uid="{C5DDC818-0AD8-496E-807D-F01AB55C1C2B}"/>
    <cellStyle name="40% - Accent3 2 2 3 2 2 4 2" xfId="31326" xr:uid="{A8944107-CBFF-45C9-8B98-F0A93053F353}"/>
    <cellStyle name="40% - Accent3 2 2 3 2 2 4 3" xfId="43271" xr:uid="{1553DD78-9DBF-47A7-B968-21E661A866BE}"/>
    <cellStyle name="40% - Accent3 2 2 3 2 2 5" xfId="19358" xr:uid="{9AA8120A-1E97-4F8A-9ED5-5552C7A078B4}"/>
    <cellStyle name="40% - Accent3 2 2 3 2 2 6" xfId="7416" xr:uid="{BA995598-0BC3-46C0-BFA7-9A9131860306}"/>
    <cellStyle name="40% - Accent3 2 2 3 2 2 7" xfId="25343" xr:uid="{FC980856-01D4-4855-BB07-D80EB979367A}"/>
    <cellStyle name="40% - Accent3 2 2 3 2 2 8" xfId="37288" xr:uid="{145D8811-C4CD-4100-B611-8B13A47DCC54}"/>
    <cellStyle name="40% - Accent3 2 2 3 2 3" xfId="2158" xr:uid="{00000000-0005-0000-0000-00004B000000}"/>
    <cellStyle name="40% - Accent3 2 2 3 2 3 2" xfId="5128" xr:uid="{66B86BA4-4E69-4663-BFAF-6D6132AE8F6F}"/>
    <cellStyle name="40% - Accent3 2 2 3 2 3 2 2" xfId="17091" xr:uid="{90BC8BB0-8B33-4D26-AAEE-C32BEC22BEDA}"/>
    <cellStyle name="40% - Accent3 2 2 3 2 3 2 2 2" xfId="35018" xr:uid="{0E518F64-AD08-4B26-8825-DABE48B564AE}"/>
    <cellStyle name="40% - Accent3 2 2 3 2 3 2 2 3" xfId="46963" xr:uid="{308ECBF7-D723-4257-9DC4-58674349F6D8}"/>
    <cellStyle name="40% - Accent3 2 2 3 2 3 2 3" xfId="23050" xr:uid="{4CC41D00-4D93-45A9-899A-9526E57DB0F4}"/>
    <cellStyle name="40% - Accent3 2 2 3 2 3 2 4" xfId="11108" xr:uid="{39E012F3-CD5E-4C1A-8C8A-02FEC636A13F}"/>
    <cellStyle name="40% - Accent3 2 2 3 2 3 2 5" xfId="29035" xr:uid="{59CB57DE-96E6-4317-A3DB-A6C170B3BD81}"/>
    <cellStyle name="40% - Accent3 2 2 3 2 3 2 6" xfId="40980" xr:uid="{BCBAE50B-2BAE-47BB-AC0B-C85E264B7F6F}"/>
    <cellStyle name="40% - Accent3 2 2 3 2 3 3" xfId="14121" xr:uid="{A8A3DBE3-9587-4808-A8DC-B35B7EE97B88}"/>
    <cellStyle name="40% - Accent3 2 2 3 2 3 3 2" xfId="32048" xr:uid="{75402CAE-01AB-4A4F-A727-9373A23C7D81}"/>
    <cellStyle name="40% - Accent3 2 2 3 2 3 3 3" xfId="43993" xr:uid="{D9D1955C-222F-4F96-AA18-88C27A40B691}"/>
    <cellStyle name="40% - Accent3 2 2 3 2 3 4" xfId="20080" xr:uid="{9E0B665B-AC79-462C-A302-DC1FC3E5B97D}"/>
    <cellStyle name="40% - Accent3 2 2 3 2 3 5" xfId="8138" xr:uid="{A582CA50-8DFD-4280-9BA9-472D5E5D128A}"/>
    <cellStyle name="40% - Accent3 2 2 3 2 3 6" xfId="26065" xr:uid="{B9871AAC-0BCB-47E6-B3B4-CB5E430614A3}"/>
    <cellStyle name="40% - Accent3 2 2 3 2 3 7" xfId="38010" xr:uid="{18C26804-A976-4568-BC6D-A6EDA677F6DB}"/>
    <cellStyle name="40% - Accent3 2 2 3 2 4" xfId="3684" xr:uid="{B4F8224F-47A5-4EAA-AD09-65BE92443F87}"/>
    <cellStyle name="40% - Accent3 2 2 3 2 4 2" xfId="15647" xr:uid="{7CEC9054-6B35-4077-AACF-DBEAD97D9267}"/>
    <cellStyle name="40% - Accent3 2 2 3 2 4 2 2" xfId="33574" xr:uid="{243ECEF8-8034-4F18-8E5B-181C9CAB4AD8}"/>
    <cellStyle name="40% - Accent3 2 2 3 2 4 2 3" xfId="45519" xr:uid="{07CAA6FF-83DA-4C23-BDDC-F521AE7A3CD1}"/>
    <cellStyle name="40% - Accent3 2 2 3 2 4 3" xfId="21606" xr:uid="{A0AE1743-E40E-404E-B1C7-C958A60A0660}"/>
    <cellStyle name="40% - Accent3 2 2 3 2 4 4" xfId="9664" xr:uid="{A5FE61FF-D420-4A2D-BEE3-5D22A8C5FC4F}"/>
    <cellStyle name="40% - Accent3 2 2 3 2 4 5" xfId="27591" xr:uid="{C04BEA49-96AC-470C-AE02-3EFFC56E7BC4}"/>
    <cellStyle name="40% - Accent3 2 2 3 2 4 6" xfId="39536" xr:uid="{20FB8611-99E2-4F96-9572-697B047B425B}"/>
    <cellStyle name="40% - Accent3 2 2 3 2 5" xfId="12677" xr:uid="{C758AC4C-6F80-4399-A46A-5EC0C00BE0F5}"/>
    <cellStyle name="40% - Accent3 2 2 3 2 5 2" xfId="30604" xr:uid="{FBFF5A23-63BC-465A-B860-2B9CBF2D437C}"/>
    <cellStyle name="40% - Accent3 2 2 3 2 5 3" xfId="42549" xr:uid="{0603F540-2CF5-4CCB-AA0F-8C9835F5752D}"/>
    <cellStyle name="40% - Accent3 2 2 3 2 6" xfId="18636" xr:uid="{EB1197FB-7CF4-4254-AA8C-82098EB8A532}"/>
    <cellStyle name="40% - Accent3 2 2 3 2 7" xfId="6694" xr:uid="{9FD90714-E9CA-4899-9ABE-063DDED8F3F2}"/>
    <cellStyle name="40% - Accent3 2 2 3 2 8" xfId="24621" xr:uid="{7141D629-B14B-4120-BCD0-BA42544A5FDD}"/>
    <cellStyle name="40% - Accent3 2 2 3 2 9" xfId="36566" xr:uid="{3A090505-4DB9-4BBB-962C-A57722ABC960}"/>
    <cellStyle name="40% - Accent3 2 2 3 3" xfId="1088" xr:uid="{00000000-0005-0000-0000-00004B000000}"/>
    <cellStyle name="40% - Accent3 2 2 3 3 2" xfId="2532" xr:uid="{00000000-0005-0000-0000-00004B000000}"/>
    <cellStyle name="40% - Accent3 2 2 3 3 2 2" xfId="5502" xr:uid="{38885587-DAF1-4E3B-BF62-52281FEB44B5}"/>
    <cellStyle name="40% - Accent3 2 2 3 3 2 2 2" xfId="17465" xr:uid="{CE5372F2-DEB8-47D0-BE18-24DF974A7588}"/>
    <cellStyle name="40% - Accent3 2 2 3 3 2 2 2 2" xfId="35392" xr:uid="{2E7C0D8B-3EE6-4E2F-AB80-EE6AA23104D6}"/>
    <cellStyle name="40% - Accent3 2 2 3 3 2 2 2 3" xfId="47337" xr:uid="{2A5AFEFB-BB3E-461D-BE55-435D90CDFF49}"/>
    <cellStyle name="40% - Accent3 2 2 3 3 2 2 3" xfId="23424" xr:uid="{EFAFF714-F6C6-48FB-96F6-432D4C346ECE}"/>
    <cellStyle name="40% - Accent3 2 2 3 3 2 2 4" xfId="11482" xr:uid="{22989467-2F7E-4D02-ABA2-CF687D68324B}"/>
    <cellStyle name="40% - Accent3 2 2 3 3 2 2 5" xfId="29409" xr:uid="{6A8CE2AC-69FE-417F-BB44-5E2C22BDC40E}"/>
    <cellStyle name="40% - Accent3 2 2 3 3 2 2 6" xfId="41354" xr:uid="{47655FB5-6C06-4F6F-AEAA-A96A95F60D5E}"/>
    <cellStyle name="40% - Accent3 2 2 3 3 2 3" xfId="14495" xr:uid="{0B37360E-AE6A-4546-AF7F-35D8FEC745BC}"/>
    <cellStyle name="40% - Accent3 2 2 3 3 2 3 2" xfId="32422" xr:uid="{2CBB7DF5-7736-43EB-A10D-B88F7BAED8A0}"/>
    <cellStyle name="40% - Accent3 2 2 3 3 2 3 3" xfId="44367" xr:uid="{E5A968B8-E89A-486F-802A-1D328494A153}"/>
    <cellStyle name="40% - Accent3 2 2 3 3 2 4" xfId="20454" xr:uid="{E7C88429-D9EF-457C-A52D-7B7251734546}"/>
    <cellStyle name="40% - Accent3 2 2 3 3 2 5" xfId="8512" xr:uid="{608C8D59-A9BC-44C1-B0FC-610D9F20868A}"/>
    <cellStyle name="40% - Accent3 2 2 3 3 2 6" xfId="26439" xr:uid="{B0AD8F54-97C7-49E8-A8FA-0FC311865EFE}"/>
    <cellStyle name="40% - Accent3 2 2 3 3 2 7" xfId="38384" xr:uid="{43259214-097F-4A96-9043-F1F4B2C24037}"/>
    <cellStyle name="40% - Accent3 2 2 3 3 3" xfId="4058" xr:uid="{C4343C46-0433-41E3-9A5D-D441E03C5D34}"/>
    <cellStyle name="40% - Accent3 2 2 3 3 3 2" xfId="16021" xr:uid="{A350B538-7708-4150-ABBC-12621818EEA3}"/>
    <cellStyle name="40% - Accent3 2 2 3 3 3 2 2" xfId="33948" xr:uid="{9C4077F0-6CA5-4794-9287-57AF6359151B}"/>
    <cellStyle name="40% - Accent3 2 2 3 3 3 2 3" xfId="45893" xr:uid="{2D0EAA66-E0EC-42BD-997C-115CFCB5893E}"/>
    <cellStyle name="40% - Accent3 2 2 3 3 3 3" xfId="21980" xr:uid="{2F4EC924-CFE2-4BD1-A121-880803BCE801}"/>
    <cellStyle name="40% - Accent3 2 2 3 3 3 4" xfId="10038" xr:uid="{A9690896-4019-4976-AB44-2760836EA2D1}"/>
    <cellStyle name="40% - Accent3 2 2 3 3 3 5" xfId="27965" xr:uid="{38E7BF01-659B-482A-B768-6E82EFA422CF}"/>
    <cellStyle name="40% - Accent3 2 2 3 3 3 6" xfId="39910" xr:uid="{BFF13F12-277F-4CBD-A1B4-95C92BE5AFB8}"/>
    <cellStyle name="40% - Accent3 2 2 3 3 4" xfId="13051" xr:uid="{92BD55A6-CAE0-4A63-A29B-BAD674C74CB0}"/>
    <cellStyle name="40% - Accent3 2 2 3 3 4 2" xfId="30978" xr:uid="{7108A009-7642-4CB7-B631-834265878258}"/>
    <cellStyle name="40% - Accent3 2 2 3 3 4 3" xfId="42923" xr:uid="{81884F4C-7203-48A6-B835-A661645716D8}"/>
    <cellStyle name="40% - Accent3 2 2 3 3 5" xfId="19010" xr:uid="{3F138346-507C-44F2-A4A4-D71BAFA9B17A}"/>
    <cellStyle name="40% - Accent3 2 2 3 3 6" xfId="7068" xr:uid="{25CE39E4-FEC9-4F36-89A0-66BBDF94002F}"/>
    <cellStyle name="40% - Accent3 2 2 3 3 7" xfId="24995" xr:uid="{4DF01706-F3CC-4F4B-BCCF-B609AAB4D591}"/>
    <cellStyle name="40% - Accent3 2 2 3 3 8" xfId="36940" xr:uid="{21D7C0D6-DC93-4392-9C9B-44230841E725}"/>
    <cellStyle name="40% - Accent3 2 2 3 4" xfId="1810" xr:uid="{00000000-0005-0000-0000-00004B000000}"/>
    <cellStyle name="40% - Accent3 2 2 3 4 2" xfId="4780" xr:uid="{A5B0CDE7-BD74-4716-AA16-B77BE874E872}"/>
    <cellStyle name="40% - Accent3 2 2 3 4 2 2" xfId="16743" xr:uid="{AC9054AF-199B-45FD-AE0E-F1083C7B4CCF}"/>
    <cellStyle name="40% - Accent3 2 2 3 4 2 2 2" xfId="34670" xr:uid="{A3C37E23-3128-4C6C-83F5-0FF04D9A9056}"/>
    <cellStyle name="40% - Accent3 2 2 3 4 2 2 3" xfId="46615" xr:uid="{DDD1615B-B837-41F1-81E2-09AAFB6CFAB9}"/>
    <cellStyle name="40% - Accent3 2 2 3 4 2 3" xfId="22702" xr:uid="{4E95EA75-CFDB-4ACF-821B-4B8EA55B2CFD}"/>
    <cellStyle name="40% - Accent3 2 2 3 4 2 4" xfId="10760" xr:uid="{43E63EDD-0D4C-4204-A8B4-4B1E8F9F34F4}"/>
    <cellStyle name="40% - Accent3 2 2 3 4 2 5" xfId="28687" xr:uid="{B332DF2F-3E5E-4EF9-94E1-ACFEC2B00C00}"/>
    <cellStyle name="40% - Accent3 2 2 3 4 2 6" xfId="40632" xr:uid="{D135843B-268A-4AFD-9CBA-DF85DB767488}"/>
    <cellStyle name="40% - Accent3 2 2 3 4 3" xfId="13773" xr:uid="{C57264B8-06CB-4D4E-BB9F-260727214B01}"/>
    <cellStyle name="40% - Accent3 2 2 3 4 3 2" xfId="31700" xr:uid="{E17A8D65-981B-4513-B0C6-9A42CECB1B02}"/>
    <cellStyle name="40% - Accent3 2 2 3 4 3 3" xfId="43645" xr:uid="{EB2A93F1-FD4A-4F95-ACC9-B433B4E2E6B8}"/>
    <cellStyle name="40% - Accent3 2 2 3 4 4" xfId="19732" xr:uid="{C87D11B2-C288-49B7-B57C-ECEDE81956AD}"/>
    <cellStyle name="40% - Accent3 2 2 3 4 5" xfId="7790" xr:uid="{BB376D2E-A28C-4101-8745-891FE29F2D20}"/>
    <cellStyle name="40% - Accent3 2 2 3 4 6" xfId="25717" xr:uid="{F1BADE8C-F99F-4A18-806E-55C72AE6373F}"/>
    <cellStyle name="40% - Accent3 2 2 3 4 7" xfId="37662" xr:uid="{88FA4D16-34E5-4A0D-868B-6E29A0A46792}"/>
    <cellStyle name="40% - Accent3 2 2 3 5" xfId="3336" xr:uid="{C4AAD061-CC8E-4835-B49F-BC30E9882C51}"/>
    <cellStyle name="40% - Accent3 2 2 3 5 2" xfId="15299" xr:uid="{13C2F7C1-0453-47E2-8CCA-A4AD86234CAD}"/>
    <cellStyle name="40% - Accent3 2 2 3 5 2 2" xfId="33226" xr:uid="{73224524-382B-4A9D-9CB9-5752B3012670}"/>
    <cellStyle name="40% - Accent3 2 2 3 5 2 3" xfId="45171" xr:uid="{487FCA71-FBEC-4169-B578-FDB1ECE41F8C}"/>
    <cellStyle name="40% - Accent3 2 2 3 5 3" xfId="21258" xr:uid="{4E2CD624-BFFD-40CC-97F6-8621C51BEB66}"/>
    <cellStyle name="40% - Accent3 2 2 3 5 4" xfId="9316" xr:uid="{52B4B0FB-5003-4013-A321-0F816A867C90}"/>
    <cellStyle name="40% - Accent3 2 2 3 5 5" xfId="27243" xr:uid="{B7448026-51AF-4AEB-BA8E-1C9C54DDF5F2}"/>
    <cellStyle name="40% - Accent3 2 2 3 5 6" xfId="39188" xr:uid="{5C889116-45FB-4799-92C4-8684C89F7638}"/>
    <cellStyle name="40% - Accent3 2 2 3 6" xfId="12329" xr:uid="{E359E070-73E5-4255-9A39-63116EB75396}"/>
    <cellStyle name="40% - Accent3 2 2 3 6 2" xfId="30256" xr:uid="{E8D456BB-276D-45DC-8F3B-167C6013AC31}"/>
    <cellStyle name="40% - Accent3 2 2 3 6 3" xfId="42201" xr:uid="{A0EA84E1-E18B-4EB4-9645-153D8199391B}"/>
    <cellStyle name="40% - Accent3 2 2 3 7" xfId="18288" xr:uid="{6A6C5D4F-BFC9-431E-AE69-AD97AC097FE9}"/>
    <cellStyle name="40% - Accent3 2 2 3 8" xfId="6346" xr:uid="{1F60DC85-1158-467D-A702-27BA241BE2A7}"/>
    <cellStyle name="40% - Accent3 2 2 3 9" xfId="24273" xr:uid="{77A3F62A-5089-433A-BF34-A92442DB87DB}"/>
    <cellStyle name="40% - Accent3 2 2 4" xfId="482" xr:uid="{00000000-0005-0000-0000-00004B000000}"/>
    <cellStyle name="40% - Accent3 2 2 4 2" xfId="1204" xr:uid="{00000000-0005-0000-0000-00004B000000}"/>
    <cellStyle name="40% - Accent3 2 2 4 2 2" xfId="2648" xr:uid="{00000000-0005-0000-0000-00004B000000}"/>
    <cellStyle name="40% - Accent3 2 2 4 2 2 2" xfId="5618" xr:uid="{5A74E414-4893-4D5E-8773-239205C246AF}"/>
    <cellStyle name="40% - Accent3 2 2 4 2 2 2 2" xfId="17581" xr:uid="{40E3D80C-0A1A-43B1-8F2D-F568A72E9A0B}"/>
    <cellStyle name="40% - Accent3 2 2 4 2 2 2 2 2" xfId="35508" xr:uid="{5BB466BA-0607-42C9-B00D-A9CA71602D31}"/>
    <cellStyle name="40% - Accent3 2 2 4 2 2 2 2 3" xfId="47453" xr:uid="{5431EC68-9A30-4558-A3F3-E375FDF03BAA}"/>
    <cellStyle name="40% - Accent3 2 2 4 2 2 2 3" xfId="23540" xr:uid="{F1B7E3EE-5B28-455B-9A8C-4EAF6F79B4B6}"/>
    <cellStyle name="40% - Accent3 2 2 4 2 2 2 4" xfId="11598" xr:uid="{F19C853D-182E-4D67-A2E3-A220429EB058}"/>
    <cellStyle name="40% - Accent3 2 2 4 2 2 2 5" xfId="29525" xr:uid="{46C1729A-4514-4C47-8212-E9D53EB2B6DC}"/>
    <cellStyle name="40% - Accent3 2 2 4 2 2 2 6" xfId="41470" xr:uid="{DA7E2CD6-25C9-473F-B6CF-30E433D54400}"/>
    <cellStyle name="40% - Accent3 2 2 4 2 2 3" xfId="14611" xr:uid="{6D09B595-21AF-478F-A656-C65508BEBF85}"/>
    <cellStyle name="40% - Accent3 2 2 4 2 2 3 2" xfId="32538" xr:uid="{AAEA5EB2-4911-4865-8D25-FBFFA1AA5F90}"/>
    <cellStyle name="40% - Accent3 2 2 4 2 2 3 3" xfId="44483" xr:uid="{C150304A-EB96-42F6-94EF-E16E239810AC}"/>
    <cellStyle name="40% - Accent3 2 2 4 2 2 4" xfId="20570" xr:uid="{DF8CFE03-D906-4D9E-BBC1-C60ABF0572F8}"/>
    <cellStyle name="40% - Accent3 2 2 4 2 2 5" xfId="8628" xr:uid="{3B7E6E84-DB0E-44E6-B171-DA8A73F967CD}"/>
    <cellStyle name="40% - Accent3 2 2 4 2 2 6" xfId="26555" xr:uid="{AA17DC0A-A18B-4A1A-96A1-ADE3845BACAA}"/>
    <cellStyle name="40% - Accent3 2 2 4 2 2 7" xfId="38500" xr:uid="{E0E9D859-958A-474F-90E9-90EDE51706F5}"/>
    <cellStyle name="40% - Accent3 2 2 4 2 3" xfId="4174" xr:uid="{E5A57180-B917-404C-A058-6AC1857F3880}"/>
    <cellStyle name="40% - Accent3 2 2 4 2 3 2" xfId="16137" xr:uid="{7BC108C0-1788-4255-9998-32E2D2884587}"/>
    <cellStyle name="40% - Accent3 2 2 4 2 3 2 2" xfId="34064" xr:uid="{10522CFF-3FDB-4CA3-8EB0-B13D59AD1B89}"/>
    <cellStyle name="40% - Accent3 2 2 4 2 3 2 3" xfId="46009" xr:uid="{88C39AB0-805E-43FA-97B3-34E7BE15B28A}"/>
    <cellStyle name="40% - Accent3 2 2 4 2 3 3" xfId="22096" xr:uid="{7E65A9AD-F585-4540-BA70-D45F21A1CFAC}"/>
    <cellStyle name="40% - Accent3 2 2 4 2 3 4" xfId="10154" xr:uid="{FE19EB12-D582-4694-8EA9-BE6F26EB1C84}"/>
    <cellStyle name="40% - Accent3 2 2 4 2 3 5" xfId="28081" xr:uid="{3310B099-E6AD-45C2-B8ED-37D8EE2DED47}"/>
    <cellStyle name="40% - Accent3 2 2 4 2 3 6" xfId="40026" xr:uid="{C362157E-8C1B-4CDC-AF02-996D76E77FFF}"/>
    <cellStyle name="40% - Accent3 2 2 4 2 4" xfId="13167" xr:uid="{7D33EDEA-9B16-4298-B5EE-2A1C643AC34A}"/>
    <cellStyle name="40% - Accent3 2 2 4 2 4 2" xfId="31094" xr:uid="{4D5AD04C-CFA9-46AC-886C-1CB17DB0CEE7}"/>
    <cellStyle name="40% - Accent3 2 2 4 2 4 3" xfId="43039" xr:uid="{03B5B173-CE4F-4C9F-81DF-61973581C560}"/>
    <cellStyle name="40% - Accent3 2 2 4 2 5" xfId="19126" xr:uid="{E05F1D77-2EE5-4ECA-A331-2BC195BC202D}"/>
    <cellStyle name="40% - Accent3 2 2 4 2 6" xfId="7184" xr:uid="{AB55859C-D71E-4AF5-8F9C-2CA30A2EBFB9}"/>
    <cellStyle name="40% - Accent3 2 2 4 2 7" xfId="25111" xr:uid="{9E2AB59C-9C75-4FF2-AB26-402BC44FEFEC}"/>
    <cellStyle name="40% - Accent3 2 2 4 2 8" xfId="37056" xr:uid="{EC07D6D2-3DDD-4F27-8909-4A21D033F8AA}"/>
    <cellStyle name="40% - Accent3 2 2 4 3" xfId="1926" xr:uid="{00000000-0005-0000-0000-00004B000000}"/>
    <cellStyle name="40% - Accent3 2 2 4 3 2" xfId="4896" xr:uid="{1AF6171A-E8DF-4DC5-8F11-7F1C737AB2D7}"/>
    <cellStyle name="40% - Accent3 2 2 4 3 2 2" xfId="16859" xr:uid="{A512BA5C-592F-449E-B4DF-1319D3724BEE}"/>
    <cellStyle name="40% - Accent3 2 2 4 3 2 2 2" xfId="34786" xr:uid="{8B049587-81E7-458F-BA2B-34F6D774635B}"/>
    <cellStyle name="40% - Accent3 2 2 4 3 2 2 3" xfId="46731" xr:uid="{FE643B13-AF14-48CA-8037-C4CEAE95124A}"/>
    <cellStyle name="40% - Accent3 2 2 4 3 2 3" xfId="22818" xr:uid="{7C9E1AE4-05C5-4B14-816A-0E9C93159391}"/>
    <cellStyle name="40% - Accent3 2 2 4 3 2 4" xfId="10876" xr:uid="{9A733ED3-4669-4772-9547-20690154AB37}"/>
    <cellStyle name="40% - Accent3 2 2 4 3 2 5" xfId="28803" xr:uid="{42DFA31C-CC4E-4F68-BCA1-C5836831C2D7}"/>
    <cellStyle name="40% - Accent3 2 2 4 3 2 6" xfId="40748" xr:uid="{EFC8D54B-C4C1-49E3-A604-DA0E87A0B011}"/>
    <cellStyle name="40% - Accent3 2 2 4 3 3" xfId="13889" xr:uid="{6E8253DC-6437-442D-B48E-7FCDC98CF33D}"/>
    <cellStyle name="40% - Accent3 2 2 4 3 3 2" xfId="31816" xr:uid="{2D1E8D13-9D75-4F08-8F44-1C1AEE4315BD}"/>
    <cellStyle name="40% - Accent3 2 2 4 3 3 3" xfId="43761" xr:uid="{4D15911A-63BA-48D0-9E9E-B204B25E757C}"/>
    <cellStyle name="40% - Accent3 2 2 4 3 4" xfId="19848" xr:uid="{0F515CC3-8EA8-452E-84E6-6CD5C4F9A531}"/>
    <cellStyle name="40% - Accent3 2 2 4 3 5" xfId="7906" xr:uid="{2898D231-8289-4A89-8947-D9C628DC02EF}"/>
    <cellStyle name="40% - Accent3 2 2 4 3 6" xfId="25833" xr:uid="{493B6A6E-BD51-4148-A713-014997ABDE60}"/>
    <cellStyle name="40% - Accent3 2 2 4 3 7" xfId="37778" xr:uid="{3CC4C550-4D0F-4D7C-9426-40A80246D9CD}"/>
    <cellStyle name="40% - Accent3 2 2 4 4" xfId="3452" xr:uid="{49790166-451D-4AC2-BA49-0682CC7AF576}"/>
    <cellStyle name="40% - Accent3 2 2 4 4 2" xfId="15415" xr:uid="{8F0068B1-29D8-4D94-A296-D319823B86F1}"/>
    <cellStyle name="40% - Accent3 2 2 4 4 2 2" xfId="33342" xr:uid="{A88AD8BA-02E4-4C8B-BB92-F312CFC34B5E}"/>
    <cellStyle name="40% - Accent3 2 2 4 4 2 3" xfId="45287" xr:uid="{0055B583-B41D-423B-B26A-9D8C222973EB}"/>
    <cellStyle name="40% - Accent3 2 2 4 4 3" xfId="21374" xr:uid="{559F0D8B-B30A-4EC5-ABE7-0BF7426B7DA9}"/>
    <cellStyle name="40% - Accent3 2 2 4 4 4" xfId="9432" xr:uid="{FC64525C-76C3-4504-8DDB-6F8FDE6680EB}"/>
    <cellStyle name="40% - Accent3 2 2 4 4 5" xfId="27359" xr:uid="{6C55ABC6-D774-474E-B783-1D03292ED752}"/>
    <cellStyle name="40% - Accent3 2 2 4 4 6" xfId="39304" xr:uid="{7E20E3D5-BE0C-4B59-8272-C600DC76C63F}"/>
    <cellStyle name="40% - Accent3 2 2 4 5" xfId="12445" xr:uid="{5CC43EFD-B4D2-4D56-AE46-E8773A9F0158}"/>
    <cellStyle name="40% - Accent3 2 2 4 5 2" xfId="30372" xr:uid="{E363BB13-6729-4A3A-AE4D-FBB0750F2297}"/>
    <cellStyle name="40% - Accent3 2 2 4 5 3" xfId="42317" xr:uid="{A96EAD63-5B3A-4D65-B30C-C8DD6B113911}"/>
    <cellStyle name="40% - Accent3 2 2 4 6" xfId="18404" xr:uid="{BB06BE30-1601-4D34-8BAA-D40B8282DB41}"/>
    <cellStyle name="40% - Accent3 2 2 4 7" xfId="6462" xr:uid="{16D67F27-DABF-4FA2-8A16-589A458CBC9D}"/>
    <cellStyle name="40% - Accent3 2 2 4 8" xfId="24389" xr:uid="{02484CE6-AA51-47E0-B0EB-418F3490A899}"/>
    <cellStyle name="40% - Accent3 2 2 4 9" xfId="36334" xr:uid="{D66E9132-CD6A-4AF5-9478-0408D99E7628}"/>
    <cellStyle name="40% - Accent3 2 2 5" xfId="856" xr:uid="{00000000-0005-0000-0000-00004B000000}"/>
    <cellStyle name="40% - Accent3 2 2 5 2" xfId="2300" xr:uid="{00000000-0005-0000-0000-00004B000000}"/>
    <cellStyle name="40% - Accent3 2 2 5 2 2" xfId="5270" xr:uid="{34C48596-3152-4659-B371-824EDC1B3167}"/>
    <cellStyle name="40% - Accent3 2 2 5 2 2 2" xfId="17233" xr:uid="{F2F975FA-D00E-44DB-99BB-F95DCEB914A7}"/>
    <cellStyle name="40% - Accent3 2 2 5 2 2 2 2" xfId="35160" xr:uid="{DFD14F14-0C57-40E6-B4C8-A902570208F3}"/>
    <cellStyle name="40% - Accent3 2 2 5 2 2 2 3" xfId="47105" xr:uid="{9349ECF3-5470-4B05-9B5C-73C9195FC287}"/>
    <cellStyle name="40% - Accent3 2 2 5 2 2 3" xfId="23192" xr:uid="{5FFF6EE4-87C7-4B76-83C1-48A94D16FC5A}"/>
    <cellStyle name="40% - Accent3 2 2 5 2 2 4" xfId="11250" xr:uid="{BD446025-76C4-4876-ACC3-3DD89F17C0A6}"/>
    <cellStyle name="40% - Accent3 2 2 5 2 2 5" xfId="29177" xr:uid="{4878B365-27B6-46CE-AC52-E9B3C4873F11}"/>
    <cellStyle name="40% - Accent3 2 2 5 2 2 6" xfId="41122" xr:uid="{6FEBF974-0173-4EAB-87D1-0ABDD5DE5FE6}"/>
    <cellStyle name="40% - Accent3 2 2 5 2 3" xfId="14263" xr:uid="{7AD13F31-CC5A-4A9D-A687-9A3DCEF17FBC}"/>
    <cellStyle name="40% - Accent3 2 2 5 2 3 2" xfId="32190" xr:uid="{6A2D8C52-A5CD-4E83-8876-74A27614E64E}"/>
    <cellStyle name="40% - Accent3 2 2 5 2 3 3" xfId="44135" xr:uid="{44B2BAC3-32BB-42D5-B573-55F7FCC32A13}"/>
    <cellStyle name="40% - Accent3 2 2 5 2 4" xfId="20222" xr:uid="{0B223759-B0B2-455A-AFC7-4C5203EBB504}"/>
    <cellStyle name="40% - Accent3 2 2 5 2 5" xfId="8280" xr:uid="{21FAD6BA-612F-4F18-A2BF-C6BAF3710916}"/>
    <cellStyle name="40% - Accent3 2 2 5 2 6" xfId="26207" xr:uid="{FC8809E4-1802-4FAF-95F7-B883E92C51EB}"/>
    <cellStyle name="40% - Accent3 2 2 5 2 7" xfId="38152" xr:uid="{C5D222DA-FEF0-47EA-B27B-52931722ADEF}"/>
    <cellStyle name="40% - Accent3 2 2 5 3" xfId="3826" xr:uid="{81E4D789-5D5F-4ED9-80D4-1EB38CEEB69C}"/>
    <cellStyle name="40% - Accent3 2 2 5 3 2" xfId="15789" xr:uid="{B167385F-F966-4F49-8CF1-8C2AB82D1FEA}"/>
    <cellStyle name="40% - Accent3 2 2 5 3 2 2" xfId="33716" xr:uid="{F7E552ED-D357-496A-A392-399155EAB24E}"/>
    <cellStyle name="40% - Accent3 2 2 5 3 2 3" xfId="45661" xr:uid="{40BC35C2-CEC3-4DD1-9B91-68880BA553B9}"/>
    <cellStyle name="40% - Accent3 2 2 5 3 3" xfId="21748" xr:uid="{D2FFD9B9-2D40-4DCB-B13D-A1BC1C351063}"/>
    <cellStyle name="40% - Accent3 2 2 5 3 4" xfId="9806" xr:uid="{00A5A309-DF6D-4320-88CF-55F5D6CD706F}"/>
    <cellStyle name="40% - Accent3 2 2 5 3 5" xfId="27733" xr:uid="{55618288-A99C-471C-A123-4412D43397D3}"/>
    <cellStyle name="40% - Accent3 2 2 5 3 6" xfId="39678" xr:uid="{ACCDFF04-BC42-4332-9D5B-A429247817CE}"/>
    <cellStyle name="40% - Accent3 2 2 5 4" xfId="12819" xr:uid="{36A39173-16DF-4527-8CC7-1148E0E78FFE}"/>
    <cellStyle name="40% - Accent3 2 2 5 4 2" xfId="30746" xr:uid="{E7B0F35C-F325-4A13-A1C5-68A35A52B79A}"/>
    <cellStyle name="40% - Accent3 2 2 5 4 3" xfId="42691" xr:uid="{466C26D5-0DBF-4CCD-B216-C89D27FC38C2}"/>
    <cellStyle name="40% - Accent3 2 2 5 5" xfId="18778" xr:uid="{6C653172-A451-4692-80CB-1D04E2A74649}"/>
    <cellStyle name="40% - Accent3 2 2 5 6" xfId="6836" xr:uid="{7012E583-7C8C-46D3-858F-F7473750D407}"/>
    <cellStyle name="40% - Accent3 2 2 5 7" xfId="24763" xr:uid="{4D71701B-D525-475A-A53C-C81675312252}"/>
    <cellStyle name="40% - Accent3 2 2 5 8" xfId="36708" xr:uid="{75F76DB7-3AA3-4AF1-9457-A8095AD39E98}"/>
    <cellStyle name="40% - Accent3 2 2 6" xfId="1578" xr:uid="{00000000-0005-0000-0000-00004B000000}"/>
    <cellStyle name="40% - Accent3 2 2 6 2" xfId="4548" xr:uid="{53A480E6-8CED-4EB8-8C26-D368BDE750CF}"/>
    <cellStyle name="40% - Accent3 2 2 6 2 2" xfId="16511" xr:uid="{E66FF638-011B-4919-83CA-0AF58492FD57}"/>
    <cellStyle name="40% - Accent3 2 2 6 2 2 2" xfId="34438" xr:uid="{60D39AB9-7D11-4166-B6A4-F0713CD9EAAC}"/>
    <cellStyle name="40% - Accent3 2 2 6 2 2 3" xfId="46383" xr:uid="{300C0684-BC6C-4EBC-96D9-995B87B59937}"/>
    <cellStyle name="40% - Accent3 2 2 6 2 3" xfId="22470" xr:uid="{FA88B057-CE9E-49FE-8882-9EE909DD1FBC}"/>
    <cellStyle name="40% - Accent3 2 2 6 2 4" xfId="10528" xr:uid="{6412E4F6-C3F3-4D23-B2B3-A3161503B2D2}"/>
    <cellStyle name="40% - Accent3 2 2 6 2 5" xfId="28455" xr:uid="{12D1E822-5ABB-4BC3-951B-A83DFAF2BF71}"/>
    <cellStyle name="40% - Accent3 2 2 6 2 6" xfId="40400" xr:uid="{E4CEB112-7242-46F8-9191-C1D2CF54FABC}"/>
    <cellStyle name="40% - Accent3 2 2 6 3" xfId="13541" xr:uid="{06869F43-762C-4B95-91D9-CDE2AB960173}"/>
    <cellStyle name="40% - Accent3 2 2 6 3 2" xfId="31468" xr:uid="{7BCD5819-363C-42C5-9F88-017104953F09}"/>
    <cellStyle name="40% - Accent3 2 2 6 3 3" xfId="43413" xr:uid="{C7ABD523-0ED1-4FE3-973E-8B5AAE138D2B}"/>
    <cellStyle name="40% - Accent3 2 2 6 4" xfId="19500" xr:uid="{80C3E733-710A-4BD9-9498-502DEF6839B2}"/>
    <cellStyle name="40% - Accent3 2 2 6 5" xfId="7558" xr:uid="{8A7C81B8-5634-42A2-9A29-88BC4197B524}"/>
    <cellStyle name="40% - Accent3 2 2 6 6" xfId="25485" xr:uid="{B5719F15-13A1-4B57-878D-4148AC96888B}"/>
    <cellStyle name="40% - Accent3 2 2 6 7" xfId="37430" xr:uid="{C0D790F0-A1F1-44E5-8C5A-B778860AF2E7}"/>
    <cellStyle name="40% - Accent3 2 2 7" xfId="3104" xr:uid="{355BA313-1A99-49ED-9B5C-7C1C52339869}"/>
    <cellStyle name="40% - Accent3 2 2 7 2" xfId="15067" xr:uid="{E3871872-7E5F-427A-8F36-63A14B55CA29}"/>
    <cellStyle name="40% - Accent3 2 2 7 2 2" xfId="32994" xr:uid="{7B3D9A23-F89A-4087-9D70-1812649809E4}"/>
    <cellStyle name="40% - Accent3 2 2 7 2 3" xfId="44939" xr:uid="{382EFF4F-5E95-477E-AA69-8857ED16D975}"/>
    <cellStyle name="40% - Accent3 2 2 7 3" xfId="21026" xr:uid="{50EC5233-FB9C-4A60-B92C-A1221AB943BF}"/>
    <cellStyle name="40% - Accent3 2 2 7 4" xfId="9084" xr:uid="{1D9171B8-ECA1-44F8-A5BD-CBD4B30FF6DF}"/>
    <cellStyle name="40% - Accent3 2 2 7 5" xfId="27011" xr:uid="{C6BEA8AD-1BE2-4B41-B3CC-D4902EE10058}"/>
    <cellStyle name="40% - Accent3 2 2 7 6" xfId="38956" xr:uid="{F3574C1E-F55E-4F1F-8CA2-2F09701D72A7}"/>
    <cellStyle name="40% - Accent3 2 2 8" xfId="12097" xr:uid="{EBA30BF0-2FC9-4C17-85DB-B822A6A5D36A}"/>
    <cellStyle name="40% - Accent3 2 2 8 2" xfId="30024" xr:uid="{0EE5A575-C594-4070-B263-4B94AA396303}"/>
    <cellStyle name="40% - Accent3 2 2 8 3" xfId="41969" xr:uid="{9522E529-AB59-45D4-ADA7-FBE7F80BF311}"/>
    <cellStyle name="40% - Accent3 2 2 9" xfId="18056" xr:uid="{B45AD7AB-4954-48B4-95C5-276D3B0A25AD}"/>
    <cellStyle name="40% - Accent3 2 3" xfId="192" xr:uid="{00000000-0005-0000-0000-00004B000000}"/>
    <cellStyle name="40% - Accent3 2 3 10" xfId="36044" xr:uid="{224ABFE3-E820-4EFB-8577-9C1946923BC9}"/>
    <cellStyle name="40% - Accent3 2 3 2" xfId="540" xr:uid="{00000000-0005-0000-0000-00004B000000}"/>
    <cellStyle name="40% - Accent3 2 3 2 2" xfId="1262" xr:uid="{00000000-0005-0000-0000-00004B000000}"/>
    <cellStyle name="40% - Accent3 2 3 2 2 2" xfId="2706" xr:uid="{00000000-0005-0000-0000-00004B000000}"/>
    <cellStyle name="40% - Accent3 2 3 2 2 2 2" xfId="5676" xr:uid="{9C235BCA-9428-4FB6-91EA-32BA8B3E75A5}"/>
    <cellStyle name="40% - Accent3 2 3 2 2 2 2 2" xfId="17639" xr:uid="{7E2C65D5-9A61-4C96-AF1F-D288A14949F4}"/>
    <cellStyle name="40% - Accent3 2 3 2 2 2 2 2 2" xfId="35566" xr:uid="{89E441DA-007A-42B0-9E86-21653A7080AF}"/>
    <cellStyle name="40% - Accent3 2 3 2 2 2 2 2 3" xfId="47511" xr:uid="{1F986ED3-93D5-42FE-BA47-08CB72C08427}"/>
    <cellStyle name="40% - Accent3 2 3 2 2 2 2 3" xfId="23598" xr:uid="{774CF129-4AA7-4D09-A47F-5E57EAEFF3D5}"/>
    <cellStyle name="40% - Accent3 2 3 2 2 2 2 4" xfId="11656" xr:uid="{3EC7A95D-63A1-4266-852C-13BA4E67008C}"/>
    <cellStyle name="40% - Accent3 2 3 2 2 2 2 5" xfId="29583" xr:uid="{BCCEDB58-9106-431F-9590-21D1A32A7538}"/>
    <cellStyle name="40% - Accent3 2 3 2 2 2 2 6" xfId="41528" xr:uid="{610EAED4-4C8B-4963-A384-1C88DA7FAE2C}"/>
    <cellStyle name="40% - Accent3 2 3 2 2 2 3" xfId="14669" xr:uid="{24FDE9BD-545E-44A2-B552-4989F940B93F}"/>
    <cellStyle name="40% - Accent3 2 3 2 2 2 3 2" xfId="32596" xr:uid="{7BDCD8FB-6990-4FB0-9C15-DFF863385C10}"/>
    <cellStyle name="40% - Accent3 2 3 2 2 2 3 3" xfId="44541" xr:uid="{C2813315-79C9-483B-9190-B55490A2AB14}"/>
    <cellStyle name="40% - Accent3 2 3 2 2 2 4" xfId="20628" xr:uid="{E305BE0D-A2D0-4E1C-9F02-228B47ACEDD0}"/>
    <cellStyle name="40% - Accent3 2 3 2 2 2 5" xfId="8686" xr:uid="{E5C2BEFB-2542-4A13-9028-CDED14323143}"/>
    <cellStyle name="40% - Accent3 2 3 2 2 2 6" xfId="26613" xr:uid="{3AE50BF4-020D-4250-B232-99535A8DCA52}"/>
    <cellStyle name="40% - Accent3 2 3 2 2 2 7" xfId="38558" xr:uid="{6A30655F-A86C-4293-BD96-ED637362CB77}"/>
    <cellStyle name="40% - Accent3 2 3 2 2 3" xfId="4232" xr:uid="{2A1C2908-A1BF-4F91-922C-E83D63840BDF}"/>
    <cellStyle name="40% - Accent3 2 3 2 2 3 2" xfId="16195" xr:uid="{4D8D155A-27A4-403D-8BCA-17D822C760D9}"/>
    <cellStyle name="40% - Accent3 2 3 2 2 3 2 2" xfId="34122" xr:uid="{200DFC08-932F-4782-91B4-041E361471BE}"/>
    <cellStyle name="40% - Accent3 2 3 2 2 3 2 3" xfId="46067" xr:uid="{9AEBC273-BD31-4268-BA55-CCA3EEDD6020}"/>
    <cellStyle name="40% - Accent3 2 3 2 2 3 3" xfId="22154" xr:uid="{E513A23A-5D49-4959-A928-6B8099C0DB0A}"/>
    <cellStyle name="40% - Accent3 2 3 2 2 3 4" xfId="10212" xr:uid="{68B8FD6A-680B-4D01-BB20-E12A4E516958}"/>
    <cellStyle name="40% - Accent3 2 3 2 2 3 5" xfId="28139" xr:uid="{3A8D175F-CA08-4954-9CED-199F41EC1763}"/>
    <cellStyle name="40% - Accent3 2 3 2 2 3 6" xfId="40084" xr:uid="{2AA36AD8-1655-4A9E-AFD1-A5AD2AC97CDA}"/>
    <cellStyle name="40% - Accent3 2 3 2 2 4" xfId="13225" xr:uid="{5D5F52EB-D384-46CD-878D-83E70A04C042}"/>
    <cellStyle name="40% - Accent3 2 3 2 2 4 2" xfId="31152" xr:uid="{505ABB60-D9BD-492E-B903-19D817357880}"/>
    <cellStyle name="40% - Accent3 2 3 2 2 4 3" xfId="43097" xr:uid="{37DF1E42-ACD3-485C-8866-2CF524EDB22E}"/>
    <cellStyle name="40% - Accent3 2 3 2 2 5" xfId="19184" xr:uid="{CC8CAA83-2741-4A01-87CB-BA91DFEBE2E6}"/>
    <cellStyle name="40% - Accent3 2 3 2 2 6" xfId="7242" xr:uid="{A0D3FEDF-D769-4AF7-9B5D-ADFFD55BF7B7}"/>
    <cellStyle name="40% - Accent3 2 3 2 2 7" xfId="25169" xr:uid="{DB38F6B0-CB1F-47E2-9E5F-6FE6229C3A52}"/>
    <cellStyle name="40% - Accent3 2 3 2 2 8" xfId="37114" xr:uid="{B7765600-E1BC-4756-BAFC-B54C7E23DD14}"/>
    <cellStyle name="40% - Accent3 2 3 2 3" xfId="1984" xr:uid="{00000000-0005-0000-0000-00004B000000}"/>
    <cellStyle name="40% - Accent3 2 3 2 3 2" xfId="4954" xr:uid="{5CA90333-BC9E-43E8-8DFD-97ED8A733ABF}"/>
    <cellStyle name="40% - Accent3 2 3 2 3 2 2" xfId="16917" xr:uid="{15D4266E-3E4A-4D22-B5F7-2E0CD7CD445B}"/>
    <cellStyle name="40% - Accent3 2 3 2 3 2 2 2" xfId="34844" xr:uid="{BA6151D5-481A-44B2-B295-685BB18517ED}"/>
    <cellStyle name="40% - Accent3 2 3 2 3 2 2 3" xfId="46789" xr:uid="{269D758A-0FFA-4D3E-A684-A99A844577D2}"/>
    <cellStyle name="40% - Accent3 2 3 2 3 2 3" xfId="22876" xr:uid="{824C5A04-F6AD-49FD-9216-87F021810A3E}"/>
    <cellStyle name="40% - Accent3 2 3 2 3 2 4" xfId="10934" xr:uid="{0E7DBF36-95DF-41FC-B07E-39EDF969AF5F}"/>
    <cellStyle name="40% - Accent3 2 3 2 3 2 5" xfId="28861" xr:uid="{9FC15E11-059E-4125-804F-6A443DC2F4D6}"/>
    <cellStyle name="40% - Accent3 2 3 2 3 2 6" xfId="40806" xr:uid="{948AC9DF-CAA8-487C-8B3A-32D2B54B1500}"/>
    <cellStyle name="40% - Accent3 2 3 2 3 3" xfId="13947" xr:uid="{A63531F3-9FFA-4802-925E-5428AABEC39B}"/>
    <cellStyle name="40% - Accent3 2 3 2 3 3 2" xfId="31874" xr:uid="{869803ED-7C9B-4B46-AF5F-068AE4819D15}"/>
    <cellStyle name="40% - Accent3 2 3 2 3 3 3" xfId="43819" xr:uid="{3EF13A05-F81F-4080-B4D4-39E80BAE757D}"/>
    <cellStyle name="40% - Accent3 2 3 2 3 4" xfId="19906" xr:uid="{27A91C9A-FDE5-45D7-B405-0EF15E208416}"/>
    <cellStyle name="40% - Accent3 2 3 2 3 5" xfId="7964" xr:uid="{DD32DB8C-7B41-47A4-AC25-31DFFFA84F3A}"/>
    <cellStyle name="40% - Accent3 2 3 2 3 6" xfId="25891" xr:uid="{0D9CB452-5A89-4BDF-A9B5-7459049A17EE}"/>
    <cellStyle name="40% - Accent3 2 3 2 3 7" xfId="37836" xr:uid="{CBC43FF2-1374-4C02-AE91-2148326576B0}"/>
    <cellStyle name="40% - Accent3 2 3 2 4" xfId="3510" xr:uid="{0DF5360E-7395-4BC9-A9A3-D41F0A9BE443}"/>
    <cellStyle name="40% - Accent3 2 3 2 4 2" xfId="15473" xr:uid="{F3F04C78-C455-4388-93E4-AFC90406353E}"/>
    <cellStyle name="40% - Accent3 2 3 2 4 2 2" xfId="33400" xr:uid="{257E8E43-0C57-4250-ABC7-617697990ABC}"/>
    <cellStyle name="40% - Accent3 2 3 2 4 2 3" xfId="45345" xr:uid="{34824099-801F-4DEA-A258-DFDF1E17F81A}"/>
    <cellStyle name="40% - Accent3 2 3 2 4 3" xfId="21432" xr:uid="{3CAEA11D-A810-40DB-A6E1-0B12820C248F}"/>
    <cellStyle name="40% - Accent3 2 3 2 4 4" xfId="9490" xr:uid="{9D185ACD-8CCD-4C36-ADB1-8D42DD173DBF}"/>
    <cellStyle name="40% - Accent3 2 3 2 4 5" xfId="27417" xr:uid="{C5F8E74B-9E20-47E0-B4A4-F8F5A99FC5D3}"/>
    <cellStyle name="40% - Accent3 2 3 2 4 6" xfId="39362" xr:uid="{FBEA4E2A-8328-4F71-9F7B-2BBAA7BCEFA6}"/>
    <cellStyle name="40% - Accent3 2 3 2 5" xfId="12503" xr:uid="{098B836F-779F-4BD6-84A2-6B49802E9CED}"/>
    <cellStyle name="40% - Accent3 2 3 2 5 2" xfId="30430" xr:uid="{C1DB63C5-8C09-4A26-BFBD-DD7545A8D504}"/>
    <cellStyle name="40% - Accent3 2 3 2 5 3" xfId="42375" xr:uid="{9BE3FD19-A18D-47D7-A339-512DB71664A9}"/>
    <cellStyle name="40% - Accent3 2 3 2 6" xfId="18462" xr:uid="{1DCE81AB-53F7-447D-B74C-FAAE2D88469B}"/>
    <cellStyle name="40% - Accent3 2 3 2 7" xfId="6520" xr:uid="{301FE1A5-84C2-4E17-AB1F-7D1FA7AB3680}"/>
    <cellStyle name="40% - Accent3 2 3 2 8" xfId="24447" xr:uid="{8446A107-34F7-4898-9300-B4E279B7DF2F}"/>
    <cellStyle name="40% - Accent3 2 3 2 9" xfId="36392" xr:uid="{A1D6A3B4-E567-4EBE-A8B9-6908B0DFE40B}"/>
    <cellStyle name="40% - Accent3 2 3 3" xfId="914" xr:uid="{00000000-0005-0000-0000-00004B000000}"/>
    <cellStyle name="40% - Accent3 2 3 3 2" xfId="2358" xr:uid="{00000000-0005-0000-0000-00004B000000}"/>
    <cellStyle name="40% - Accent3 2 3 3 2 2" xfId="5328" xr:uid="{D9A7707D-C7BC-4C1C-B7C1-2B94A6404CBC}"/>
    <cellStyle name="40% - Accent3 2 3 3 2 2 2" xfId="17291" xr:uid="{B72BAF02-63AC-4954-A846-AB78C560E947}"/>
    <cellStyle name="40% - Accent3 2 3 3 2 2 2 2" xfId="35218" xr:uid="{15810A62-A5E1-48DD-A728-F8CEF6C6873C}"/>
    <cellStyle name="40% - Accent3 2 3 3 2 2 2 3" xfId="47163" xr:uid="{9E1E32F8-FE33-40DF-96ED-401C6AC3746F}"/>
    <cellStyle name="40% - Accent3 2 3 3 2 2 3" xfId="23250" xr:uid="{A1325C5F-8BFC-4066-AD3A-AFE2D1C05B79}"/>
    <cellStyle name="40% - Accent3 2 3 3 2 2 4" xfId="11308" xr:uid="{B671B742-43A4-4622-A81E-CECF423050FC}"/>
    <cellStyle name="40% - Accent3 2 3 3 2 2 5" xfId="29235" xr:uid="{C463CDA0-3849-4444-821C-6EF629FFEC2B}"/>
    <cellStyle name="40% - Accent3 2 3 3 2 2 6" xfId="41180" xr:uid="{CADD69C7-1493-4051-9568-8E3F944C8CBF}"/>
    <cellStyle name="40% - Accent3 2 3 3 2 3" xfId="14321" xr:uid="{400CB919-978A-4697-9B97-C01618A0FFF1}"/>
    <cellStyle name="40% - Accent3 2 3 3 2 3 2" xfId="32248" xr:uid="{0B72A939-B6FE-47C9-9D28-926AF7ED87C8}"/>
    <cellStyle name="40% - Accent3 2 3 3 2 3 3" xfId="44193" xr:uid="{FD6DA39C-A593-4496-8558-903C96B68902}"/>
    <cellStyle name="40% - Accent3 2 3 3 2 4" xfId="20280" xr:uid="{4CEDE9D0-5CE5-4151-A1CB-3E5B064D7E7F}"/>
    <cellStyle name="40% - Accent3 2 3 3 2 5" xfId="8338" xr:uid="{38465CF8-C9F2-4AD0-B190-4B67FD579744}"/>
    <cellStyle name="40% - Accent3 2 3 3 2 6" xfId="26265" xr:uid="{9A054E9B-1161-4FFA-B286-48819DBEE1E5}"/>
    <cellStyle name="40% - Accent3 2 3 3 2 7" xfId="38210" xr:uid="{253CC2E6-2116-4FA6-AC49-B6C8DB0561DF}"/>
    <cellStyle name="40% - Accent3 2 3 3 3" xfId="3884" xr:uid="{6F477333-3C76-460E-BDB1-BC0BBAA72D59}"/>
    <cellStyle name="40% - Accent3 2 3 3 3 2" xfId="15847" xr:uid="{7BB80DBC-5B8F-4050-98D4-152D082F9829}"/>
    <cellStyle name="40% - Accent3 2 3 3 3 2 2" xfId="33774" xr:uid="{B52CAD2E-FF2B-4586-B07E-AA0548163CF3}"/>
    <cellStyle name="40% - Accent3 2 3 3 3 2 3" xfId="45719" xr:uid="{F180EE1B-875D-4134-97A1-D62A1839ADFE}"/>
    <cellStyle name="40% - Accent3 2 3 3 3 3" xfId="21806" xr:uid="{3BD92D8C-C5C0-4DBA-8688-D4B33E0900F0}"/>
    <cellStyle name="40% - Accent3 2 3 3 3 4" xfId="9864" xr:uid="{80C2AACA-04FE-415C-83E3-DA0738E2D1E4}"/>
    <cellStyle name="40% - Accent3 2 3 3 3 5" xfId="27791" xr:uid="{78E0A271-8EA9-4F3F-A54B-477D6022D9D8}"/>
    <cellStyle name="40% - Accent3 2 3 3 3 6" xfId="39736" xr:uid="{DBE3276D-65AC-4329-8ADB-7C0FD2D028CB}"/>
    <cellStyle name="40% - Accent3 2 3 3 4" xfId="12877" xr:uid="{60422E2D-B5CB-4D10-8FE0-58A5D04D1FE6}"/>
    <cellStyle name="40% - Accent3 2 3 3 4 2" xfId="30804" xr:uid="{E472D1C2-5CCC-45BD-9803-BA10DD2FEF7E}"/>
    <cellStyle name="40% - Accent3 2 3 3 4 3" xfId="42749" xr:uid="{161D0A7A-C47C-4C57-B197-BCC433F3240A}"/>
    <cellStyle name="40% - Accent3 2 3 3 5" xfId="18836" xr:uid="{0BD6F0A9-A2B8-4679-8843-63570A835BF9}"/>
    <cellStyle name="40% - Accent3 2 3 3 6" xfId="6894" xr:uid="{4153F568-4257-46D4-9E2B-A125152202AA}"/>
    <cellStyle name="40% - Accent3 2 3 3 7" xfId="24821" xr:uid="{AC23D5A9-BAD4-4992-9119-B8D1D1986CFC}"/>
    <cellStyle name="40% - Accent3 2 3 3 8" xfId="36766" xr:uid="{A072A428-7870-4498-9758-85A94A04AD29}"/>
    <cellStyle name="40% - Accent3 2 3 4" xfId="1636" xr:uid="{00000000-0005-0000-0000-00004B000000}"/>
    <cellStyle name="40% - Accent3 2 3 4 2" xfId="4606" xr:uid="{317E5CB8-6A38-4223-A4B8-6D7ABE692FD4}"/>
    <cellStyle name="40% - Accent3 2 3 4 2 2" xfId="16569" xr:uid="{AFE1F4A5-8710-43FF-B472-3FAB61E98935}"/>
    <cellStyle name="40% - Accent3 2 3 4 2 2 2" xfId="34496" xr:uid="{E6ED5827-E4A7-442B-AE93-C9DF5F5BE734}"/>
    <cellStyle name="40% - Accent3 2 3 4 2 2 3" xfId="46441" xr:uid="{F59F4D72-2D54-494A-B475-68BE7059F5BA}"/>
    <cellStyle name="40% - Accent3 2 3 4 2 3" xfId="22528" xr:uid="{99A0E316-C7AE-4A90-BF26-F07408C4B99C}"/>
    <cellStyle name="40% - Accent3 2 3 4 2 4" xfId="10586" xr:uid="{1CB032F6-EC26-4E42-AACB-F6308BEA72B2}"/>
    <cellStyle name="40% - Accent3 2 3 4 2 5" xfId="28513" xr:uid="{14C1094C-895C-40BA-A107-F6C142BF6006}"/>
    <cellStyle name="40% - Accent3 2 3 4 2 6" xfId="40458" xr:uid="{F2746CB6-42F8-48EB-9C0B-C43E6014DB73}"/>
    <cellStyle name="40% - Accent3 2 3 4 3" xfId="13599" xr:uid="{F5FC085A-8505-4025-91EC-9E7605254D9D}"/>
    <cellStyle name="40% - Accent3 2 3 4 3 2" xfId="31526" xr:uid="{236AAB65-998C-42B5-8840-CFFE97D564AB}"/>
    <cellStyle name="40% - Accent3 2 3 4 3 3" xfId="43471" xr:uid="{8698D832-EE14-4BE8-886D-1BE5C6872582}"/>
    <cellStyle name="40% - Accent3 2 3 4 4" xfId="19558" xr:uid="{365D46AF-8174-489A-87F8-710B363AC869}"/>
    <cellStyle name="40% - Accent3 2 3 4 5" xfId="7616" xr:uid="{C534F423-18FF-45C7-8B03-A0682554B10D}"/>
    <cellStyle name="40% - Accent3 2 3 4 6" xfId="25543" xr:uid="{F7BFA46E-3568-4988-B485-42069CF2FC44}"/>
    <cellStyle name="40% - Accent3 2 3 4 7" xfId="37488" xr:uid="{DA40469C-62A9-410D-BB7C-31A58CB52DBE}"/>
    <cellStyle name="40% - Accent3 2 3 5" xfId="3162" xr:uid="{C1506273-B342-4CDE-B51A-411AFB4AE1BD}"/>
    <cellStyle name="40% - Accent3 2 3 5 2" xfId="15125" xr:uid="{D4AA599B-D22C-48FF-83AB-471AB47A0EC9}"/>
    <cellStyle name="40% - Accent3 2 3 5 2 2" xfId="33052" xr:uid="{71BACB1A-26E0-4704-8599-137A3D2B070C}"/>
    <cellStyle name="40% - Accent3 2 3 5 2 3" xfId="44997" xr:uid="{6FE96B07-6B85-4FE4-BF3F-FD3D5FF73E15}"/>
    <cellStyle name="40% - Accent3 2 3 5 3" xfId="21084" xr:uid="{9BBF3832-0C2B-44DF-8C33-0C38A9F1901E}"/>
    <cellStyle name="40% - Accent3 2 3 5 4" xfId="9142" xr:uid="{2EC75302-B8CD-4685-BC0E-80F804ADB23A}"/>
    <cellStyle name="40% - Accent3 2 3 5 5" xfId="27069" xr:uid="{6E45DFA0-DAF4-4DB0-A1E6-9ACEF68A45C5}"/>
    <cellStyle name="40% - Accent3 2 3 5 6" xfId="39014" xr:uid="{88AE0D98-F2DF-4C54-B394-093431C384A7}"/>
    <cellStyle name="40% - Accent3 2 3 6" xfId="12155" xr:uid="{B24390FC-A7FB-4485-90CC-48C17E1118EE}"/>
    <cellStyle name="40% - Accent3 2 3 6 2" xfId="30082" xr:uid="{42673FDD-6E80-4817-8416-B558A06B69FA}"/>
    <cellStyle name="40% - Accent3 2 3 6 3" xfId="42027" xr:uid="{979BBEDC-77D9-4A1B-90A6-FD9FF421F2F2}"/>
    <cellStyle name="40% - Accent3 2 3 7" xfId="18114" xr:uid="{E87AD48E-A4FA-4FBD-9B6F-0BE0B9DA9C8B}"/>
    <cellStyle name="40% - Accent3 2 3 8" xfId="6172" xr:uid="{09AAE2EA-2653-4EDE-A09A-6001B11B50FA}"/>
    <cellStyle name="40% - Accent3 2 3 9" xfId="24099" xr:uid="{5949F5BA-8DD8-431C-97FC-BE7E2D422F65}"/>
    <cellStyle name="40% - Accent3 2 4" xfId="308" xr:uid="{00000000-0005-0000-0000-00004B000000}"/>
    <cellStyle name="40% - Accent3 2 4 10" xfId="36160" xr:uid="{8CC6526E-F21B-43EA-A928-21463AF5E258}"/>
    <cellStyle name="40% - Accent3 2 4 2" xfId="656" xr:uid="{00000000-0005-0000-0000-00004B000000}"/>
    <cellStyle name="40% - Accent3 2 4 2 2" xfId="1378" xr:uid="{00000000-0005-0000-0000-00004B000000}"/>
    <cellStyle name="40% - Accent3 2 4 2 2 2" xfId="2822" xr:uid="{00000000-0005-0000-0000-00004B000000}"/>
    <cellStyle name="40% - Accent3 2 4 2 2 2 2" xfId="5792" xr:uid="{06C1D656-C52F-4F9D-B482-DFDC701832CB}"/>
    <cellStyle name="40% - Accent3 2 4 2 2 2 2 2" xfId="17755" xr:uid="{4853688D-A57C-4844-9453-2CDBD05ED829}"/>
    <cellStyle name="40% - Accent3 2 4 2 2 2 2 2 2" xfId="35682" xr:uid="{A609371E-B713-411C-B950-555EB15DC0B8}"/>
    <cellStyle name="40% - Accent3 2 4 2 2 2 2 2 3" xfId="47627" xr:uid="{090B3968-8614-42C8-B729-7F7A649EB09C}"/>
    <cellStyle name="40% - Accent3 2 4 2 2 2 2 3" xfId="23714" xr:uid="{DDED5168-7394-4A4D-A829-F8501768B311}"/>
    <cellStyle name="40% - Accent3 2 4 2 2 2 2 4" xfId="11772" xr:uid="{058E1B7C-C5CB-4E7C-8530-FC9099482AF6}"/>
    <cellStyle name="40% - Accent3 2 4 2 2 2 2 5" xfId="29699" xr:uid="{0AD7F821-0F60-4D18-9BD4-9CBA2C57FDC2}"/>
    <cellStyle name="40% - Accent3 2 4 2 2 2 2 6" xfId="41644" xr:uid="{BDE76485-2B98-4729-98BF-5DC1BCABB57A}"/>
    <cellStyle name="40% - Accent3 2 4 2 2 2 3" xfId="14785" xr:uid="{7092BFE0-511F-4ED0-B8D7-6C72D4C74F34}"/>
    <cellStyle name="40% - Accent3 2 4 2 2 2 3 2" xfId="32712" xr:uid="{72DE9DE6-CB22-4569-84B2-12115C26CEA6}"/>
    <cellStyle name="40% - Accent3 2 4 2 2 2 3 3" xfId="44657" xr:uid="{6EE292A9-3240-4E76-A95E-39482C918BBB}"/>
    <cellStyle name="40% - Accent3 2 4 2 2 2 4" xfId="20744" xr:uid="{85C19C37-DA5A-434A-8632-313BE8631C56}"/>
    <cellStyle name="40% - Accent3 2 4 2 2 2 5" xfId="8802" xr:uid="{1B4D15F4-A86E-444D-993C-0ED0F2E08B30}"/>
    <cellStyle name="40% - Accent3 2 4 2 2 2 6" xfId="26729" xr:uid="{20E7AEE1-8DEF-4259-B29A-E11665FB357A}"/>
    <cellStyle name="40% - Accent3 2 4 2 2 2 7" xfId="38674" xr:uid="{E119395D-AE6C-4C4B-AFDC-BC230D47D6B8}"/>
    <cellStyle name="40% - Accent3 2 4 2 2 3" xfId="4348" xr:uid="{A3514E24-73BF-44C0-BD02-7861FB76287B}"/>
    <cellStyle name="40% - Accent3 2 4 2 2 3 2" xfId="16311" xr:uid="{B611E065-CB10-4028-B584-38A7616E30E2}"/>
    <cellStyle name="40% - Accent3 2 4 2 2 3 2 2" xfId="34238" xr:uid="{F839DEF9-AAD9-498C-B6E6-74F892549D00}"/>
    <cellStyle name="40% - Accent3 2 4 2 2 3 2 3" xfId="46183" xr:uid="{9105EA64-489A-4C7D-BF28-B3CA79ED0872}"/>
    <cellStyle name="40% - Accent3 2 4 2 2 3 3" xfId="22270" xr:uid="{6D5FE0BA-CB50-4B36-9F66-3693A27F2FCA}"/>
    <cellStyle name="40% - Accent3 2 4 2 2 3 4" xfId="10328" xr:uid="{197AEBB8-D3E6-4B81-95DC-F757A13FBA54}"/>
    <cellStyle name="40% - Accent3 2 4 2 2 3 5" xfId="28255" xr:uid="{B799B77B-EF34-4D25-80C0-1496C50A6523}"/>
    <cellStyle name="40% - Accent3 2 4 2 2 3 6" xfId="40200" xr:uid="{723A54DD-73B4-4D77-B85F-1CFC4C081FCC}"/>
    <cellStyle name="40% - Accent3 2 4 2 2 4" xfId="13341" xr:uid="{47A592F7-58F6-4966-9D5E-7E4BC0DD8E41}"/>
    <cellStyle name="40% - Accent3 2 4 2 2 4 2" xfId="31268" xr:uid="{AF6065C0-069B-4E6C-A16F-EED3E0A659C8}"/>
    <cellStyle name="40% - Accent3 2 4 2 2 4 3" xfId="43213" xr:uid="{D3E08086-B689-4A4D-BF34-6A0DEF51481A}"/>
    <cellStyle name="40% - Accent3 2 4 2 2 5" xfId="19300" xr:uid="{74167640-3F43-4DE2-8990-86AE02265B90}"/>
    <cellStyle name="40% - Accent3 2 4 2 2 6" xfId="7358" xr:uid="{C64CE202-7C40-48B3-8848-18FB4375CF4C}"/>
    <cellStyle name="40% - Accent3 2 4 2 2 7" xfId="25285" xr:uid="{0C9AE20B-08D4-4B4F-A777-26D95CEAB4AC}"/>
    <cellStyle name="40% - Accent3 2 4 2 2 8" xfId="37230" xr:uid="{42E60C8D-5D52-4134-B710-4A7A3E3C6EA7}"/>
    <cellStyle name="40% - Accent3 2 4 2 3" xfId="2100" xr:uid="{00000000-0005-0000-0000-00004B000000}"/>
    <cellStyle name="40% - Accent3 2 4 2 3 2" xfId="5070" xr:uid="{C2474617-286C-453E-84AE-310C923D6B1A}"/>
    <cellStyle name="40% - Accent3 2 4 2 3 2 2" xfId="17033" xr:uid="{D2BB97AB-E3C8-49C1-913A-AB4A7CA2FF7E}"/>
    <cellStyle name="40% - Accent3 2 4 2 3 2 2 2" xfId="34960" xr:uid="{F8A3900A-B27A-4290-939E-2C51861C8432}"/>
    <cellStyle name="40% - Accent3 2 4 2 3 2 2 3" xfId="46905" xr:uid="{23CBE932-35A1-44BE-BA89-59A68230CA45}"/>
    <cellStyle name="40% - Accent3 2 4 2 3 2 3" xfId="22992" xr:uid="{6D9F5138-09E1-4A1E-A257-F14087A03D73}"/>
    <cellStyle name="40% - Accent3 2 4 2 3 2 4" xfId="11050" xr:uid="{13557FA0-3DC5-44A3-9640-266504EA2D41}"/>
    <cellStyle name="40% - Accent3 2 4 2 3 2 5" xfId="28977" xr:uid="{2C6C7F6C-A248-4DE1-93B7-8858703FC63C}"/>
    <cellStyle name="40% - Accent3 2 4 2 3 2 6" xfId="40922" xr:uid="{764E4046-EBF1-48FA-9790-C1E8CF9F94D5}"/>
    <cellStyle name="40% - Accent3 2 4 2 3 3" xfId="14063" xr:uid="{71521F1D-958B-41A8-9195-7C0D086361DD}"/>
    <cellStyle name="40% - Accent3 2 4 2 3 3 2" xfId="31990" xr:uid="{C13825E7-77AC-4633-A0A1-70D0BC88CBAA}"/>
    <cellStyle name="40% - Accent3 2 4 2 3 3 3" xfId="43935" xr:uid="{58A046A8-2EB3-47C0-9EBB-F5CD0FBBB266}"/>
    <cellStyle name="40% - Accent3 2 4 2 3 4" xfId="20022" xr:uid="{113381CC-D0F7-49F0-9EBA-C095F6E8A3F4}"/>
    <cellStyle name="40% - Accent3 2 4 2 3 5" xfId="8080" xr:uid="{CCE2C476-614B-4F7B-958A-8E16038B171A}"/>
    <cellStyle name="40% - Accent3 2 4 2 3 6" xfId="26007" xr:uid="{DA1947FE-6648-43B0-917E-D344E752ECD4}"/>
    <cellStyle name="40% - Accent3 2 4 2 3 7" xfId="37952" xr:uid="{9B4B3BD1-D410-4426-A42F-7D73B2370C04}"/>
    <cellStyle name="40% - Accent3 2 4 2 4" xfId="3626" xr:uid="{A9261C28-C42C-4BAE-8F6E-28C70C128B0B}"/>
    <cellStyle name="40% - Accent3 2 4 2 4 2" xfId="15589" xr:uid="{39C6F52C-6D69-4F2A-A63C-6E79120B49D9}"/>
    <cellStyle name="40% - Accent3 2 4 2 4 2 2" xfId="33516" xr:uid="{FF2C5AED-5092-4600-8C13-484856E2F428}"/>
    <cellStyle name="40% - Accent3 2 4 2 4 2 3" xfId="45461" xr:uid="{34E55A57-8F3F-48D8-B60E-8CED545C8B4A}"/>
    <cellStyle name="40% - Accent3 2 4 2 4 3" xfId="21548" xr:uid="{5B5DE28D-562B-45B8-9A8E-1A878EA0DA5A}"/>
    <cellStyle name="40% - Accent3 2 4 2 4 4" xfId="9606" xr:uid="{7BA8D859-CD03-4396-A41E-08117EB3DF9F}"/>
    <cellStyle name="40% - Accent3 2 4 2 4 5" xfId="27533" xr:uid="{848A761D-1965-4902-8282-F9295A9D9A39}"/>
    <cellStyle name="40% - Accent3 2 4 2 4 6" xfId="39478" xr:uid="{89B31C7F-9D3F-4656-8804-F0FBE44BC8DC}"/>
    <cellStyle name="40% - Accent3 2 4 2 5" xfId="12619" xr:uid="{03021582-0011-4F67-9DE9-65E75CF5A4F4}"/>
    <cellStyle name="40% - Accent3 2 4 2 5 2" xfId="30546" xr:uid="{FB4A038C-69BD-46E8-A53E-4D5DEE1DBA71}"/>
    <cellStyle name="40% - Accent3 2 4 2 5 3" xfId="42491" xr:uid="{8B6A524E-765C-4DF2-8CFD-5818E748785C}"/>
    <cellStyle name="40% - Accent3 2 4 2 6" xfId="18578" xr:uid="{F3832891-FF3C-4D67-A666-934E23E9BDA2}"/>
    <cellStyle name="40% - Accent3 2 4 2 7" xfId="6636" xr:uid="{D52A4E9F-6C1C-4511-AA18-CA0F5C23B2B0}"/>
    <cellStyle name="40% - Accent3 2 4 2 8" xfId="24563" xr:uid="{2901FACB-2B14-4F73-A8B1-51BED9A0467A}"/>
    <cellStyle name="40% - Accent3 2 4 2 9" xfId="36508" xr:uid="{81443B00-64DE-4FA9-B338-45ED339597FE}"/>
    <cellStyle name="40% - Accent3 2 4 3" xfId="1030" xr:uid="{00000000-0005-0000-0000-00004B000000}"/>
    <cellStyle name="40% - Accent3 2 4 3 2" xfId="2474" xr:uid="{00000000-0005-0000-0000-00004B000000}"/>
    <cellStyle name="40% - Accent3 2 4 3 2 2" xfId="5444" xr:uid="{9C23D60A-C1BD-4C68-9154-273B16945C91}"/>
    <cellStyle name="40% - Accent3 2 4 3 2 2 2" xfId="17407" xr:uid="{D122DD24-D711-4178-BF44-F93C77F4AE24}"/>
    <cellStyle name="40% - Accent3 2 4 3 2 2 2 2" xfId="35334" xr:uid="{C8E6E532-F193-4785-A7D8-79D172590E0D}"/>
    <cellStyle name="40% - Accent3 2 4 3 2 2 2 3" xfId="47279" xr:uid="{DD59E3A8-B057-4BDA-9F22-599E7DB65CDB}"/>
    <cellStyle name="40% - Accent3 2 4 3 2 2 3" xfId="23366" xr:uid="{6CDED676-FD6F-48A7-A612-B4FBF7C6B80C}"/>
    <cellStyle name="40% - Accent3 2 4 3 2 2 4" xfId="11424" xr:uid="{0F45D9ED-F282-4D57-8B7D-ED61BB333AA2}"/>
    <cellStyle name="40% - Accent3 2 4 3 2 2 5" xfId="29351" xr:uid="{429601E6-3330-48A7-B134-114081263DB9}"/>
    <cellStyle name="40% - Accent3 2 4 3 2 2 6" xfId="41296" xr:uid="{44524575-F1BE-4E7E-9BD4-6D3463E655DD}"/>
    <cellStyle name="40% - Accent3 2 4 3 2 3" xfId="14437" xr:uid="{EA351918-A8EA-4E4A-B083-CE5572A4740A}"/>
    <cellStyle name="40% - Accent3 2 4 3 2 3 2" xfId="32364" xr:uid="{30BB5D2B-4A22-449B-838B-E006556ECD55}"/>
    <cellStyle name="40% - Accent3 2 4 3 2 3 3" xfId="44309" xr:uid="{7330BECD-8CDA-4147-A52C-F2DBB25D4A81}"/>
    <cellStyle name="40% - Accent3 2 4 3 2 4" xfId="20396" xr:uid="{9D78A6CE-6189-42AD-971C-FE952B8883B8}"/>
    <cellStyle name="40% - Accent3 2 4 3 2 5" xfId="8454" xr:uid="{F2B9C990-5755-409A-92FC-859D82770721}"/>
    <cellStyle name="40% - Accent3 2 4 3 2 6" xfId="26381" xr:uid="{242C2C39-B081-46EA-812A-E1E6F9F4E982}"/>
    <cellStyle name="40% - Accent3 2 4 3 2 7" xfId="38326" xr:uid="{B4E877B3-754F-4683-A433-0F65ECEF48F5}"/>
    <cellStyle name="40% - Accent3 2 4 3 3" xfId="4000" xr:uid="{537DE71E-E68B-49D5-B07D-744A7CA16FE3}"/>
    <cellStyle name="40% - Accent3 2 4 3 3 2" xfId="15963" xr:uid="{A5C6B959-6D88-4F2E-AEA2-8D122E8079E2}"/>
    <cellStyle name="40% - Accent3 2 4 3 3 2 2" xfId="33890" xr:uid="{3F83201F-E061-43EB-921C-D0C3B7783863}"/>
    <cellStyle name="40% - Accent3 2 4 3 3 2 3" xfId="45835" xr:uid="{EFD85528-25BC-43C3-A78F-758F7026E107}"/>
    <cellStyle name="40% - Accent3 2 4 3 3 3" xfId="21922" xr:uid="{9A7100F0-A0F5-40F4-86A1-D3806F744C5F}"/>
    <cellStyle name="40% - Accent3 2 4 3 3 4" xfId="9980" xr:uid="{5B363433-585D-47CD-B8AD-0BB68F37E7FA}"/>
    <cellStyle name="40% - Accent3 2 4 3 3 5" xfId="27907" xr:uid="{41E816BB-D1B0-4347-BF25-58349DF52EBA}"/>
    <cellStyle name="40% - Accent3 2 4 3 3 6" xfId="39852" xr:uid="{AF099268-081E-43B7-8B53-5621E2219743}"/>
    <cellStyle name="40% - Accent3 2 4 3 4" xfId="12993" xr:uid="{CFF0D6EA-4CF2-47E3-B10D-D2F521C27F75}"/>
    <cellStyle name="40% - Accent3 2 4 3 4 2" xfId="30920" xr:uid="{5AFC9BC7-EA91-4D66-B246-5C9704CB4C4B}"/>
    <cellStyle name="40% - Accent3 2 4 3 4 3" xfId="42865" xr:uid="{520FD960-27B0-4F0A-A1A7-49839233AC32}"/>
    <cellStyle name="40% - Accent3 2 4 3 5" xfId="18952" xr:uid="{40D1A078-3F09-4C0F-B6A5-EDB23737889C}"/>
    <cellStyle name="40% - Accent3 2 4 3 6" xfId="7010" xr:uid="{03FE278C-32FD-4C63-BF4A-7430117765D8}"/>
    <cellStyle name="40% - Accent3 2 4 3 7" xfId="24937" xr:uid="{1A1C494F-2EF9-43BD-AA6B-8AEBB59C8E34}"/>
    <cellStyle name="40% - Accent3 2 4 3 8" xfId="36882" xr:uid="{E77E54D3-C7B3-4ED9-A793-A197E7C16465}"/>
    <cellStyle name="40% - Accent3 2 4 4" xfId="1752" xr:uid="{00000000-0005-0000-0000-00004B000000}"/>
    <cellStyle name="40% - Accent3 2 4 4 2" xfId="4722" xr:uid="{959F5836-89A3-4CAE-BD95-90C0FBBA0D2E}"/>
    <cellStyle name="40% - Accent3 2 4 4 2 2" xfId="16685" xr:uid="{5CAD9B86-D312-489C-BAE2-7C10B10BDBE6}"/>
    <cellStyle name="40% - Accent3 2 4 4 2 2 2" xfId="34612" xr:uid="{8B77FD84-B629-41FD-95CE-82A131037624}"/>
    <cellStyle name="40% - Accent3 2 4 4 2 2 3" xfId="46557" xr:uid="{8D59C724-C656-4981-81E8-8135143789C7}"/>
    <cellStyle name="40% - Accent3 2 4 4 2 3" xfId="22644" xr:uid="{57A840C5-E471-461A-B910-B50AB40B3F48}"/>
    <cellStyle name="40% - Accent3 2 4 4 2 4" xfId="10702" xr:uid="{9773FC50-7091-4EE0-8698-29F2F1346708}"/>
    <cellStyle name="40% - Accent3 2 4 4 2 5" xfId="28629" xr:uid="{EC7D562E-C27B-48E9-92A6-2920B422E9FF}"/>
    <cellStyle name="40% - Accent3 2 4 4 2 6" xfId="40574" xr:uid="{7E8261C8-8069-49E4-919A-5DF6CFF2970A}"/>
    <cellStyle name="40% - Accent3 2 4 4 3" xfId="13715" xr:uid="{1C567A2D-7678-45D0-A288-FA3105A26C8B}"/>
    <cellStyle name="40% - Accent3 2 4 4 3 2" xfId="31642" xr:uid="{010E3BE5-04F9-4B51-9767-3B30252A0D2F}"/>
    <cellStyle name="40% - Accent3 2 4 4 3 3" xfId="43587" xr:uid="{536054DE-6628-417A-B104-D49C5CB2CBB1}"/>
    <cellStyle name="40% - Accent3 2 4 4 4" xfId="19674" xr:uid="{1ED23131-D97F-4206-AE0E-E6E1FE30E196}"/>
    <cellStyle name="40% - Accent3 2 4 4 5" xfId="7732" xr:uid="{70605FF4-2CBC-474D-B93E-B1F9F6CD81AF}"/>
    <cellStyle name="40% - Accent3 2 4 4 6" xfId="25659" xr:uid="{08C1812D-D8B5-48B9-83E8-8C3A7DB188CD}"/>
    <cellStyle name="40% - Accent3 2 4 4 7" xfId="37604" xr:uid="{0AB66ECD-D79A-49F4-8004-D78E77E607ED}"/>
    <cellStyle name="40% - Accent3 2 4 5" xfId="3278" xr:uid="{DCDCC046-CF83-4CAF-91A2-A95AB7923373}"/>
    <cellStyle name="40% - Accent3 2 4 5 2" xfId="15241" xr:uid="{4CCB5C42-1F64-4FD3-B793-F9ED9812E717}"/>
    <cellStyle name="40% - Accent3 2 4 5 2 2" xfId="33168" xr:uid="{F7D798C6-0B29-4F5F-BD87-681FBD09ED23}"/>
    <cellStyle name="40% - Accent3 2 4 5 2 3" xfId="45113" xr:uid="{B5BEF81E-4E95-4FD1-8922-536599CCA4A2}"/>
    <cellStyle name="40% - Accent3 2 4 5 3" xfId="21200" xr:uid="{882AD8AF-2FAC-4EFC-9502-55D966C5E278}"/>
    <cellStyle name="40% - Accent3 2 4 5 4" xfId="9258" xr:uid="{72E0E0D8-DAF0-46A3-A076-B74FE584D837}"/>
    <cellStyle name="40% - Accent3 2 4 5 5" xfId="27185" xr:uid="{7E29CC08-F81F-4CC7-B84B-7EE50784B925}"/>
    <cellStyle name="40% - Accent3 2 4 5 6" xfId="39130" xr:uid="{ED04EF54-81C1-4A63-A2A6-1B2F330C90DF}"/>
    <cellStyle name="40% - Accent3 2 4 6" xfId="12271" xr:uid="{993402CE-63BE-4D9D-B8B7-CF96FD5B79AE}"/>
    <cellStyle name="40% - Accent3 2 4 6 2" xfId="30198" xr:uid="{0DB66680-ADFE-45A2-8E3C-C412344A2120}"/>
    <cellStyle name="40% - Accent3 2 4 6 3" xfId="42143" xr:uid="{E59C46F3-D299-49E3-A03D-156FC0359ECD}"/>
    <cellStyle name="40% - Accent3 2 4 7" xfId="18230" xr:uid="{6F8B8445-AD90-4F8B-95FF-E21682E69FC0}"/>
    <cellStyle name="40% - Accent3 2 4 8" xfId="6288" xr:uid="{35269CC9-7C61-4E13-A761-04E63D126512}"/>
    <cellStyle name="40% - Accent3 2 4 9" xfId="24215" xr:uid="{9D9B9447-EEB8-486D-8632-16BFB27BFB36}"/>
    <cellStyle name="40% - Accent3 2 5" xfId="424" xr:uid="{00000000-0005-0000-0000-00004B000000}"/>
    <cellStyle name="40% - Accent3 2 5 2" xfId="1146" xr:uid="{00000000-0005-0000-0000-00004B000000}"/>
    <cellStyle name="40% - Accent3 2 5 2 2" xfId="2590" xr:uid="{00000000-0005-0000-0000-00004B000000}"/>
    <cellStyle name="40% - Accent3 2 5 2 2 2" xfId="5560" xr:uid="{9C418DB9-5926-4E48-A1D7-2F1DA4CE6018}"/>
    <cellStyle name="40% - Accent3 2 5 2 2 2 2" xfId="17523" xr:uid="{C692D2BA-65E9-4405-A8E5-F70D1BFA21A3}"/>
    <cellStyle name="40% - Accent3 2 5 2 2 2 2 2" xfId="35450" xr:uid="{26A3B2B2-1710-407D-9F48-184642E246FA}"/>
    <cellStyle name="40% - Accent3 2 5 2 2 2 2 3" xfId="47395" xr:uid="{A4D17CB0-51F2-4BDB-9F69-5F42FF4E7EA1}"/>
    <cellStyle name="40% - Accent3 2 5 2 2 2 3" xfId="23482" xr:uid="{439E244F-C86B-423D-90A0-C93C6DDB3EE4}"/>
    <cellStyle name="40% - Accent3 2 5 2 2 2 4" xfId="11540" xr:uid="{4644E4CF-142D-4595-8601-3E088D77B40F}"/>
    <cellStyle name="40% - Accent3 2 5 2 2 2 5" xfId="29467" xr:uid="{FD6620F1-76B4-4E69-B1D1-C7F52D46E8BB}"/>
    <cellStyle name="40% - Accent3 2 5 2 2 2 6" xfId="41412" xr:uid="{40423C82-300C-4F8F-9E95-1B8A189E85CB}"/>
    <cellStyle name="40% - Accent3 2 5 2 2 3" xfId="14553" xr:uid="{43590A22-B29C-424B-9875-DDBB8566BA48}"/>
    <cellStyle name="40% - Accent3 2 5 2 2 3 2" xfId="32480" xr:uid="{09D6A091-3D28-4707-B4B7-445888C90684}"/>
    <cellStyle name="40% - Accent3 2 5 2 2 3 3" xfId="44425" xr:uid="{43886831-D09C-486B-B0A2-A51CF4EE1D4F}"/>
    <cellStyle name="40% - Accent3 2 5 2 2 4" xfId="20512" xr:uid="{87B1F2CE-7BAB-40A8-8BFF-6095E016E4B8}"/>
    <cellStyle name="40% - Accent3 2 5 2 2 5" xfId="8570" xr:uid="{5B391925-F02E-4242-876D-29BD31AE92A5}"/>
    <cellStyle name="40% - Accent3 2 5 2 2 6" xfId="26497" xr:uid="{26276E7B-9445-46FF-89A7-8FCE4CFDDD6E}"/>
    <cellStyle name="40% - Accent3 2 5 2 2 7" xfId="38442" xr:uid="{579D6FAC-69CF-4E76-9F45-0515C1942766}"/>
    <cellStyle name="40% - Accent3 2 5 2 3" xfId="4116" xr:uid="{DCB7F0D3-84C2-41C1-A210-64E5E7396FB7}"/>
    <cellStyle name="40% - Accent3 2 5 2 3 2" xfId="16079" xr:uid="{D55EA3C8-6EF1-4599-A219-D5151E84EB94}"/>
    <cellStyle name="40% - Accent3 2 5 2 3 2 2" xfId="34006" xr:uid="{3E200A7B-FE21-46A4-805D-5FE9BABBCD32}"/>
    <cellStyle name="40% - Accent3 2 5 2 3 2 3" xfId="45951" xr:uid="{85AA40DA-29BC-47CF-A795-F34C508B39C8}"/>
    <cellStyle name="40% - Accent3 2 5 2 3 3" xfId="22038" xr:uid="{33C5B20F-F247-431F-88C4-D151AF78797D}"/>
    <cellStyle name="40% - Accent3 2 5 2 3 4" xfId="10096" xr:uid="{48846260-C13C-43D2-8850-339E57AB149D}"/>
    <cellStyle name="40% - Accent3 2 5 2 3 5" xfId="28023" xr:uid="{C04777FC-77E4-4224-B292-C1D2E66673E0}"/>
    <cellStyle name="40% - Accent3 2 5 2 3 6" xfId="39968" xr:uid="{D41B1416-A628-4D0A-99C3-D548E9014D8F}"/>
    <cellStyle name="40% - Accent3 2 5 2 4" xfId="13109" xr:uid="{3D113033-508A-45B9-A563-014253631174}"/>
    <cellStyle name="40% - Accent3 2 5 2 4 2" xfId="31036" xr:uid="{9ECB5AB0-6674-4CED-BFB6-7DEF741EB6B9}"/>
    <cellStyle name="40% - Accent3 2 5 2 4 3" xfId="42981" xr:uid="{340C2EB7-789B-43B3-8D03-06AB65C3D67F}"/>
    <cellStyle name="40% - Accent3 2 5 2 5" xfId="19068" xr:uid="{FE8BFBC5-CC01-4EA8-AB89-F0E8A40CC02B}"/>
    <cellStyle name="40% - Accent3 2 5 2 6" xfId="7126" xr:uid="{088AEBE1-5B64-45CE-AFA6-EC1AB13EF4B3}"/>
    <cellStyle name="40% - Accent3 2 5 2 7" xfId="25053" xr:uid="{112AAEC5-73FC-4B88-9058-86C6CA6CCC7C}"/>
    <cellStyle name="40% - Accent3 2 5 2 8" xfId="36998" xr:uid="{A580C716-83F1-4B7C-B876-87242A5E6F80}"/>
    <cellStyle name="40% - Accent3 2 5 3" xfId="1868" xr:uid="{00000000-0005-0000-0000-00004B000000}"/>
    <cellStyle name="40% - Accent3 2 5 3 2" xfId="4838" xr:uid="{240E9A84-C6CE-4DC9-B235-2ED756F244E2}"/>
    <cellStyle name="40% - Accent3 2 5 3 2 2" xfId="16801" xr:uid="{779FA18C-EA95-40C0-9F4B-E03AF6D16A0E}"/>
    <cellStyle name="40% - Accent3 2 5 3 2 2 2" xfId="34728" xr:uid="{9A51DEA9-5270-42FA-9D05-1248E9C18DB7}"/>
    <cellStyle name="40% - Accent3 2 5 3 2 2 3" xfId="46673" xr:uid="{AC0D6150-C40C-4DF8-945F-3E3D5D453B9A}"/>
    <cellStyle name="40% - Accent3 2 5 3 2 3" xfId="22760" xr:uid="{AA575527-CA2C-427B-A5E6-FEF37757CE1F}"/>
    <cellStyle name="40% - Accent3 2 5 3 2 4" xfId="10818" xr:uid="{689F62E4-80B4-4567-8B04-2E185A4E9962}"/>
    <cellStyle name="40% - Accent3 2 5 3 2 5" xfId="28745" xr:uid="{BFE2A15E-878E-4D8B-9724-9887D61B6043}"/>
    <cellStyle name="40% - Accent3 2 5 3 2 6" xfId="40690" xr:uid="{41186575-18E1-43AA-82BB-A65193A2FCA4}"/>
    <cellStyle name="40% - Accent3 2 5 3 3" xfId="13831" xr:uid="{4E7A7569-2659-4C3A-8597-6D4D365F5BEA}"/>
    <cellStyle name="40% - Accent3 2 5 3 3 2" xfId="31758" xr:uid="{61290CEE-A716-4AE2-9CFB-9747557705F7}"/>
    <cellStyle name="40% - Accent3 2 5 3 3 3" xfId="43703" xr:uid="{98300AED-4929-4F95-B308-773383CEFC91}"/>
    <cellStyle name="40% - Accent3 2 5 3 4" xfId="19790" xr:uid="{7DF9B5A0-A793-42CF-9C72-000D84D0FADE}"/>
    <cellStyle name="40% - Accent3 2 5 3 5" xfId="7848" xr:uid="{E491A14E-35D5-45C3-B8C4-77B0374FEEE5}"/>
    <cellStyle name="40% - Accent3 2 5 3 6" xfId="25775" xr:uid="{1CEDF7ED-8923-464B-AF8F-EEACD4BACAC8}"/>
    <cellStyle name="40% - Accent3 2 5 3 7" xfId="37720" xr:uid="{B2BF957E-2620-4806-80CF-034925298728}"/>
    <cellStyle name="40% - Accent3 2 5 4" xfId="3394" xr:uid="{A0139720-B98B-4CF0-8C7B-F640897E7012}"/>
    <cellStyle name="40% - Accent3 2 5 4 2" xfId="15357" xr:uid="{67753CD4-C82A-4678-94A5-7ACB4C00F95D}"/>
    <cellStyle name="40% - Accent3 2 5 4 2 2" xfId="33284" xr:uid="{9AB23C7B-10A1-460C-8AE8-64DC83C4891C}"/>
    <cellStyle name="40% - Accent3 2 5 4 2 3" xfId="45229" xr:uid="{A2EA0474-6B8F-4A90-83C7-B029351E7BBD}"/>
    <cellStyle name="40% - Accent3 2 5 4 3" xfId="21316" xr:uid="{03CEB44D-7C6F-4882-A39B-4ED3F50777C5}"/>
    <cellStyle name="40% - Accent3 2 5 4 4" xfId="9374" xr:uid="{20D61CBD-55DC-4DB1-AD34-F8F52F592035}"/>
    <cellStyle name="40% - Accent3 2 5 4 5" xfId="27301" xr:uid="{27F22D3F-6F7B-49FE-A883-0DE8DD262F1C}"/>
    <cellStyle name="40% - Accent3 2 5 4 6" xfId="39246" xr:uid="{8CD6F0ED-2C6E-4036-B694-237B3EFF07C1}"/>
    <cellStyle name="40% - Accent3 2 5 5" xfId="12387" xr:uid="{24B1B7B9-F208-413C-8D3A-BAEB3E4FD1B3}"/>
    <cellStyle name="40% - Accent3 2 5 5 2" xfId="30314" xr:uid="{6B5AF233-EE0F-47FC-AA64-1D26FFEA6B08}"/>
    <cellStyle name="40% - Accent3 2 5 5 3" xfId="42259" xr:uid="{B65C45AC-A91D-44CE-B789-22F74FC80792}"/>
    <cellStyle name="40% - Accent3 2 5 6" xfId="18346" xr:uid="{AC6DDEBD-C6DC-4FCB-9E92-D603B2C89E22}"/>
    <cellStyle name="40% - Accent3 2 5 7" xfId="6404" xr:uid="{B4B60233-B85D-49AA-A739-A82B594ADDF7}"/>
    <cellStyle name="40% - Accent3 2 5 8" xfId="24331" xr:uid="{59109194-A421-45FB-9887-259DD005AB4C}"/>
    <cellStyle name="40% - Accent3 2 5 9" xfId="36276" xr:uid="{14D1C732-917B-4F19-9FBD-0D9381F499E3}"/>
    <cellStyle name="40% - Accent3 2 6" xfId="798" xr:uid="{00000000-0005-0000-0000-00004B000000}"/>
    <cellStyle name="40% - Accent3 2 6 2" xfId="2242" xr:uid="{00000000-0005-0000-0000-00004B000000}"/>
    <cellStyle name="40% - Accent3 2 6 2 2" xfId="5212" xr:uid="{30FEA869-AA29-4EDC-9C21-6B1B366D2032}"/>
    <cellStyle name="40% - Accent3 2 6 2 2 2" xfId="17175" xr:uid="{6663D86D-B0D8-40A6-8667-1F6205647780}"/>
    <cellStyle name="40% - Accent3 2 6 2 2 2 2" xfId="35102" xr:uid="{21F02023-D54C-4AED-A483-66A9CB09B7D5}"/>
    <cellStyle name="40% - Accent3 2 6 2 2 2 3" xfId="47047" xr:uid="{8CF6601E-BA5F-48FC-A55F-0E5784A7D68E}"/>
    <cellStyle name="40% - Accent3 2 6 2 2 3" xfId="23134" xr:uid="{E1D318D2-625B-4A51-A247-32F6688FCCCB}"/>
    <cellStyle name="40% - Accent3 2 6 2 2 4" xfId="11192" xr:uid="{5B5D5FC8-1AC8-4396-B6BD-53C965B0A69B}"/>
    <cellStyle name="40% - Accent3 2 6 2 2 5" xfId="29119" xr:uid="{35EE6FD5-8AF6-4CE6-8E08-A6C2811A0C3A}"/>
    <cellStyle name="40% - Accent3 2 6 2 2 6" xfId="41064" xr:uid="{ACA391AE-7A42-4EB0-959E-CC65FD5EEB9F}"/>
    <cellStyle name="40% - Accent3 2 6 2 3" xfId="14205" xr:uid="{CA351208-4270-49D3-A12B-5059E6718F9C}"/>
    <cellStyle name="40% - Accent3 2 6 2 3 2" xfId="32132" xr:uid="{0E8CA92B-6EB8-465A-A48C-CE61F7A3319C}"/>
    <cellStyle name="40% - Accent3 2 6 2 3 3" xfId="44077" xr:uid="{21195EBF-1838-4880-8B23-E2CFE771730A}"/>
    <cellStyle name="40% - Accent3 2 6 2 4" xfId="20164" xr:uid="{D8082534-F018-4DF6-BF6A-A5A35E9CA155}"/>
    <cellStyle name="40% - Accent3 2 6 2 5" xfId="8222" xr:uid="{CC98D39D-48B5-425D-B356-2C7E418E9823}"/>
    <cellStyle name="40% - Accent3 2 6 2 6" xfId="26149" xr:uid="{F3FFAC62-1940-4383-B6E8-28D225151736}"/>
    <cellStyle name="40% - Accent3 2 6 2 7" xfId="38094" xr:uid="{E8A563E3-D8D1-490C-8F5B-53FBF0F606A6}"/>
    <cellStyle name="40% - Accent3 2 6 3" xfId="3768" xr:uid="{3494E66D-EED7-41D5-88E8-4F928386BEA2}"/>
    <cellStyle name="40% - Accent3 2 6 3 2" xfId="15731" xr:uid="{43271091-B50A-416E-B089-058FC9FE5B17}"/>
    <cellStyle name="40% - Accent3 2 6 3 2 2" xfId="33658" xr:uid="{3303DDA9-767A-4185-8051-925F957B80C7}"/>
    <cellStyle name="40% - Accent3 2 6 3 2 3" xfId="45603" xr:uid="{07F7DFA4-C803-498B-8CDF-6FA6D9BC736B}"/>
    <cellStyle name="40% - Accent3 2 6 3 3" xfId="21690" xr:uid="{8A933779-81E7-4E6D-A6AE-DD332EF3F34E}"/>
    <cellStyle name="40% - Accent3 2 6 3 4" xfId="9748" xr:uid="{08372F99-A113-4FDE-816A-AAAA5642C3B6}"/>
    <cellStyle name="40% - Accent3 2 6 3 5" xfId="27675" xr:uid="{6B3C1F69-1C77-4276-8014-68BCE0795F3C}"/>
    <cellStyle name="40% - Accent3 2 6 3 6" xfId="39620" xr:uid="{1C6CC43F-9638-4DD0-8EA3-E13AB738788B}"/>
    <cellStyle name="40% - Accent3 2 6 4" xfId="12761" xr:uid="{488BCC92-35AC-425B-804C-E492FA2B2BFE}"/>
    <cellStyle name="40% - Accent3 2 6 4 2" xfId="30688" xr:uid="{7AA0A662-0127-4766-A3FF-213052C31A8A}"/>
    <cellStyle name="40% - Accent3 2 6 4 3" xfId="42633" xr:uid="{B4675D0D-09FE-440F-9FAB-D4E2BC2960F8}"/>
    <cellStyle name="40% - Accent3 2 6 5" xfId="18720" xr:uid="{EE91143D-7060-4574-B7B8-2EB501ADD84E}"/>
    <cellStyle name="40% - Accent3 2 6 6" xfId="6778" xr:uid="{38004996-591B-46A1-97B1-A53F68C138D3}"/>
    <cellStyle name="40% - Accent3 2 6 7" xfId="24705" xr:uid="{3CFDC45A-12FA-4044-BF55-D19D459E2F8A}"/>
    <cellStyle name="40% - Accent3 2 6 8" xfId="36650" xr:uid="{13DA50FA-6B4D-46C1-9EC6-49F668D03F5D}"/>
    <cellStyle name="40% - Accent3 2 7" xfId="1520" xr:uid="{00000000-0005-0000-0000-00004B000000}"/>
    <cellStyle name="40% - Accent3 2 7 2" xfId="4490" xr:uid="{A9555C0B-C79A-49F0-9FEC-F5D0E05C21A4}"/>
    <cellStyle name="40% - Accent3 2 7 2 2" xfId="16453" xr:uid="{EB4A7EB7-59E1-4C05-A720-983BA81DAB17}"/>
    <cellStyle name="40% - Accent3 2 7 2 2 2" xfId="34380" xr:uid="{75817146-6913-4449-97B3-EE63E3765F60}"/>
    <cellStyle name="40% - Accent3 2 7 2 2 3" xfId="46325" xr:uid="{DB478C86-CB62-4822-90DD-B805CBD32C22}"/>
    <cellStyle name="40% - Accent3 2 7 2 3" xfId="22412" xr:uid="{D6E196BE-CC3B-4B10-B5D7-F99BA061ED84}"/>
    <cellStyle name="40% - Accent3 2 7 2 4" xfId="10470" xr:uid="{7C77F82F-E789-440D-93C1-ECDC76798965}"/>
    <cellStyle name="40% - Accent3 2 7 2 5" xfId="28397" xr:uid="{BB8F4DC9-E811-4C1D-B152-0A160EDBA163}"/>
    <cellStyle name="40% - Accent3 2 7 2 6" xfId="40342" xr:uid="{3A4D8303-53A3-4848-A777-8992648B6919}"/>
    <cellStyle name="40% - Accent3 2 7 3" xfId="13483" xr:uid="{0AE02C99-1DDC-44FE-B209-69C99E55BC47}"/>
    <cellStyle name="40% - Accent3 2 7 3 2" xfId="31410" xr:uid="{E40764BB-012D-4233-B38F-64B08CDDB1D0}"/>
    <cellStyle name="40% - Accent3 2 7 3 3" xfId="43355" xr:uid="{EA037580-FE5B-4C57-B27F-07888A1961D6}"/>
    <cellStyle name="40% - Accent3 2 7 4" xfId="19442" xr:uid="{5E21574F-2B14-4FBA-A451-41FFFEBA8561}"/>
    <cellStyle name="40% - Accent3 2 7 5" xfId="7500" xr:uid="{FEC11833-B415-47AA-9804-28C488BC8B07}"/>
    <cellStyle name="40% - Accent3 2 7 6" xfId="25427" xr:uid="{09522389-8C51-4BC8-A1E3-3CD086834896}"/>
    <cellStyle name="40% - Accent3 2 7 7" xfId="37372" xr:uid="{752FA76C-AA1A-4DED-96FE-80002740A95F}"/>
    <cellStyle name="40% - Accent3 2 8" xfId="3046" xr:uid="{1EC8A11E-C130-4069-B697-40AE9A7BE50F}"/>
    <cellStyle name="40% - Accent3 2 8 2" xfId="15009" xr:uid="{B241E4E1-6CB0-4E4B-B4AD-202652078793}"/>
    <cellStyle name="40% - Accent3 2 8 2 2" xfId="32936" xr:uid="{F7B6964B-779C-4908-87E9-39E27B8EA686}"/>
    <cellStyle name="40% - Accent3 2 8 2 3" xfId="44881" xr:uid="{5C977D7F-B728-4CC8-9D43-47A2E53A16D2}"/>
    <cellStyle name="40% - Accent3 2 8 3" xfId="20968" xr:uid="{1F07DAA2-3A4F-44EE-AAC5-2F50D8889057}"/>
    <cellStyle name="40% - Accent3 2 8 4" xfId="9026" xr:uid="{5CB7B0AC-601F-4F6D-A0BC-55A528DD2569}"/>
    <cellStyle name="40% - Accent3 2 8 5" xfId="26953" xr:uid="{BC50B1BD-38F6-45BA-930E-8B44624BD8CF}"/>
    <cellStyle name="40% - Accent3 2 8 6" xfId="38898" xr:uid="{126CCBAF-6E9C-4957-8633-EDF5971D76D0}"/>
    <cellStyle name="40% - Accent3 2 9" xfId="12039" xr:uid="{AA99770E-682B-43F9-90D7-7D865C4B5FA2}"/>
    <cellStyle name="40% - Accent3 2 9 2" xfId="29966" xr:uid="{43808CDA-0DA4-4154-B43F-86411FEA636D}"/>
    <cellStyle name="40% - Accent3 2 9 3" xfId="41911" xr:uid="{9404369C-40C1-45FC-87A3-7078D53F0404}"/>
    <cellStyle name="40% - Accent3 20" xfId="23943" xr:uid="{BE08C2DB-B712-40CB-ABFC-0937B228C59A}"/>
    <cellStyle name="40% - Accent3 21" xfId="35891" xr:uid="{4F384A9E-B1F8-4E4B-9F2F-2C9044528547}"/>
    <cellStyle name="40% - Accent3 22" xfId="47835" xr:uid="{37EB433C-4AFA-4916-8B57-4F4BC8EE1FD8}"/>
    <cellStyle name="40% - Accent3 3" xfId="103" xr:uid="{00000000-0005-0000-0000-00006E000000}"/>
    <cellStyle name="40% - Accent3 3 10" xfId="6083" xr:uid="{663C93EE-B273-4161-B745-FF73408626CA}"/>
    <cellStyle name="40% - Accent3 3 11" xfId="24010" xr:uid="{893AF4DA-9DCE-48B9-914A-9E581E466AF9}"/>
    <cellStyle name="40% - Accent3 3 12" xfId="35955" xr:uid="{1EF008EE-71D5-4C7F-A1CC-55C784E052E2}"/>
    <cellStyle name="40% - Accent3 3 2" xfId="219" xr:uid="{00000000-0005-0000-0000-00006E000000}"/>
    <cellStyle name="40% - Accent3 3 2 10" xfId="36071" xr:uid="{97C89D14-17AB-4A0B-A74E-4A94094B785C}"/>
    <cellStyle name="40% - Accent3 3 2 2" xfId="567" xr:uid="{00000000-0005-0000-0000-00006E000000}"/>
    <cellStyle name="40% - Accent3 3 2 2 2" xfId="1289" xr:uid="{00000000-0005-0000-0000-00006E000000}"/>
    <cellStyle name="40% - Accent3 3 2 2 2 2" xfId="2733" xr:uid="{00000000-0005-0000-0000-00006E000000}"/>
    <cellStyle name="40% - Accent3 3 2 2 2 2 2" xfId="5703" xr:uid="{BF58271E-DF7F-4972-898B-849C614BCFDD}"/>
    <cellStyle name="40% - Accent3 3 2 2 2 2 2 2" xfId="17666" xr:uid="{F4C644E2-FD76-4560-9F61-B3B1CE7EB650}"/>
    <cellStyle name="40% - Accent3 3 2 2 2 2 2 2 2" xfId="35593" xr:uid="{393AD092-4BED-4D60-A0EE-98C9A5C935EF}"/>
    <cellStyle name="40% - Accent3 3 2 2 2 2 2 2 3" xfId="47538" xr:uid="{AC012276-3E39-4E35-986A-98A494E972F0}"/>
    <cellStyle name="40% - Accent3 3 2 2 2 2 2 3" xfId="23625" xr:uid="{75039BCA-6890-4912-B568-0CD4629A02F3}"/>
    <cellStyle name="40% - Accent3 3 2 2 2 2 2 4" xfId="11683" xr:uid="{6624BE54-4247-4C13-8362-5DDB57CA0C2D}"/>
    <cellStyle name="40% - Accent3 3 2 2 2 2 2 5" xfId="29610" xr:uid="{189A9A9E-1180-4026-8A35-D86986D0A360}"/>
    <cellStyle name="40% - Accent3 3 2 2 2 2 2 6" xfId="41555" xr:uid="{BD0DCB60-6AA8-4D85-9982-EB0190B1866F}"/>
    <cellStyle name="40% - Accent3 3 2 2 2 2 3" xfId="14696" xr:uid="{B4083858-BE90-452A-8151-1FB4526D485E}"/>
    <cellStyle name="40% - Accent3 3 2 2 2 2 3 2" xfId="32623" xr:uid="{199E182E-E63A-40A7-A253-E6778F60387D}"/>
    <cellStyle name="40% - Accent3 3 2 2 2 2 3 3" xfId="44568" xr:uid="{9CB12AAD-41F3-4AC7-BF5A-802032E2433F}"/>
    <cellStyle name="40% - Accent3 3 2 2 2 2 4" xfId="20655" xr:uid="{2C3057E4-F393-4D0A-8C6A-CAB181B08F6A}"/>
    <cellStyle name="40% - Accent3 3 2 2 2 2 5" xfId="8713" xr:uid="{B5AC4E5E-8C33-4827-830C-C3E45567A3AD}"/>
    <cellStyle name="40% - Accent3 3 2 2 2 2 6" xfId="26640" xr:uid="{B3862962-B6CF-4B2A-84FF-DF65D9A5F8F7}"/>
    <cellStyle name="40% - Accent3 3 2 2 2 2 7" xfId="38585" xr:uid="{35A7EB85-9598-4004-962C-21BA5EE37799}"/>
    <cellStyle name="40% - Accent3 3 2 2 2 3" xfId="4259" xr:uid="{518A0665-9B48-482B-90FF-147A1ABCD968}"/>
    <cellStyle name="40% - Accent3 3 2 2 2 3 2" xfId="16222" xr:uid="{F363D0AB-87DB-49F2-9B10-0B4A29B38E24}"/>
    <cellStyle name="40% - Accent3 3 2 2 2 3 2 2" xfId="34149" xr:uid="{9721F874-DF5B-4811-A324-FD64D85BA3F5}"/>
    <cellStyle name="40% - Accent3 3 2 2 2 3 2 3" xfId="46094" xr:uid="{75105CFD-2C80-4C80-A863-5250A24502E4}"/>
    <cellStyle name="40% - Accent3 3 2 2 2 3 3" xfId="22181" xr:uid="{74564DB1-1821-41EE-B415-E06D7D206F68}"/>
    <cellStyle name="40% - Accent3 3 2 2 2 3 4" xfId="10239" xr:uid="{C308DEBC-8469-4E61-9040-B48A625EAE25}"/>
    <cellStyle name="40% - Accent3 3 2 2 2 3 5" xfId="28166" xr:uid="{D2B86B40-F66F-4610-ADF5-DCE437491521}"/>
    <cellStyle name="40% - Accent3 3 2 2 2 3 6" xfId="40111" xr:uid="{3FCC7C3C-FB22-4950-B1B7-F4EC9E55335D}"/>
    <cellStyle name="40% - Accent3 3 2 2 2 4" xfId="13252" xr:uid="{241658A5-0636-42EF-8106-297AEB15A095}"/>
    <cellStyle name="40% - Accent3 3 2 2 2 4 2" xfId="31179" xr:uid="{3A82B6E0-F024-4BBB-863A-D1557D6FD275}"/>
    <cellStyle name="40% - Accent3 3 2 2 2 4 3" xfId="43124" xr:uid="{9953609E-0B8C-4734-8385-1F5E92F93ABB}"/>
    <cellStyle name="40% - Accent3 3 2 2 2 5" xfId="19211" xr:uid="{46E3511E-15F9-47C0-8160-01D0F3A729EA}"/>
    <cellStyle name="40% - Accent3 3 2 2 2 6" xfId="7269" xr:uid="{2BF49C51-D120-440D-8009-2608CE8C054F}"/>
    <cellStyle name="40% - Accent3 3 2 2 2 7" xfId="25196" xr:uid="{CFFCA733-0429-48B9-AB4A-70160EC416A0}"/>
    <cellStyle name="40% - Accent3 3 2 2 2 8" xfId="37141" xr:uid="{CB5D21D9-EF06-43FC-B057-DCA5D9AC6F4C}"/>
    <cellStyle name="40% - Accent3 3 2 2 3" xfId="2011" xr:uid="{00000000-0005-0000-0000-00006E000000}"/>
    <cellStyle name="40% - Accent3 3 2 2 3 2" xfId="4981" xr:uid="{078FB54C-040C-4385-A9C1-2E7E00F5EB76}"/>
    <cellStyle name="40% - Accent3 3 2 2 3 2 2" xfId="16944" xr:uid="{25717DA6-9DFD-4215-979A-53189630FC30}"/>
    <cellStyle name="40% - Accent3 3 2 2 3 2 2 2" xfId="34871" xr:uid="{A8B5EC4B-2058-48A5-998E-721A97F58972}"/>
    <cellStyle name="40% - Accent3 3 2 2 3 2 2 3" xfId="46816" xr:uid="{CA73F1DD-7ACC-4D25-A6BA-ECB8D17194CF}"/>
    <cellStyle name="40% - Accent3 3 2 2 3 2 3" xfId="22903" xr:uid="{7BD522D3-D730-48D1-B010-D063966C9F70}"/>
    <cellStyle name="40% - Accent3 3 2 2 3 2 4" xfId="10961" xr:uid="{82ACDCD8-04AE-4FD6-9A17-D824E41D3E34}"/>
    <cellStyle name="40% - Accent3 3 2 2 3 2 5" xfId="28888" xr:uid="{B7C131ED-AE42-4F12-8EAD-869E9DDF2D0C}"/>
    <cellStyle name="40% - Accent3 3 2 2 3 2 6" xfId="40833" xr:uid="{17BF091E-9B96-45AC-9BC5-13BC7DB4B8A1}"/>
    <cellStyle name="40% - Accent3 3 2 2 3 3" xfId="13974" xr:uid="{1D88C3DD-77DA-4036-B3C5-0671E91FABF8}"/>
    <cellStyle name="40% - Accent3 3 2 2 3 3 2" xfId="31901" xr:uid="{43E39B44-430C-44D6-91C0-F7245010C868}"/>
    <cellStyle name="40% - Accent3 3 2 2 3 3 3" xfId="43846" xr:uid="{CBB19371-BC9C-44D0-9E32-74DC68F43746}"/>
    <cellStyle name="40% - Accent3 3 2 2 3 4" xfId="19933" xr:uid="{E3662C49-096B-426C-A502-06C35FD256BA}"/>
    <cellStyle name="40% - Accent3 3 2 2 3 5" xfId="7991" xr:uid="{D7E59C0A-A57A-446D-9232-977F8C21A139}"/>
    <cellStyle name="40% - Accent3 3 2 2 3 6" xfId="25918" xr:uid="{BBED61AA-FF3B-4F07-A7BD-074FE75A21DF}"/>
    <cellStyle name="40% - Accent3 3 2 2 3 7" xfId="37863" xr:uid="{BE36ACAC-D971-4668-9021-298623FA64B1}"/>
    <cellStyle name="40% - Accent3 3 2 2 4" xfId="3537" xr:uid="{7081B104-A2AE-4F7D-A2FC-1944FFB0AF80}"/>
    <cellStyle name="40% - Accent3 3 2 2 4 2" xfId="15500" xr:uid="{70690146-B671-4D80-9DB1-349F3FABA28C}"/>
    <cellStyle name="40% - Accent3 3 2 2 4 2 2" xfId="33427" xr:uid="{27583337-A939-4490-B7EC-74231388D23A}"/>
    <cellStyle name="40% - Accent3 3 2 2 4 2 3" xfId="45372" xr:uid="{93A31202-36DA-4E93-B59D-FE883C9D5B77}"/>
    <cellStyle name="40% - Accent3 3 2 2 4 3" xfId="21459" xr:uid="{75D1A7F0-43A6-4253-8EC7-5EEAD763AC66}"/>
    <cellStyle name="40% - Accent3 3 2 2 4 4" xfId="9517" xr:uid="{D81A451C-2295-40E9-B7FD-AC452FBFF9A0}"/>
    <cellStyle name="40% - Accent3 3 2 2 4 5" xfId="27444" xr:uid="{8E287BB1-7598-4D3C-A475-BA4952AF33BA}"/>
    <cellStyle name="40% - Accent3 3 2 2 4 6" xfId="39389" xr:uid="{AE90F207-8A72-48BB-96C1-3162AF365CC9}"/>
    <cellStyle name="40% - Accent3 3 2 2 5" xfId="12530" xr:uid="{82BD2776-5F73-44C2-A5CB-F58B497B8F0E}"/>
    <cellStyle name="40% - Accent3 3 2 2 5 2" xfId="30457" xr:uid="{8D513467-5C39-4EF2-9913-CF2ED771FCFA}"/>
    <cellStyle name="40% - Accent3 3 2 2 5 3" xfId="42402" xr:uid="{D0A1F0BA-FFBA-415B-A783-EEE53C1D80ED}"/>
    <cellStyle name="40% - Accent3 3 2 2 6" xfId="18489" xr:uid="{A217D766-D66D-4F3F-9456-A08466F3D7FE}"/>
    <cellStyle name="40% - Accent3 3 2 2 7" xfId="6547" xr:uid="{0902E26F-ACA0-4546-8C69-22262066CBF2}"/>
    <cellStyle name="40% - Accent3 3 2 2 8" xfId="24474" xr:uid="{13B860BD-C949-4939-B390-302CFAA2619C}"/>
    <cellStyle name="40% - Accent3 3 2 2 9" xfId="36419" xr:uid="{41A4A516-3B70-4DA4-B4EF-40DC872F1795}"/>
    <cellStyle name="40% - Accent3 3 2 3" xfId="941" xr:uid="{00000000-0005-0000-0000-00006E000000}"/>
    <cellStyle name="40% - Accent3 3 2 3 2" xfId="2385" xr:uid="{00000000-0005-0000-0000-00006E000000}"/>
    <cellStyle name="40% - Accent3 3 2 3 2 2" xfId="5355" xr:uid="{8BE264FD-1DED-42C2-922B-537A006B174B}"/>
    <cellStyle name="40% - Accent3 3 2 3 2 2 2" xfId="17318" xr:uid="{9C160822-3A94-406B-92BB-61F187F0648C}"/>
    <cellStyle name="40% - Accent3 3 2 3 2 2 2 2" xfId="35245" xr:uid="{CAA9B5CD-217D-4299-85B8-65DC4BB8368B}"/>
    <cellStyle name="40% - Accent3 3 2 3 2 2 2 3" xfId="47190" xr:uid="{13756B3C-B529-4C9B-BF42-520B2E09E6DA}"/>
    <cellStyle name="40% - Accent3 3 2 3 2 2 3" xfId="23277" xr:uid="{B7E14F7B-FD2E-4296-B939-681FEE722BFD}"/>
    <cellStyle name="40% - Accent3 3 2 3 2 2 4" xfId="11335" xr:uid="{21234AB2-B6EF-49AC-BF23-43F72A9B72D0}"/>
    <cellStyle name="40% - Accent3 3 2 3 2 2 5" xfId="29262" xr:uid="{56FEA4BB-3FC9-4766-BA23-BFD7E9CCB40B}"/>
    <cellStyle name="40% - Accent3 3 2 3 2 2 6" xfId="41207" xr:uid="{33BE1642-99A7-45B4-89A6-4923D86E6BC7}"/>
    <cellStyle name="40% - Accent3 3 2 3 2 3" xfId="14348" xr:uid="{43F11A86-F6B6-4641-A27F-6EC1B59FA8DF}"/>
    <cellStyle name="40% - Accent3 3 2 3 2 3 2" xfId="32275" xr:uid="{44B03CF9-2E73-4CA8-B3CE-BA523DB2CED0}"/>
    <cellStyle name="40% - Accent3 3 2 3 2 3 3" xfId="44220" xr:uid="{B33DC78D-9CC2-4852-BD7C-5A59E399EAE6}"/>
    <cellStyle name="40% - Accent3 3 2 3 2 4" xfId="20307" xr:uid="{A446D453-962C-4295-BC2B-FBBB9B656F19}"/>
    <cellStyle name="40% - Accent3 3 2 3 2 5" xfId="8365" xr:uid="{7A0589A5-4A98-40D2-AB2B-66D013DB65C9}"/>
    <cellStyle name="40% - Accent3 3 2 3 2 6" xfId="26292" xr:uid="{BF01C643-2862-45A0-8B72-DF398738CD7F}"/>
    <cellStyle name="40% - Accent3 3 2 3 2 7" xfId="38237" xr:uid="{DF7254CA-04E9-4756-B233-F863F1AD4CAD}"/>
    <cellStyle name="40% - Accent3 3 2 3 3" xfId="3911" xr:uid="{83AD112E-7D79-480C-9D68-358DB5003C1F}"/>
    <cellStyle name="40% - Accent3 3 2 3 3 2" xfId="15874" xr:uid="{8CDDD8AE-680E-4C20-929D-F239EFEB4E9A}"/>
    <cellStyle name="40% - Accent3 3 2 3 3 2 2" xfId="33801" xr:uid="{84FCB18E-9D46-4A59-B7D6-2BD5F9F013D2}"/>
    <cellStyle name="40% - Accent3 3 2 3 3 2 3" xfId="45746" xr:uid="{0E5DF094-54A7-4D66-9E6D-08DAC3190659}"/>
    <cellStyle name="40% - Accent3 3 2 3 3 3" xfId="21833" xr:uid="{17BBAE19-74BA-4806-985E-373110DA1142}"/>
    <cellStyle name="40% - Accent3 3 2 3 3 4" xfId="9891" xr:uid="{80E6D709-5A09-4FCC-9E76-8F0D37FA8F14}"/>
    <cellStyle name="40% - Accent3 3 2 3 3 5" xfId="27818" xr:uid="{263038C5-8173-4F45-B17F-15725ED10750}"/>
    <cellStyle name="40% - Accent3 3 2 3 3 6" xfId="39763" xr:uid="{A2BC052F-182A-4AB7-9ABB-31028BC3C263}"/>
    <cellStyle name="40% - Accent3 3 2 3 4" xfId="12904" xr:uid="{B246AA3A-7AB1-4A5D-9CD4-23B8B59C484E}"/>
    <cellStyle name="40% - Accent3 3 2 3 4 2" xfId="30831" xr:uid="{8899F8E6-E838-4980-A024-17EF58762BDF}"/>
    <cellStyle name="40% - Accent3 3 2 3 4 3" xfId="42776" xr:uid="{3B2AA775-83F1-46E3-AA42-2731E9E1E917}"/>
    <cellStyle name="40% - Accent3 3 2 3 5" xfId="18863" xr:uid="{8AC63656-A620-4BA6-8FB3-BE55D883B7C9}"/>
    <cellStyle name="40% - Accent3 3 2 3 6" xfId="6921" xr:uid="{A512E98E-14CF-4A74-ADEF-3A22CABCEFF5}"/>
    <cellStyle name="40% - Accent3 3 2 3 7" xfId="24848" xr:uid="{59400C24-316C-46C7-8136-1323AE54DF35}"/>
    <cellStyle name="40% - Accent3 3 2 3 8" xfId="36793" xr:uid="{1E1C1554-89B6-4F93-99E8-60F23532F5E6}"/>
    <cellStyle name="40% - Accent3 3 2 4" xfId="1663" xr:uid="{00000000-0005-0000-0000-00006E000000}"/>
    <cellStyle name="40% - Accent3 3 2 4 2" xfId="4633" xr:uid="{8C7E5312-1416-4553-92DA-D82020E6D2DE}"/>
    <cellStyle name="40% - Accent3 3 2 4 2 2" xfId="16596" xr:uid="{B5B0E8F4-A6B4-49E5-95A8-3C08E7660C9D}"/>
    <cellStyle name="40% - Accent3 3 2 4 2 2 2" xfId="34523" xr:uid="{8AAA7CE7-0086-4E28-8A96-A8780A48308C}"/>
    <cellStyle name="40% - Accent3 3 2 4 2 2 3" xfId="46468" xr:uid="{35612BB6-6B42-4A26-B679-E079392BE5E2}"/>
    <cellStyle name="40% - Accent3 3 2 4 2 3" xfId="22555" xr:uid="{43B952FB-DCF6-475A-8066-9C387342C4F3}"/>
    <cellStyle name="40% - Accent3 3 2 4 2 4" xfId="10613" xr:uid="{B5A5A4F2-6EB0-4F61-909A-1E26714A154F}"/>
    <cellStyle name="40% - Accent3 3 2 4 2 5" xfId="28540" xr:uid="{EBF9F7B7-3501-4E2F-AF75-6F81943F2567}"/>
    <cellStyle name="40% - Accent3 3 2 4 2 6" xfId="40485" xr:uid="{A6596FD7-F426-4D2D-BD4F-1A50FDFD38E5}"/>
    <cellStyle name="40% - Accent3 3 2 4 3" xfId="13626" xr:uid="{6581D04E-8CCC-48D7-9F4A-E1DC43D79947}"/>
    <cellStyle name="40% - Accent3 3 2 4 3 2" xfId="31553" xr:uid="{F3EEF9FF-46C8-46C4-A0BA-0EB7EB062FC8}"/>
    <cellStyle name="40% - Accent3 3 2 4 3 3" xfId="43498" xr:uid="{26EBA3AF-44F1-448E-8482-AA6B39E63160}"/>
    <cellStyle name="40% - Accent3 3 2 4 4" xfId="19585" xr:uid="{C4F6A571-93D1-4696-B0EA-512493924688}"/>
    <cellStyle name="40% - Accent3 3 2 4 5" xfId="7643" xr:uid="{C7AA5CA7-18BB-4418-851C-4ECCE1BC9598}"/>
    <cellStyle name="40% - Accent3 3 2 4 6" xfId="25570" xr:uid="{74112FF3-1FAA-497C-A93C-6D2A01CF8000}"/>
    <cellStyle name="40% - Accent3 3 2 4 7" xfId="37515" xr:uid="{103FE107-F375-4B08-90C0-0A44E6C050DE}"/>
    <cellStyle name="40% - Accent3 3 2 5" xfId="3189" xr:uid="{E8D2421E-7A51-49A8-87D6-BA1DFB7E4759}"/>
    <cellStyle name="40% - Accent3 3 2 5 2" xfId="15152" xr:uid="{D818C1D9-D4AC-4D92-AAF9-DC82FBA660C0}"/>
    <cellStyle name="40% - Accent3 3 2 5 2 2" xfId="33079" xr:uid="{807CD159-080A-4C1E-89E6-6D9572761187}"/>
    <cellStyle name="40% - Accent3 3 2 5 2 3" xfId="45024" xr:uid="{BDF37763-91E5-44CC-B628-870F6EFF4052}"/>
    <cellStyle name="40% - Accent3 3 2 5 3" xfId="21111" xr:uid="{0F3F2756-4E9A-49DC-8AAB-43D105B3C431}"/>
    <cellStyle name="40% - Accent3 3 2 5 4" xfId="9169" xr:uid="{AAA70117-5B83-45E1-A25B-88C23BBB32BC}"/>
    <cellStyle name="40% - Accent3 3 2 5 5" xfId="27096" xr:uid="{8C9AA7EC-6112-4730-94BB-EE66EC22F4EC}"/>
    <cellStyle name="40% - Accent3 3 2 5 6" xfId="39041" xr:uid="{6875B6CE-74C6-4BB0-A1EB-16D353EF7258}"/>
    <cellStyle name="40% - Accent3 3 2 6" xfId="12182" xr:uid="{5A70735C-A914-4696-A915-B94198D73C97}"/>
    <cellStyle name="40% - Accent3 3 2 6 2" xfId="30109" xr:uid="{B7D5168B-750A-45AC-B7CA-A3B27C3CA7A3}"/>
    <cellStyle name="40% - Accent3 3 2 6 3" xfId="42054" xr:uid="{169A8F3B-4E7A-415A-91A3-845DB9CCE594}"/>
    <cellStyle name="40% - Accent3 3 2 7" xfId="18141" xr:uid="{FBFF957F-2C65-4AEA-A5DB-EE4A93A89DA9}"/>
    <cellStyle name="40% - Accent3 3 2 8" xfId="6199" xr:uid="{FD54DDA3-9523-4A52-AA59-8A564AE6A5B2}"/>
    <cellStyle name="40% - Accent3 3 2 9" xfId="24126" xr:uid="{07062356-76AC-4D61-B36B-EF50BFE7BE59}"/>
    <cellStyle name="40% - Accent3 3 3" xfId="335" xr:uid="{00000000-0005-0000-0000-00006E000000}"/>
    <cellStyle name="40% - Accent3 3 3 10" xfId="36187" xr:uid="{05E1F608-2D24-4865-9DC1-C9E6892D274B}"/>
    <cellStyle name="40% - Accent3 3 3 2" xfId="683" xr:uid="{00000000-0005-0000-0000-00006E000000}"/>
    <cellStyle name="40% - Accent3 3 3 2 2" xfId="1405" xr:uid="{00000000-0005-0000-0000-00006E000000}"/>
    <cellStyle name="40% - Accent3 3 3 2 2 2" xfId="2849" xr:uid="{00000000-0005-0000-0000-00006E000000}"/>
    <cellStyle name="40% - Accent3 3 3 2 2 2 2" xfId="5819" xr:uid="{3AB4807A-8B9A-4707-94B5-7E97E97D2EFC}"/>
    <cellStyle name="40% - Accent3 3 3 2 2 2 2 2" xfId="17782" xr:uid="{2A383C5E-286D-4111-B87D-BAF76FAD2393}"/>
    <cellStyle name="40% - Accent3 3 3 2 2 2 2 2 2" xfId="35709" xr:uid="{BC163760-5C4F-4499-919F-80E2BCD93A9A}"/>
    <cellStyle name="40% - Accent3 3 3 2 2 2 2 2 3" xfId="47654" xr:uid="{B56A00FF-968E-4119-AEF6-37C8211BC2D9}"/>
    <cellStyle name="40% - Accent3 3 3 2 2 2 2 3" xfId="23741" xr:uid="{D655D574-D62F-4568-A0AE-31FC93577994}"/>
    <cellStyle name="40% - Accent3 3 3 2 2 2 2 4" xfId="11799" xr:uid="{4B3D4C86-A0F4-424C-8A05-0FA858431B65}"/>
    <cellStyle name="40% - Accent3 3 3 2 2 2 2 5" xfId="29726" xr:uid="{60FD80C6-3DEA-4F19-AE61-66620DFDB89D}"/>
    <cellStyle name="40% - Accent3 3 3 2 2 2 2 6" xfId="41671" xr:uid="{89F45328-452C-4725-8C82-CD3900B8A4E1}"/>
    <cellStyle name="40% - Accent3 3 3 2 2 2 3" xfId="14812" xr:uid="{7A0B119D-2E1E-4FF7-8D74-809AAC4A05B9}"/>
    <cellStyle name="40% - Accent3 3 3 2 2 2 3 2" xfId="32739" xr:uid="{84E22FE0-47D3-4049-9498-9EBD47E32765}"/>
    <cellStyle name="40% - Accent3 3 3 2 2 2 3 3" xfId="44684" xr:uid="{80FD6732-1B94-4883-ADDA-5696BF16E8D1}"/>
    <cellStyle name="40% - Accent3 3 3 2 2 2 4" xfId="20771" xr:uid="{55B0EA57-2540-4591-A6B8-E2A2B7F541EB}"/>
    <cellStyle name="40% - Accent3 3 3 2 2 2 5" xfId="8829" xr:uid="{38B687F5-4595-4D07-AB5F-355DEDD09E62}"/>
    <cellStyle name="40% - Accent3 3 3 2 2 2 6" xfId="26756" xr:uid="{DC9DAF1F-70E3-4E77-BC00-59E1BF823546}"/>
    <cellStyle name="40% - Accent3 3 3 2 2 2 7" xfId="38701" xr:uid="{A964C95D-1E13-45D4-8E6C-97E9B8F05296}"/>
    <cellStyle name="40% - Accent3 3 3 2 2 3" xfId="4375" xr:uid="{B6DD1AB6-B441-4E10-887C-2ED6FD22B56F}"/>
    <cellStyle name="40% - Accent3 3 3 2 2 3 2" xfId="16338" xr:uid="{18DF54A0-143D-41CD-8A47-E7BFE6AC0F23}"/>
    <cellStyle name="40% - Accent3 3 3 2 2 3 2 2" xfId="34265" xr:uid="{D2FC7D74-1854-47DE-9A0E-CBC630550504}"/>
    <cellStyle name="40% - Accent3 3 3 2 2 3 2 3" xfId="46210" xr:uid="{36386E72-4EA0-46C6-8AA7-A5B3319060BC}"/>
    <cellStyle name="40% - Accent3 3 3 2 2 3 3" xfId="22297" xr:uid="{62AB3A33-6FB2-43A2-B9B2-D831E1B7F732}"/>
    <cellStyle name="40% - Accent3 3 3 2 2 3 4" xfId="10355" xr:uid="{50C0D129-15E2-4082-AD58-902401F8686E}"/>
    <cellStyle name="40% - Accent3 3 3 2 2 3 5" xfId="28282" xr:uid="{A13E8374-A2EB-4DC9-A891-B3F25EC3D51B}"/>
    <cellStyle name="40% - Accent3 3 3 2 2 3 6" xfId="40227" xr:uid="{0FC561E0-8421-40A1-A942-C2B22EBCC78F}"/>
    <cellStyle name="40% - Accent3 3 3 2 2 4" xfId="13368" xr:uid="{26CB514A-0479-4AC7-B7C7-D6CE888E2D57}"/>
    <cellStyle name="40% - Accent3 3 3 2 2 4 2" xfId="31295" xr:uid="{5FED276F-2DAC-4548-8600-4260D1986DA9}"/>
    <cellStyle name="40% - Accent3 3 3 2 2 4 3" xfId="43240" xr:uid="{02E4E3F7-215B-467E-8ADB-65F43D5D7A9D}"/>
    <cellStyle name="40% - Accent3 3 3 2 2 5" xfId="19327" xr:uid="{0AED7385-873C-4420-9EF7-D9A1568C03A4}"/>
    <cellStyle name="40% - Accent3 3 3 2 2 6" xfId="7385" xr:uid="{43E7B12F-B4B0-4D12-84EB-C8383E4EBB24}"/>
    <cellStyle name="40% - Accent3 3 3 2 2 7" xfId="25312" xr:uid="{32A74A00-6E2B-41E2-B972-60F171F88106}"/>
    <cellStyle name="40% - Accent3 3 3 2 2 8" xfId="37257" xr:uid="{85F7D81A-0CC0-4457-8196-057A331DE479}"/>
    <cellStyle name="40% - Accent3 3 3 2 3" xfId="2127" xr:uid="{00000000-0005-0000-0000-00006E000000}"/>
    <cellStyle name="40% - Accent3 3 3 2 3 2" xfId="5097" xr:uid="{FD8F1E5F-6D37-4DC8-9C8A-D3757CA1A838}"/>
    <cellStyle name="40% - Accent3 3 3 2 3 2 2" xfId="17060" xr:uid="{35C7CE2E-C788-4EE2-BFE2-7443113B5057}"/>
    <cellStyle name="40% - Accent3 3 3 2 3 2 2 2" xfId="34987" xr:uid="{CC8B0A60-35C1-448A-95A2-33E71B3F7A6E}"/>
    <cellStyle name="40% - Accent3 3 3 2 3 2 2 3" xfId="46932" xr:uid="{AF00EA5D-EF31-4332-9B20-E5CC59ECD09A}"/>
    <cellStyle name="40% - Accent3 3 3 2 3 2 3" xfId="23019" xr:uid="{36A405B8-58FA-49F1-B88A-C42B656BB368}"/>
    <cellStyle name="40% - Accent3 3 3 2 3 2 4" xfId="11077" xr:uid="{86533717-DAF1-498D-9BFB-A5E4BFCCB556}"/>
    <cellStyle name="40% - Accent3 3 3 2 3 2 5" xfId="29004" xr:uid="{915C8A45-BFEA-4C1E-8620-CD85AABCC45C}"/>
    <cellStyle name="40% - Accent3 3 3 2 3 2 6" xfId="40949" xr:uid="{019D3CC0-9BD6-4675-8B83-898229EB5086}"/>
    <cellStyle name="40% - Accent3 3 3 2 3 3" xfId="14090" xr:uid="{543D9B39-BE60-43CE-9520-19AACB5E9C33}"/>
    <cellStyle name="40% - Accent3 3 3 2 3 3 2" xfId="32017" xr:uid="{F5367F62-A4BC-47D7-A0C8-B25E651C50C3}"/>
    <cellStyle name="40% - Accent3 3 3 2 3 3 3" xfId="43962" xr:uid="{9DB2F9F4-87EF-473B-BBF8-20BAC02794EB}"/>
    <cellStyle name="40% - Accent3 3 3 2 3 4" xfId="20049" xr:uid="{192F86BC-7246-4380-8AB6-1A0D9258C4D7}"/>
    <cellStyle name="40% - Accent3 3 3 2 3 5" xfId="8107" xr:uid="{A693205A-6946-453A-BD22-ADA98F3DBA31}"/>
    <cellStyle name="40% - Accent3 3 3 2 3 6" xfId="26034" xr:uid="{6BC1D224-ABB4-4B5B-967C-D4540392B2B7}"/>
    <cellStyle name="40% - Accent3 3 3 2 3 7" xfId="37979" xr:uid="{C5057A2F-049E-40EE-A94A-DC6DBA9E8F0E}"/>
    <cellStyle name="40% - Accent3 3 3 2 4" xfId="3653" xr:uid="{878D3BF8-5148-4FD8-A1C2-9EAEBF0F64A8}"/>
    <cellStyle name="40% - Accent3 3 3 2 4 2" xfId="15616" xr:uid="{58302432-ABB2-4B4A-9AED-CF1D4A48542E}"/>
    <cellStyle name="40% - Accent3 3 3 2 4 2 2" xfId="33543" xr:uid="{39E6AD82-5A7C-473C-AAD8-DA9EBCD11D06}"/>
    <cellStyle name="40% - Accent3 3 3 2 4 2 3" xfId="45488" xr:uid="{97D3745D-28B2-4668-81AF-2D9B20D7BFA6}"/>
    <cellStyle name="40% - Accent3 3 3 2 4 3" xfId="21575" xr:uid="{66BD0134-752B-4A81-9A4D-43C19BECFA37}"/>
    <cellStyle name="40% - Accent3 3 3 2 4 4" xfId="9633" xr:uid="{47B602EF-D523-4064-9B53-52859E856202}"/>
    <cellStyle name="40% - Accent3 3 3 2 4 5" xfId="27560" xr:uid="{DAB88C3F-32C6-40C9-8D79-054FBE4F67E4}"/>
    <cellStyle name="40% - Accent3 3 3 2 4 6" xfId="39505" xr:uid="{E3C0F3ED-09F7-46B6-91A0-50555DD0E1F5}"/>
    <cellStyle name="40% - Accent3 3 3 2 5" xfId="12646" xr:uid="{587DE7F9-A276-4A1B-95E3-EEEDB5FE527E}"/>
    <cellStyle name="40% - Accent3 3 3 2 5 2" xfId="30573" xr:uid="{A20B59D5-4034-4660-919F-416674E2D7EE}"/>
    <cellStyle name="40% - Accent3 3 3 2 5 3" xfId="42518" xr:uid="{2F98C050-66E5-4467-8100-2AAC9EC806A5}"/>
    <cellStyle name="40% - Accent3 3 3 2 6" xfId="18605" xr:uid="{237F8BDC-7DFF-4C6F-9563-5524D2CDA077}"/>
    <cellStyle name="40% - Accent3 3 3 2 7" xfId="6663" xr:uid="{D81930B9-3A72-46BC-9AD4-F2A0EFA5CFD1}"/>
    <cellStyle name="40% - Accent3 3 3 2 8" xfId="24590" xr:uid="{0170C6E4-E250-438D-9DDE-4AA2CB4294B3}"/>
    <cellStyle name="40% - Accent3 3 3 2 9" xfId="36535" xr:uid="{994F3A08-4785-43D5-AE64-53272F529D55}"/>
    <cellStyle name="40% - Accent3 3 3 3" xfId="1057" xr:uid="{00000000-0005-0000-0000-00006E000000}"/>
    <cellStyle name="40% - Accent3 3 3 3 2" xfId="2501" xr:uid="{00000000-0005-0000-0000-00006E000000}"/>
    <cellStyle name="40% - Accent3 3 3 3 2 2" xfId="5471" xr:uid="{1921DE0D-C36A-44D5-BA17-47F97C5BA7C2}"/>
    <cellStyle name="40% - Accent3 3 3 3 2 2 2" xfId="17434" xr:uid="{C9720DC9-A2A3-4460-9E6D-BC61760CDF8F}"/>
    <cellStyle name="40% - Accent3 3 3 3 2 2 2 2" xfId="35361" xr:uid="{C1255D92-9A0D-4CF7-BEDC-CB77DAC5BD04}"/>
    <cellStyle name="40% - Accent3 3 3 3 2 2 2 3" xfId="47306" xr:uid="{4A030DF7-D52F-4D7C-9507-A534A039D2FE}"/>
    <cellStyle name="40% - Accent3 3 3 3 2 2 3" xfId="23393" xr:uid="{80DF1495-4A54-4CD3-89FB-670E520D313F}"/>
    <cellStyle name="40% - Accent3 3 3 3 2 2 4" xfId="11451" xr:uid="{D7E5AAD7-E556-4F40-847C-C889A75AF41B}"/>
    <cellStyle name="40% - Accent3 3 3 3 2 2 5" xfId="29378" xr:uid="{673F1AA1-9C57-4C52-97EA-57FCB969521E}"/>
    <cellStyle name="40% - Accent3 3 3 3 2 2 6" xfId="41323" xr:uid="{57321E25-B068-4DA3-ABE8-67A6E2AA23D0}"/>
    <cellStyle name="40% - Accent3 3 3 3 2 3" xfId="14464" xr:uid="{E51DD9CE-E4FA-4B02-BA56-E62F72FCA7F8}"/>
    <cellStyle name="40% - Accent3 3 3 3 2 3 2" xfId="32391" xr:uid="{32B8645F-E2CF-40BB-9EE9-3F7376729FF1}"/>
    <cellStyle name="40% - Accent3 3 3 3 2 3 3" xfId="44336" xr:uid="{D804581A-8F13-488A-B546-F4EB47B26C53}"/>
    <cellStyle name="40% - Accent3 3 3 3 2 4" xfId="20423" xr:uid="{316FFAD8-74AB-47A7-913C-DD0F942F1783}"/>
    <cellStyle name="40% - Accent3 3 3 3 2 5" xfId="8481" xr:uid="{A3AC598D-06EB-44CC-8C69-A91307857BD3}"/>
    <cellStyle name="40% - Accent3 3 3 3 2 6" xfId="26408" xr:uid="{8C7CC53B-6419-44A0-8B8B-6FB103DA53CC}"/>
    <cellStyle name="40% - Accent3 3 3 3 2 7" xfId="38353" xr:uid="{012E5A38-CDA3-4610-8C55-04562EAAC955}"/>
    <cellStyle name="40% - Accent3 3 3 3 3" xfId="4027" xr:uid="{866F8191-6D40-49D0-A49B-626A70924D34}"/>
    <cellStyle name="40% - Accent3 3 3 3 3 2" xfId="15990" xr:uid="{74D0E3B0-4681-45EE-B678-CB5454476039}"/>
    <cellStyle name="40% - Accent3 3 3 3 3 2 2" xfId="33917" xr:uid="{AB2BE2C5-D5C0-414A-B7EF-268EC47511E5}"/>
    <cellStyle name="40% - Accent3 3 3 3 3 2 3" xfId="45862" xr:uid="{BFF46043-8875-4D42-800B-0F867441CF43}"/>
    <cellStyle name="40% - Accent3 3 3 3 3 3" xfId="21949" xr:uid="{40BEA733-E3D4-4D3F-B329-70042BBC62C4}"/>
    <cellStyle name="40% - Accent3 3 3 3 3 4" xfId="10007" xr:uid="{2BCBBB57-D64B-4028-9010-D281F92CABCC}"/>
    <cellStyle name="40% - Accent3 3 3 3 3 5" xfId="27934" xr:uid="{37B7EF45-01C0-41B1-9434-DBC7DE82CD81}"/>
    <cellStyle name="40% - Accent3 3 3 3 3 6" xfId="39879" xr:uid="{EF8C5FCA-623C-4859-92E7-23385FBB3427}"/>
    <cellStyle name="40% - Accent3 3 3 3 4" xfId="13020" xr:uid="{0A407CBC-1488-401B-9582-817125FE75BD}"/>
    <cellStyle name="40% - Accent3 3 3 3 4 2" xfId="30947" xr:uid="{05154728-0A7B-4A84-BC64-21FE040E8146}"/>
    <cellStyle name="40% - Accent3 3 3 3 4 3" xfId="42892" xr:uid="{0FAA9D50-FEC2-4DA4-8E64-D0C468838C3F}"/>
    <cellStyle name="40% - Accent3 3 3 3 5" xfId="18979" xr:uid="{F4493A54-665D-4586-B0D1-D9C476986F66}"/>
    <cellStyle name="40% - Accent3 3 3 3 6" xfId="7037" xr:uid="{9B08D1F8-728E-4B59-87BF-86FDA061641C}"/>
    <cellStyle name="40% - Accent3 3 3 3 7" xfId="24964" xr:uid="{5CADD7C2-0DA6-4269-B5C0-C7104C270275}"/>
    <cellStyle name="40% - Accent3 3 3 3 8" xfId="36909" xr:uid="{27A81218-C67B-42D5-8FD6-F90ECAA73FB2}"/>
    <cellStyle name="40% - Accent3 3 3 4" xfId="1779" xr:uid="{00000000-0005-0000-0000-00006E000000}"/>
    <cellStyle name="40% - Accent3 3 3 4 2" xfId="4749" xr:uid="{0EE3B187-F74D-4CCF-87DF-BEDCFDCF32BF}"/>
    <cellStyle name="40% - Accent3 3 3 4 2 2" xfId="16712" xr:uid="{074B22E5-AA17-4A24-81FB-28FA8629EAF5}"/>
    <cellStyle name="40% - Accent3 3 3 4 2 2 2" xfId="34639" xr:uid="{77081DA2-CCBD-4E64-8FE9-B1B62429C5C5}"/>
    <cellStyle name="40% - Accent3 3 3 4 2 2 3" xfId="46584" xr:uid="{9E5A86FE-964A-40F7-8221-79C4957DD7A2}"/>
    <cellStyle name="40% - Accent3 3 3 4 2 3" xfId="22671" xr:uid="{52227AD8-D1EE-4888-8A83-23A96AE06256}"/>
    <cellStyle name="40% - Accent3 3 3 4 2 4" xfId="10729" xr:uid="{A4FB3A5F-1B93-419B-B08A-BE4D258C91AC}"/>
    <cellStyle name="40% - Accent3 3 3 4 2 5" xfId="28656" xr:uid="{B5C28B1B-108A-4C6C-8341-3548B6CDC085}"/>
    <cellStyle name="40% - Accent3 3 3 4 2 6" xfId="40601" xr:uid="{879C708E-7A86-4B88-BE73-D1CDBDCEFD36}"/>
    <cellStyle name="40% - Accent3 3 3 4 3" xfId="13742" xr:uid="{A488347C-9CBC-44A6-835A-C7B0F206B5B5}"/>
    <cellStyle name="40% - Accent3 3 3 4 3 2" xfId="31669" xr:uid="{57E3A766-433F-4544-8D16-6C936030493C}"/>
    <cellStyle name="40% - Accent3 3 3 4 3 3" xfId="43614" xr:uid="{95AA2992-00A9-4D82-AE85-5CFBAFFF1535}"/>
    <cellStyle name="40% - Accent3 3 3 4 4" xfId="19701" xr:uid="{2D431000-68E2-400B-AA66-F00D74A18190}"/>
    <cellStyle name="40% - Accent3 3 3 4 5" xfId="7759" xr:uid="{835E4814-2F5D-479D-BACA-BF4134551BC3}"/>
    <cellStyle name="40% - Accent3 3 3 4 6" xfId="25686" xr:uid="{CC1A7A56-0B44-4B0E-BBB4-C465BB2AA029}"/>
    <cellStyle name="40% - Accent3 3 3 4 7" xfId="37631" xr:uid="{478C9E55-D892-4D4C-8C57-68914B6C43FF}"/>
    <cellStyle name="40% - Accent3 3 3 5" xfId="3305" xr:uid="{75979114-338B-4802-B621-5E8D4089AF47}"/>
    <cellStyle name="40% - Accent3 3 3 5 2" xfId="15268" xr:uid="{48589C45-8649-41AB-9955-A12C5FB80C7B}"/>
    <cellStyle name="40% - Accent3 3 3 5 2 2" xfId="33195" xr:uid="{C6F56EAA-48AE-43D8-BE58-90C9D4346D5D}"/>
    <cellStyle name="40% - Accent3 3 3 5 2 3" xfId="45140" xr:uid="{BE269E42-61B8-4809-AD68-1B4F24D0F360}"/>
    <cellStyle name="40% - Accent3 3 3 5 3" xfId="21227" xr:uid="{D0A1ED99-6BC8-4A6B-B756-EFE57AF117BC}"/>
    <cellStyle name="40% - Accent3 3 3 5 4" xfId="9285" xr:uid="{181651E8-5F2E-4604-9C0E-A31240FB8D1A}"/>
    <cellStyle name="40% - Accent3 3 3 5 5" xfId="27212" xr:uid="{2E58810C-F5E2-457B-B8F8-7C8526E40633}"/>
    <cellStyle name="40% - Accent3 3 3 5 6" xfId="39157" xr:uid="{DFA76AB4-33A7-48D3-9D27-A6295BC34184}"/>
    <cellStyle name="40% - Accent3 3 3 6" xfId="12298" xr:uid="{F9C8414F-011C-4176-A993-4BB390F71563}"/>
    <cellStyle name="40% - Accent3 3 3 6 2" xfId="30225" xr:uid="{98CC40F0-A8E2-4DE2-90B1-DE2D7EBF4F9A}"/>
    <cellStyle name="40% - Accent3 3 3 6 3" xfId="42170" xr:uid="{BA6B0342-52A3-4046-987E-5109FE5F79D6}"/>
    <cellStyle name="40% - Accent3 3 3 7" xfId="18257" xr:uid="{0958F863-2E60-4320-ACE2-42795803AB99}"/>
    <cellStyle name="40% - Accent3 3 3 8" xfId="6315" xr:uid="{1C1063AD-3F0F-41D3-BCA8-A6D57E0263EA}"/>
    <cellStyle name="40% - Accent3 3 3 9" xfId="24242" xr:uid="{2DF8DED3-7672-41E3-9CD8-61D54095A094}"/>
    <cellStyle name="40% - Accent3 3 4" xfId="451" xr:uid="{00000000-0005-0000-0000-00006E000000}"/>
    <cellStyle name="40% - Accent3 3 4 2" xfId="1173" xr:uid="{00000000-0005-0000-0000-00006E000000}"/>
    <cellStyle name="40% - Accent3 3 4 2 2" xfId="2617" xr:uid="{00000000-0005-0000-0000-00006E000000}"/>
    <cellStyle name="40% - Accent3 3 4 2 2 2" xfId="5587" xr:uid="{6C47B7B9-A650-4623-9A75-403D996C11E2}"/>
    <cellStyle name="40% - Accent3 3 4 2 2 2 2" xfId="17550" xr:uid="{24F29B1A-DCD3-45BD-8889-B56456EFE58C}"/>
    <cellStyle name="40% - Accent3 3 4 2 2 2 2 2" xfId="35477" xr:uid="{5F86FC07-836E-4578-AC44-40E83BC9333D}"/>
    <cellStyle name="40% - Accent3 3 4 2 2 2 2 3" xfId="47422" xr:uid="{4F8D8267-2E00-4893-AD8E-0577C280951C}"/>
    <cellStyle name="40% - Accent3 3 4 2 2 2 3" xfId="23509" xr:uid="{0BB53F6D-427D-4302-B86A-95DC6757828F}"/>
    <cellStyle name="40% - Accent3 3 4 2 2 2 4" xfId="11567" xr:uid="{40EA0631-8838-4D7E-AB28-8A40B61FAAEF}"/>
    <cellStyle name="40% - Accent3 3 4 2 2 2 5" xfId="29494" xr:uid="{B91E56FD-6874-4437-8143-D78EAE890A2A}"/>
    <cellStyle name="40% - Accent3 3 4 2 2 2 6" xfId="41439" xr:uid="{28CD5E03-C574-4930-9206-FA35A6206115}"/>
    <cellStyle name="40% - Accent3 3 4 2 2 3" xfId="14580" xr:uid="{96CDC13C-C88B-4AC6-8463-9937AF23D8CC}"/>
    <cellStyle name="40% - Accent3 3 4 2 2 3 2" xfId="32507" xr:uid="{E70F84D2-9AC1-4ACC-A854-9F34B701F882}"/>
    <cellStyle name="40% - Accent3 3 4 2 2 3 3" xfId="44452" xr:uid="{6157880C-1617-4D79-B402-1E9D87CB4B4D}"/>
    <cellStyle name="40% - Accent3 3 4 2 2 4" xfId="20539" xr:uid="{5FE83932-825E-4731-9693-8A44F2ECD949}"/>
    <cellStyle name="40% - Accent3 3 4 2 2 5" xfId="8597" xr:uid="{80AD1EFE-B5D0-4CF3-AEAB-63F09B7439AF}"/>
    <cellStyle name="40% - Accent3 3 4 2 2 6" xfId="26524" xr:uid="{D12118B2-F359-4D98-A9AE-8833B5D6A93E}"/>
    <cellStyle name="40% - Accent3 3 4 2 2 7" xfId="38469" xr:uid="{FF038D4E-3C69-4C24-B32A-0939EC795759}"/>
    <cellStyle name="40% - Accent3 3 4 2 3" xfId="4143" xr:uid="{51167B24-9980-4510-9B00-325065B94E9F}"/>
    <cellStyle name="40% - Accent3 3 4 2 3 2" xfId="16106" xr:uid="{9754674F-3370-4CEB-833F-3B4D5EB3F513}"/>
    <cellStyle name="40% - Accent3 3 4 2 3 2 2" xfId="34033" xr:uid="{3330206C-C384-42FE-8D65-E49F19EA178F}"/>
    <cellStyle name="40% - Accent3 3 4 2 3 2 3" xfId="45978" xr:uid="{1A0C5727-3EC0-4D02-A35B-FEB586F042E3}"/>
    <cellStyle name="40% - Accent3 3 4 2 3 3" xfId="22065" xr:uid="{5763C1D8-3E2E-46A4-83BA-3278DC3CAC53}"/>
    <cellStyle name="40% - Accent3 3 4 2 3 4" xfId="10123" xr:uid="{5EDAA2B3-88CA-4D0D-9900-FCAF811CE978}"/>
    <cellStyle name="40% - Accent3 3 4 2 3 5" xfId="28050" xr:uid="{1FC5AB8C-AC3E-4E5D-BE36-F07337FBD407}"/>
    <cellStyle name="40% - Accent3 3 4 2 3 6" xfId="39995" xr:uid="{8177902A-92C3-4A6D-AFB3-919623DA68E2}"/>
    <cellStyle name="40% - Accent3 3 4 2 4" xfId="13136" xr:uid="{29E69178-1ACC-43A7-9070-CD268A2BE0D8}"/>
    <cellStyle name="40% - Accent3 3 4 2 4 2" xfId="31063" xr:uid="{77BB9D65-F953-4582-BAEA-86A16E7567E9}"/>
    <cellStyle name="40% - Accent3 3 4 2 4 3" xfId="43008" xr:uid="{E76F525D-DA24-4D3D-A6B7-AB074EC38110}"/>
    <cellStyle name="40% - Accent3 3 4 2 5" xfId="19095" xr:uid="{D39213AB-4EB3-402B-B89C-CA5910EBEBFA}"/>
    <cellStyle name="40% - Accent3 3 4 2 6" xfId="7153" xr:uid="{E59F7E81-F312-4F9E-9E6F-4DF709A76505}"/>
    <cellStyle name="40% - Accent3 3 4 2 7" xfId="25080" xr:uid="{C8FBDF8F-318C-4A32-AFD0-3049D44CED84}"/>
    <cellStyle name="40% - Accent3 3 4 2 8" xfId="37025" xr:uid="{686830DC-229B-4C38-90C4-C1763B3BF682}"/>
    <cellStyle name="40% - Accent3 3 4 3" xfId="1895" xr:uid="{00000000-0005-0000-0000-00006E000000}"/>
    <cellStyle name="40% - Accent3 3 4 3 2" xfId="4865" xr:uid="{DA49C949-9DAC-48A8-985C-26E58C283899}"/>
    <cellStyle name="40% - Accent3 3 4 3 2 2" xfId="16828" xr:uid="{B17FCD97-2B9F-4D7E-841F-605A6EC48592}"/>
    <cellStyle name="40% - Accent3 3 4 3 2 2 2" xfId="34755" xr:uid="{9B706701-4389-4F7E-ABDD-37AE7D4FABEA}"/>
    <cellStyle name="40% - Accent3 3 4 3 2 2 3" xfId="46700" xr:uid="{C6DE7DBB-3618-4758-9734-AD068DA8946B}"/>
    <cellStyle name="40% - Accent3 3 4 3 2 3" xfId="22787" xr:uid="{FA256E06-39AB-4C6B-8ED6-F872A63B72C0}"/>
    <cellStyle name="40% - Accent3 3 4 3 2 4" xfId="10845" xr:uid="{1CC0E9E8-8C8F-4EDC-9056-82543BFBF49E}"/>
    <cellStyle name="40% - Accent3 3 4 3 2 5" xfId="28772" xr:uid="{20DDBD81-5912-4A1E-A5C2-1FC3F21B0BFB}"/>
    <cellStyle name="40% - Accent3 3 4 3 2 6" xfId="40717" xr:uid="{A120E310-48EC-4A98-A034-59C3E1B05822}"/>
    <cellStyle name="40% - Accent3 3 4 3 3" xfId="13858" xr:uid="{04AD53F4-4881-472F-9567-F8727AF1377C}"/>
    <cellStyle name="40% - Accent3 3 4 3 3 2" xfId="31785" xr:uid="{845AB40E-F955-4A32-BCC0-9FF166CD2866}"/>
    <cellStyle name="40% - Accent3 3 4 3 3 3" xfId="43730" xr:uid="{D1D11551-A8EB-4563-AEF4-83EEC98D4005}"/>
    <cellStyle name="40% - Accent3 3 4 3 4" xfId="19817" xr:uid="{94D09476-259F-47ED-BBD5-54C6A83F5343}"/>
    <cellStyle name="40% - Accent3 3 4 3 5" xfId="7875" xr:uid="{0F340D0F-DF52-4C07-9C67-C83FF5D1FC69}"/>
    <cellStyle name="40% - Accent3 3 4 3 6" xfId="25802" xr:uid="{0CBED591-DE0D-418A-B728-64C9EFF68406}"/>
    <cellStyle name="40% - Accent3 3 4 3 7" xfId="37747" xr:uid="{447FAB14-7022-42F0-8CE8-7A92F1FFBED8}"/>
    <cellStyle name="40% - Accent3 3 4 4" xfId="3421" xr:uid="{9A708CB6-9203-4F6F-B640-660353F54900}"/>
    <cellStyle name="40% - Accent3 3 4 4 2" xfId="15384" xr:uid="{765A0768-8A40-4E11-9D99-6BB37A8EAA19}"/>
    <cellStyle name="40% - Accent3 3 4 4 2 2" xfId="33311" xr:uid="{9F6675AA-40A7-486C-8F95-D2F759EF9217}"/>
    <cellStyle name="40% - Accent3 3 4 4 2 3" xfId="45256" xr:uid="{D13DDF07-E9DC-41E7-9221-F3EAED02E81F}"/>
    <cellStyle name="40% - Accent3 3 4 4 3" xfId="21343" xr:uid="{F3BB0180-7ECE-41A5-8E97-7C85FD1817A9}"/>
    <cellStyle name="40% - Accent3 3 4 4 4" xfId="9401" xr:uid="{F70635FC-B031-4805-832E-A29D8DAD946C}"/>
    <cellStyle name="40% - Accent3 3 4 4 5" xfId="27328" xr:uid="{C2321B10-64BA-4E2D-A2BC-E85EE792B256}"/>
    <cellStyle name="40% - Accent3 3 4 4 6" xfId="39273" xr:uid="{8C7F5F98-909D-4B46-A6C2-27A9D9D9BB19}"/>
    <cellStyle name="40% - Accent3 3 4 5" xfId="12414" xr:uid="{BA6E3710-5DF2-443E-B217-79E669C1F35E}"/>
    <cellStyle name="40% - Accent3 3 4 5 2" xfId="30341" xr:uid="{CD160C66-371E-4DB0-8432-BBF07D4C8AC6}"/>
    <cellStyle name="40% - Accent3 3 4 5 3" xfId="42286" xr:uid="{7D0FD347-E2C0-4533-A07C-D8DB06C4A8CA}"/>
    <cellStyle name="40% - Accent3 3 4 6" xfId="18373" xr:uid="{3055EAB8-5078-45DF-A4E0-6497E7BFC807}"/>
    <cellStyle name="40% - Accent3 3 4 7" xfId="6431" xr:uid="{36DC7397-BC1E-45BD-83F1-E0BC80454A68}"/>
    <cellStyle name="40% - Accent3 3 4 8" xfId="24358" xr:uid="{4B1F074D-04CD-4211-AC3A-F992D674C49B}"/>
    <cellStyle name="40% - Accent3 3 4 9" xfId="36303" xr:uid="{F8DE31BF-8B5F-4B47-8181-47ACDF9F8BCB}"/>
    <cellStyle name="40% - Accent3 3 5" xfId="825" xr:uid="{00000000-0005-0000-0000-00006E000000}"/>
    <cellStyle name="40% - Accent3 3 5 2" xfId="2269" xr:uid="{00000000-0005-0000-0000-00006E000000}"/>
    <cellStyle name="40% - Accent3 3 5 2 2" xfId="5239" xr:uid="{CE29E1B7-AC4D-4024-BD36-CF274670EB0D}"/>
    <cellStyle name="40% - Accent3 3 5 2 2 2" xfId="17202" xr:uid="{46F5C4D4-E224-4D26-ABC8-D401B05028EC}"/>
    <cellStyle name="40% - Accent3 3 5 2 2 2 2" xfId="35129" xr:uid="{4B37F65D-D026-4345-9E7D-D5D6B0739E84}"/>
    <cellStyle name="40% - Accent3 3 5 2 2 2 3" xfId="47074" xr:uid="{DC84AF0C-70C5-4849-852C-7EF90D1FAC44}"/>
    <cellStyle name="40% - Accent3 3 5 2 2 3" xfId="23161" xr:uid="{D12A0172-587E-4E03-91CE-EC6437945F12}"/>
    <cellStyle name="40% - Accent3 3 5 2 2 4" xfId="11219" xr:uid="{1E3A9F80-C7E7-4FFA-8CC7-FF8B00B935C9}"/>
    <cellStyle name="40% - Accent3 3 5 2 2 5" xfId="29146" xr:uid="{F7E22BBF-69C3-4DF2-BB93-59684014A28C}"/>
    <cellStyle name="40% - Accent3 3 5 2 2 6" xfId="41091" xr:uid="{78C7CEBA-C7A1-4175-BE18-33331F51AC0F}"/>
    <cellStyle name="40% - Accent3 3 5 2 3" xfId="14232" xr:uid="{57D97488-00F0-442F-B0B3-A13F6C69353B}"/>
    <cellStyle name="40% - Accent3 3 5 2 3 2" xfId="32159" xr:uid="{2EAF5D84-170A-4B04-B76B-21788914CAA9}"/>
    <cellStyle name="40% - Accent3 3 5 2 3 3" xfId="44104" xr:uid="{AB7E4903-8499-4F95-B358-111254AA2B77}"/>
    <cellStyle name="40% - Accent3 3 5 2 4" xfId="20191" xr:uid="{679551E7-D9AD-47BB-9BEA-318846F8DDED}"/>
    <cellStyle name="40% - Accent3 3 5 2 5" xfId="8249" xr:uid="{5FB2B183-F5DF-4575-81F4-C8C190900190}"/>
    <cellStyle name="40% - Accent3 3 5 2 6" xfId="26176" xr:uid="{51975375-4DD1-4982-AAB2-3CD5716EA49D}"/>
    <cellStyle name="40% - Accent3 3 5 2 7" xfId="38121" xr:uid="{64DEB1D0-EB50-42B4-AA86-96DE38C4BAD8}"/>
    <cellStyle name="40% - Accent3 3 5 3" xfId="3795" xr:uid="{B0CBB778-4FC5-46D2-B55E-F8B17B20E0F4}"/>
    <cellStyle name="40% - Accent3 3 5 3 2" xfId="15758" xr:uid="{BE938214-BB86-4E11-8EF0-F1427ED1DD5A}"/>
    <cellStyle name="40% - Accent3 3 5 3 2 2" xfId="33685" xr:uid="{78B4A1BF-5CF0-4916-8199-68CB5889C121}"/>
    <cellStyle name="40% - Accent3 3 5 3 2 3" xfId="45630" xr:uid="{A6467C26-4EEA-4141-94F4-B6D9CA6E5CB9}"/>
    <cellStyle name="40% - Accent3 3 5 3 3" xfId="21717" xr:uid="{DE07BD63-9E25-41DB-A1AF-E11FBA0A33A3}"/>
    <cellStyle name="40% - Accent3 3 5 3 4" xfId="9775" xr:uid="{BF084D0C-899F-4E00-91FF-9821ABC8DA02}"/>
    <cellStyle name="40% - Accent3 3 5 3 5" xfId="27702" xr:uid="{704C05CC-6FF4-452A-9B87-198D6DA3C3E2}"/>
    <cellStyle name="40% - Accent3 3 5 3 6" xfId="39647" xr:uid="{963CBD2A-A453-41E0-957E-326F7C557714}"/>
    <cellStyle name="40% - Accent3 3 5 4" xfId="12788" xr:uid="{B008D210-2F3E-4DC1-9347-EDD7F8368FC9}"/>
    <cellStyle name="40% - Accent3 3 5 4 2" xfId="30715" xr:uid="{1E9CC901-1EF8-43DF-B688-865811B776F0}"/>
    <cellStyle name="40% - Accent3 3 5 4 3" xfId="42660" xr:uid="{D0C8E605-1B43-4A35-92F7-C530D95C5990}"/>
    <cellStyle name="40% - Accent3 3 5 5" xfId="18747" xr:uid="{331D26BD-10C1-460A-B73D-E11961B211C2}"/>
    <cellStyle name="40% - Accent3 3 5 6" xfId="6805" xr:uid="{0FBFBFB7-6E1B-433D-A9CB-3D275E761536}"/>
    <cellStyle name="40% - Accent3 3 5 7" xfId="24732" xr:uid="{7666B3D0-F650-4F9F-9663-0F7374E2C2E5}"/>
    <cellStyle name="40% - Accent3 3 5 8" xfId="36677" xr:uid="{82644936-DDAF-4333-99E9-99597A7AC596}"/>
    <cellStyle name="40% - Accent3 3 6" xfId="1547" xr:uid="{00000000-0005-0000-0000-00006E000000}"/>
    <cellStyle name="40% - Accent3 3 6 2" xfId="4517" xr:uid="{064F0AFC-EA71-4580-A5FB-97AE2CA5796C}"/>
    <cellStyle name="40% - Accent3 3 6 2 2" xfId="16480" xr:uid="{0D83C699-9C3D-4FBC-A66B-7D69D94DABEA}"/>
    <cellStyle name="40% - Accent3 3 6 2 2 2" xfId="34407" xr:uid="{9991BAFC-5E02-4221-AD2A-EEC77699A526}"/>
    <cellStyle name="40% - Accent3 3 6 2 2 3" xfId="46352" xr:uid="{2A255361-B68E-46FD-AD4D-D866F6935E82}"/>
    <cellStyle name="40% - Accent3 3 6 2 3" xfId="22439" xr:uid="{214C23B9-1A7B-4023-9A8D-A72260B390F5}"/>
    <cellStyle name="40% - Accent3 3 6 2 4" xfId="10497" xr:uid="{4FDD13BF-F629-446E-9133-A6009CEA7E7C}"/>
    <cellStyle name="40% - Accent3 3 6 2 5" xfId="28424" xr:uid="{999503E0-62D5-428E-B15B-D87D4BAEE560}"/>
    <cellStyle name="40% - Accent3 3 6 2 6" xfId="40369" xr:uid="{3481D150-687A-45A8-BB92-FAFF2F692B73}"/>
    <cellStyle name="40% - Accent3 3 6 3" xfId="13510" xr:uid="{D7EE4066-1397-4B91-AA97-D72ACE2A4BB7}"/>
    <cellStyle name="40% - Accent3 3 6 3 2" xfId="31437" xr:uid="{B3439499-D190-4726-8F86-F5E2419C3063}"/>
    <cellStyle name="40% - Accent3 3 6 3 3" xfId="43382" xr:uid="{034598E6-C923-4169-9FAC-EAFB867CB6C2}"/>
    <cellStyle name="40% - Accent3 3 6 4" xfId="19469" xr:uid="{C0407BDF-4802-4F81-BD50-7D2DEBFE18F3}"/>
    <cellStyle name="40% - Accent3 3 6 5" xfId="7527" xr:uid="{A5BB6B69-6C24-43AA-AB18-03F6D1A7B114}"/>
    <cellStyle name="40% - Accent3 3 6 6" xfId="25454" xr:uid="{21689D3E-0ACC-45C5-B20C-C81F353F0655}"/>
    <cellStyle name="40% - Accent3 3 6 7" xfId="37399" xr:uid="{199053FF-0533-4AC6-8DB4-9B7CB3B1A55F}"/>
    <cellStyle name="40% - Accent3 3 7" xfId="3073" xr:uid="{00242B94-BFE9-41C8-B063-95C66A11666B}"/>
    <cellStyle name="40% - Accent3 3 7 2" xfId="15036" xr:uid="{820CFD68-E4E7-482D-83D2-C437B27A6999}"/>
    <cellStyle name="40% - Accent3 3 7 2 2" xfId="32963" xr:uid="{509B5140-D567-4788-B4C2-6B34824C2979}"/>
    <cellStyle name="40% - Accent3 3 7 2 3" xfId="44908" xr:uid="{DA0E02BD-7A86-44B9-AEE5-0870BEAC9E2A}"/>
    <cellStyle name="40% - Accent3 3 7 3" xfId="20995" xr:uid="{10656246-B955-4338-A76E-8443F3A14973}"/>
    <cellStyle name="40% - Accent3 3 7 4" xfId="9053" xr:uid="{E265C561-B4AE-41FF-861D-6E58C2656DB6}"/>
    <cellStyle name="40% - Accent3 3 7 5" xfId="26980" xr:uid="{11707DD6-2B0B-4DA0-83C4-FDCE4D3CD714}"/>
    <cellStyle name="40% - Accent3 3 7 6" xfId="38925" xr:uid="{A2FE5244-207C-487F-9FAC-84CDBB604CDC}"/>
    <cellStyle name="40% - Accent3 3 8" xfId="12066" xr:uid="{E48600A4-F086-4913-97E6-24144528CF48}"/>
    <cellStyle name="40% - Accent3 3 8 2" xfId="29993" xr:uid="{959EC650-C4E3-4630-BB09-4F5F3F117685}"/>
    <cellStyle name="40% - Accent3 3 8 3" xfId="41938" xr:uid="{2CA00369-0A0A-4F81-859F-422CBE5B994E}"/>
    <cellStyle name="40% - Accent3 3 9" xfId="18025" xr:uid="{743C80D6-A979-4A1C-B1EA-22D1A601FB7B}"/>
    <cellStyle name="40% - Accent3 4" xfId="161" xr:uid="{00000000-0005-0000-0000-0000B8000000}"/>
    <cellStyle name="40% - Accent3 4 10" xfId="36013" xr:uid="{C9238E08-6849-49BF-BBAB-59A915CAE6DD}"/>
    <cellStyle name="40% - Accent3 4 2" xfId="509" xr:uid="{00000000-0005-0000-0000-0000B8000000}"/>
    <cellStyle name="40% - Accent3 4 2 2" xfId="1231" xr:uid="{00000000-0005-0000-0000-0000B8000000}"/>
    <cellStyle name="40% - Accent3 4 2 2 2" xfId="2675" xr:uid="{00000000-0005-0000-0000-0000B8000000}"/>
    <cellStyle name="40% - Accent3 4 2 2 2 2" xfId="5645" xr:uid="{CFB69B28-0A79-4065-B8D9-DB102A4B6E1C}"/>
    <cellStyle name="40% - Accent3 4 2 2 2 2 2" xfId="17608" xr:uid="{0A33B94D-0692-430C-A8CD-6501A61C02E2}"/>
    <cellStyle name="40% - Accent3 4 2 2 2 2 2 2" xfId="35535" xr:uid="{5E3714B0-FE6B-4718-8D74-F0489A8F86B8}"/>
    <cellStyle name="40% - Accent3 4 2 2 2 2 2 3" xfId="47480" xr:uid="{39718051-93A2-4063-97B5-5FEC5711C696}"/>
    <cellStyle name="40% - Accent3 4 2 2 2 2 3" xfId="23567" xr:uid="{DC3FE97A-4308-422A-B601-D17AFD85992A}"/>
    <cellStyle name="40% - Accent3 4 2 2 2 2 4" xfId="11625" xr:uid="{ACCCD139-511F-4887-AD3E-D5E5FED95519}"/>
    <cellStyle name="40% - Accent3 4 2 2 2 2 5" xfId="29552" xr:uid="{AADAA862-F7C5-48C5-9B87-0DCE5FA73589}"/>
    <cellStyle name="40% - Accent3 4 2 2 2 2 6" xfId="41497" xr:uid="{45861256-8175-44FD-80B7-5B266C94B2AB}"/>
    <cellStyle name="40% - Accent3 4 2 2 2 3" xfId="14638" xr:uid="{95067326-6891-463C-A0F3-4FF19A850CEA}"/>
    <cellStyle name="40% - Accent3 4 2 2 2 3 2" xfId="32565" xr:uid="{09585FA9-4102-45A1-9DB6-616EC8810C1D}"/>
    <cellStyle name="40% - Accent3 4 2 2 2 3 3" xfId="44510" xr:uid="{780EC41F-CCD9-48FC-BEB3-58051FE96631}"/>
    <cellStyle name="40% - Accent3 4 2 2 2 4" xfId="20597" xr:uid="{123D8B2A-05F8-4213-BD52-9B5950B89AD6}"/>
    <cellStyle name="40% - Accent3 4 2 2 2 5" xfId="8655" xr:uid="{F7D1CD5A-5982-478B-960A-4B9DB5305B00}"/>
    <cellStyle name="40% - Accent3 4 2 2 2 6" xfId="26582" xr:uid="{73CCA828-0AC3-4549-918E-98B3C0AC0656}"/>
    <cellStyle name="40% - Accent3 4 2 2 2 7" xfId="38527" xr:uid="{BD302EC8-57D1-4E09-942E-D46C1F188B8A}"/>
    <cellStyle name="40% - Accent3 4 2 2 3" xfId="4201" xr:uid="{C325B3A0-1E1D-47CB-8911-A7594C17BD84}"/>
    <cellStyle name="40% - Accent3 4 2 2 3 2" xfId="16164" xr:uid="{B30B8730-71C3-44F2-8F76-680E04DFCAAF}"/>
    <cellStyle name="40% - Accent3 4 2 2 3 2 2" xfId="34091" xr:uid="{13B6A390-DFC3-4DA3-A359-16E504B6B5CB}"/>
    <cellStyle name="40% - Accent3 4 2 2 3 2 3" xfId="46036" xr:uid="{DF7E25CF-83EA-4999-8D63-F0CDA5E3ACCD}"/>
    <cellStyle name="40% - Accent3 4 2 2 3 3" xfId="22123" xr:uid="{99D0BF9D-2729-49C4-A794-45E3FC9A27B9}"/>
    <cellStyle name="40% - Accent3 4 2 2 3 4" xfId="10181" xr:uid="{51D883A3-34B4-4C72-B2E5-3DF1923A0667}"/>
    <cellStyle name="40% - Accent3 4 2 2 3 5" xfId="28108" xr:uid="{6A577E01-3680-4383-8C88-189D50EE9D73}"/>
    <cellStyle name="40% - Accent3 4 2 2 3 6" xfId="40053" xr:uid="{C05093EB-0022-43F9-B4C1-1C8BB6968003}"/>
    <cellStyle name="40% - Accent3 4 2 2 4" xfId="13194" xr:uid="{607D2332-B80D-437B-995A-655A7F19DE8F}"/>
    <cellStyle name="40% - Accent3 4 2 2 4 2" xfId="31121" xr:uid="{20AC5731-6353-443F-ABA2-92D51DFC2C07}"/>
    <cellStyle name="40% - Accent3 4 2 2 4 3" xfId="43066" xr:uid="{ED307B41-F585-43B4-B5B5-7B2A8337263F}"/>
    <cellStyle name="40% - Accent3 4 2 2 5" xfId="19153" xr:uid="{667FFEF4-B7A4-41A0-AEAD-C03E19C79AE5}"/>
    <cellStyle name="40% - Accent3 4 2 2 6" xfId="7211" xr:uid="{BF4034F4-A5CC-41FE-B981-33FADEAEE895}"/>
    <cellStyle name="40% - Accent3 4 2 2 7" xfId="25138" xr:uid="{96820CF2-7B84-4CFD-B77E-F82A2B78AC2B}"/>
    <cellStyle name="40% - Accent3 4 2 2 8" xfId="37083" xr:uid="{C001EA4F-738B-410B-A7FC-CF507E2311BC}"/>
    <cellStyle name="40% - Accent3 4 2 3" xfId="1953" xr:uid="{00000000-0005-0000-0000-0000B8000000}"/>
    <cellStyle name="40% - Accent3 4 2 3 2" xfId="4923" xr:uid="{188B3CFA-2448-463D-94E1-E325F2F101B1}"/>
    <cellStyle name="40% - Accent3 4 2 3 2 2" xfId="16886" xr:uid="{0EA5A1FD-8CE4-4DE8-BEDA-2A2D068E9ABF}"/>
    <cellStyle name="40% - Accent3 4 2 3 2 2 2" xfId="34813" xr:uid="{EEBA454D-EC43-4ABA-B4ED-B0C99881662E}"/>
    <cellStyle name="40% - Accent3 4 2 3 2 2 3" xfId="46758" xr:uid="{B46A2346-75D8-4CDD-9B6D-511F96BE17BA}"/>
    <cellStyle name="40% - Accent3 4 2 3 2 3" xfId="22845" xr:uid="{3E9CC251-7B1A-4000-AB5C-3D0C0D65B9AC}"/>
    <cellStyle name="40% - Accent3 4 2 3 2 4" xfId="10903" xr:uid="{A015FDFA-0DF2-4C88-BCC5-1DB5ED03626D}"/>
    <cellStyle name="40% - Accent3 4 2 3 2 5" xfId="28830" xr:uid="{FE108FEE-0AA7-4AE1-BFE3-7106D9BEDE76}"/>
    <cellStyle name="40% - Accent3 4 2 3 2 6" xfId="40775" xr:uid="{42AEAD23-E350-4147-8E63-FA497019A352}"/>
    <cellStyle name="40% - Accent3 4 2 3 3" xfId="13916" xr:uid="{43EECF27-3D1C-4D78-A40F-62C0CC5F7311}"/>
    <cellStyle name="40% - Accent3 4 2 3 3 2" xfId="31843" xr:uid="{1A640445-CE87-454F-ACB0-9A187606FE15}"/>
    <cellStyle name="40% - Accent3 4 2 3 3 3" xfId="43788" xr:uid="{0A0ABF25-D1BE-407A-A2B8-12625DD72128}"/>
    <cellStyle name="40% - Accent3 4 2 3 4" xfId="19875" xr:uid="{9715C7A5-9A32-4E1C-806B-CE57D74E022D}"/>
    <cellStyle name="40% - Accent3 4 2 3 5" xfId="7933" xr:uid="{C1878023-8AE7-4B65-9BC8-1258EBB4BCC9}"/>
    <cellStyle name="40% - Accent3 4 2 3 6" xfId="25860" xr:uid="{9A049116-3674-446E-878E-8A3D66588256}"/>
    <cellStyle name="40% - Accent3 4 2 3 7" xfId="37805" xr:uid="{405CC657-F0C6-48C9-931E-1A7B7C7AA824}"/>
    <cellStyle name="40% - Accent3 4 2 4" xfId="3479" xr:uid="{B6CCF16F-9812-40B5-84E9-C21FA78FAABA}"/>
    <cellStyle name="40% - Accent3 4 2 4 2" xfId="15442" xr:uid="{FD8A4186-4A7A-4333-8F8A-0BBE5B7C4D90}"/>
    <cellStyle name="40% - Accent3 4 2 4 2 2" xfId="33369" xr:uid="{C52852E0-E8C0-4D89-85D8-6769DC3069DC}"/>
    <cellStyle name="40% - Accent3 4 2 4 2 3" xfId="45314" xr:uid="{09B8644C-BF21-44F6-9D44-9C0A4989A329}"/>
    <cellStyle name="40% - Accent3 4 2 4 3" xfId="21401" xr:uid="{5295A8BF-9D6B-4B9A-941F-33666B4838E3}"/>
    <cellStyle name="40% - Accent3 4 2 4 4" xfId="9459" xr:uid="{5C24CACA-1E46-450B-A85E-BE788B27848C}"/>
    <cellStyle name="40% - Accent3 4 2 4 5" xfId="27386" xr:uid="{C043A005-055F-4853-84C4-0F29D077E789}"/>
    <cellStyle name="40% - Accent3 4 2 4 6" xfId="39331" xr:uid="{876570E1-DB52-4C5C-A0F5-E70EABFEE768}"/>
    <cellStyle name="40% - Accent3 4 2 5" xfId="12472" xr:uid="{26AD17B5-C7D3-4559-9AC5-1BF214628558}"/>
    <cellStyle name="40% - Accent3 4 2 5 2" xfId="30399" xr:uid="{DB25F0A3-3CF0-416B-8E34-1FA195E2B920}"/>
    <cellStyle name="40% - Accent3 4 2 5 3" xfId="42344" xr:uid="{1B96EE8F-BF43-45A4-9211-72AE6CA1742B}"/>
    <cellStyle name="40% - Accent3 4 2 6" xfId="18431" xr:uid="{BCB4604C-F7C8-4485-9E3F-4882B0DAF45C}"/>
    <cellStyle name="40% - Accent3 4 2 7" xfId="6489" xr:uid="{69F648FC-645D-43FD-934C-8E7B0883A0E3}"/>
    <cellStyle name="40% - Accent3 4 2 8" xfId="24416" xr:uid="{7A017071-6F60-4C3A-89CF-44E0344C979A}"/>
    <cellStyle name="40% - Accent3 4 2 9" xfId="36361" xr:uid="{7B84503E-D425-4A47-BA41-5EE45FC482E3}"/>
    <cellStyle name="40% - Accent3 4 3" xfId="883" xr:uid="{00000000-0005-0000-0000-0000B8000000}"/>
    <cellStyle name="40% - Accent3 4 3 2" xfId="2327" xr:uid="{00000000-0005-0000-0000-0000B8000000}"/>
    <cellStyle name="40% - Accent3 4 3 2 2" xfId="5297" xr:uid="{1C989F84-2810-4865-B4E4-BB9263632D25}"/>
    <cellStyle name="40% - Accent3 4 3 2 2 2" xfId="17260" xr:uid="{FEF49D59-FED4-487C-BBB6-662C74892BAE}"/>
    <cellStyle name="40% - Accent3 4 3 2 2 2 2" xfId="35187" xr:uid="{C75C3E0A-EEFA-43D4-B965-CA692E9B82C3}"/>
    <cellStyle name="40% - Accent3 4 3 2 2 2 3" xfId="47132" xr:uid="{A2C65600-AAD5-48F7-A18C-A243DA778A9B}"/>
    <cellStyle name="40% - Accent3 4 3 2 2 3" xfId="23219" xr:uid="{7EA5F339-34CF-4162-B35E-8B2D0C887BC4}"/>
    <cellStyle name="40% - Accent3 4 3 2 2 4" xfId="11277" xr:uid="{3F44C519-3CFC-44EB-950C-E96F4E68863B}"/>
    <cellStyle name="40% - Accent3 4 3 2 2 5" xfId="29204" xr:uid="{38524F8D-26F9-45AD-BEEE-4865D02A0F7C}"/>
    <cellStyle name="40% - Accent3 4 3 2 2 6" xfId="41149" xr:uid="{2432CEED-ADB4-4FFE-A0A8-46B2B045B0A9}"/>
    <cellStyle name="40% - Accent3 4 3 2 3" xfId="14290" xr:uid="{18B427D5-8C96-4844-B769-B25A76F6495A}"/>
    <cellStyle name="40% - Accent3 4 3 2 3 2" xfId="32217" xr:uid="{BD05F876-3A4B-4DBB-B186-A16A0D78D0B0}"/>
    <cellStyle name="40% - Accent3 4 3 2 3 3" xfId="44162" xr:uid="{D2871CC7-9756-49E5-B8E8-8787520EE7C8}"/>
    <cellStyle name="40% - Accent3 4 3 2 4" xfId="20249" xr:uid="{B7AAC466-1B94-4BD2-A94C-7DB75DC49FBD}"/>
    <cellStyle name="40% - Accent3 4 3 2 5" xfId="8307" xr:uid="{4AB16162-C156-49CF-BDAC-514B9F3F8C46}"/>
    <cellStyle name="40% - Accent3 4 3 2 6" xfId="26234" xr:uid="{B7963258-03B4-429F-A057-5ACBEACACE4E}"/>
    <cellStyle name="40% - Accent3 4 3 2 7" xfId="38179" xr:uid="{957241B2-F4F5-4E49-B785-9F62CC6D0402}"/>
    <cellStyle name="40% - Accent3 4 3 3" xfId="3853" xr:uid="{5C06A2AE-E98B-4AF8-82EE-4D895B7FF2B6}"/>
    <cellStyle name="40% - Accent3 4 3 3 2" xfId="15816" xr:uid="{5AF41562-D7A5-4F14-8E34-DA0E48F7F87F}"/>
    <cellStyle name="40% - Accent3 4 3 3 2 2" xfId="33743" xr:uid="{4A359B12-5880-4C4F-AC05-8734AFBE039A}"/>
    <cellStyle name="40% - Accent3 4 3 3 2 3" xfId="45688" xr:uid="{06EC61EF-1975-429F-8905-7989C6AB92B8}"/>
    <cellStyle name="40% - Accent3 4 3 3 3" xfId="21775" xr:uid="{C78BFE35-47FE-48A2-A914-14CF5F1CF49B}"/>
    <cellStyle name="40% - Accent3 4 3 3 4" xfId="9833" xr:uid="{763B3460-1709-4B92-B9EE-0AF73ACDB306}"/>
    <cellStyle name="40% - Accent3 4 3 3 5" xfId="27760" xr:uid="{C5D34CED-E32D-4003-8C2A-30F747BC8F43}"/>
    <cellStyle name="40% - Accent3 4 3 3 6" xfId="39705" xr:uid="{5571F594-20DB-48DB-BED7-D8B7EDC18047}"/>
    <cellStyle name="40% - Accent3 4 3 4" xfId="12846" xr:uid="{03CA5C87-0FE9-4A1C-A4B3-620422B59055}"/>
    <cellStyle name="40% - Accent3 4 3 4 2" xfId="30773" xr:uid="{085D05D2-16D4-43F3-A78B-0F7CD92EE8E8}"/>
    <cellStyle name="40% - Accent3 4 3 4 3" xfId="42718" xr:uid="{96E99AF7-4470-4BC2-B9DC-BA33065E6E10}"/>
    <cellStyle name="40% - Accent3 4 3 5" xfId="18805" xr:uid="{7CF7403F-9FDC-4EDC-B36B-38A6B1217AB8}"/>
    <cellStyle name="40% - Accent3 4 3 6" xfId="6863" xr:uid="{B177BFC7-0363-4BA7-AAD6-3BDAF9A31BE7}"/>
    <cellStyle name="40% - Accent3 4 3 7" xfId="24790" xr:uid="{A738CC83-1187-48DF-B2A2-6A6731AD30FD}"/>
    <cellStyle name="40% - Accent3 4 3 8" xfId="36735" xr:uid="{323AF08E-1E08-4D4D-852B-C4ED044A63A4}"/>
    <cellStyle name="40% - Accent3 4 4" xfId="1605" xr:uid="{00000000-0005-0000-0000-0000B8000000}"/>
    <cellStyle name="40% - Accent3 4 4 2" xfId="4575" xr:uid="{B4F0AD73-863E-4B1D-975E-8D8E29F86B6F}"/>
    <cellStyle name="40% - Accent3 4 4 2 2" xfId="16538" xr:uid="{EE3D42BE-4D09-4492-9AA0-27378AFF142E}"/>
    <cellStyle name="40% - Accent3 4 4 2 2 2" xfId="34465" xr:uid="{19BF9CFB-C33D-4F21-822D-4B0F6E0B9C50}"/>
    <cellStyle name="40% - Accent3 4 4 2 2 3" xfId="46410" xr:uid="{F25DFABD-AC67-4E9E-AF17-6BD96924D14C}"/>
    <cellStyle name="40% - Accent3 4 4 2 3" xfId="22497" xr:uid="{C8B6AD30-C56D-4E86-BED6-73B9F1C63B2E}"/>
    <cellStyle name="40% - Accent3 4 4 2 4" xfId="10555" xr:uid="{4C52D4FF-948F-4A20-8B39-B8282585C41E}"/>
    <cellStyle name="40% - Accent3 4 4 2 5" xfId="28482" xr:uid="{18C53154-4E94-436F-9444-1D4B26CC1213}"/>
    <cellStyle name="40% - Accent3 4 4 2 6" xfId="40427" xr:uid="{15AC9AC3-94E7-4523-8B2B-B98CCDC23859}"/>
    <cellStyle name="40% - Accent3 4 4 3" xfId="13568" xr:uid="{BA70DFB8-A0DC-4DE5-9A10-9D1AC9DB754F}"/>
    <cellStyle name="40% - Accent3 4 4 3 2" xfId="31495" xr:uid="{5D598192-3B70-42D7-9BBA-EEC2BCA388F1}"/>
    <cellStyle name="40% - Accent3 4 4 3 3" xfId="43440" xr:uid="{CE27D828-C678-4B3A-9AA8-FC66DBCBE312}"/>
    <cellStyle name="40% - Accent3 4 4 4" xfId="19527" xr:uid="{CE14E090-F258-47B0-A09B-EDEC9DFBF10C}"/>
    <cellStyle name="40% - Accent3 4 4 5" xfId="7585" xr:uid="{350DA1C2-BCE9-40F3-BF48-D36A3E69B593}"/>
    <cellStyle name="40% - Accent3 4 4 6" xfId="25512" xr:uid="{D9E47379-5A2C-4121-AF1B-28E60B9EE145}"/>
    <cellStyle name="40% - Accent3 4 4 7" xfId="37457" xr:uid="{D5642304-E8E9-489D-A59D-13C7C28E19F8}"/>
    <cellStyle name="40% - Accent3 4 5" xfId="3131" xr:uid="{0715CD63-5247-4662-B997-901EF49320AB}"/>
    <cellStyle name="40% - Accent3 4 5 2" xfId="15094" xr:uid="{6477727B-7FE8-4A23-8AE5-3A93F93162B7}"/>
    <cellStyle name="40% - Accent3 4 5 2 2" xfId="33021" xr:uid="{D3A1C32C-06BC-4DF0-9E2A-E9F591FCCF85}"/>
    <cellStyle name="40% - Accent3 4 5 2 3" xfId="44966" xr:uid="{A2D20B34-45DC-44BD-877A-9C0C53F436EA}"/>
    <cellStyle name="40% - Accent3 4 5 3" xfId="21053" xr:uid="{ED6D37A6-6C97-416E-B839-F9E4AD7F0FF9}"/>
    <cellStyle name="40% - Accent3 4 5 4" xfId="9111" xr:uid="{26E304E2-F5D2-45E4-B1D3-C3C2C45285B1}"/>
    <cellStyle name="40% - Accent3 4 5 5" xfId="27038" xr:uid="{313CFC17-2307-4779-95EC-4E3F4A9225E9}"/>
    <cellStyle name="40% - Accent3 4 5 6" xfId="38983" xr:uid="{36CE0E69-7806-4DA0-ADD7-15A2F2CBE900}"/>
    <cellStyle name="40% - Accent3 4 6" xfId="12124" xr:uid="{C39045A2-FFDC-4588-AD5F-ABEBE2F6F73D}"/>
    <cellStyle name="40% - Accent3 4 6 2" xfId="30051" xr:uid="{DA8ADF26-52F6-4165-83DC-8FD1E4D1437B}"/>
    <cellStyle name="40% - Accent3 4 6 3" xfId="41996" xr:uid="{109BC91C-8496-4640-AD34-7382F51232E2}"/>
    <cellStyle name="40% - Accent3 4 7" xfId="18083" xr:uid="{A851225B-7930-4175-94B4-D3CA9CC596AA}"/>
    <cellStyle name="40% - Accent3 4 8" xfId="6141" xr:uid="{2F9E5317-55A9-45F0-9479-4B3D609620FA}"/>
    <cellStyle name="40% - Accent3 4 9" xfId="24068" xr:uid="{D3E5A666-FDE0-4E80-A968-BFEB00F84A25}"/>
    <cellStyle name="40% - Accent3 5" xfId="277" xr:uid="{00000000-0005-0000-0000-00002C010000}"/>
    <cellStyle name="40% - Accent3 5 10" xfId="36129" xr:uid="{4DDB9645-CD6E-4666-8046-A6AE6553A034}"/>
    <cellStyle name="40% - Accent3 5 2" xfId="625" xr:uid="{00000000-0005-0000-0000-00002C010000}"/>
    <cellStyle name="40% - Accent3 5 2 2" xfId="1347" xr:uid="{00000000-0005-0000-0000-00002C010000}"/>
    <cellStyle name="40% - Accent3 5 2 2 2" xfId="2791" xr:uid="{00000000-0005-0000-0000-00002C010000}"/>
    <cellStyle name="40% - Accent3 5 2 2 2 2" xfId="5761" xr:uid="{03A52DA4-90F9-458C-BAEB-4E104777EC7D}"/>
    <cellStyle name="40% - Accent3 5 2 2 2 2 2" xfId="17724" xr:uid="{D3C57CA8-C008-4AD0-A87B-6B1A98F0457B}"/>
    <cellStyle name="40% - Accent3 5 2 2 2 2 2 2" xfId="35651" xr:uid="{F5A0028C-FA8A-487C-B00B-79457393C72D}"/>
    <cellStyle name="40% - Accent3 5 2 2 2 2 2 3" xfId="47596" xr:uid="{DC1D27D4-6A83-492B-836A-0326D7FB4CFC}"/>
    <cellStyle name="40% - Accent3 5 2 2 2 2 3" xfId="23683" xr:uid="{0C647E03-1C01-4A1F-9FDA-855ED884E14A}"/>
    <cellStyle name="40% - Accent3 5 2 2 2 2 4" xfId="11741" xr:uid="{783C149A-EEE0-4138-8B2F-5B7CD1D9B3B8}"/>
    <cellStyle name="40% - Accent3 5 2 2 2 2 5" xfId="29668" xr:uid="{571CA04C-B307-493E-9EF0-D896A0F71DCC}"/>
    <cellStyle name="40% - Accent3 5 2 2 2 2 6" xfId="41613" xr:uid="{CBF73960-A638-428D-8B08-5DE546BFF550}"/>
    <cellStyle name="40% - Accent3 5 2 2 2 3" xfId="14754" xr:uid="{6A66EA5D-874F-483F-B78F-227223241827}"/>
    <cellStyle name="40% - Accent3 5 2 2 2 3 2" xfId="32681" xr:uid="{FAB0384A-7D27-4F31-B345-6D68E0D18FA5}"/>
    <cellStyle name="40% - Accent3 5 2 2 2 3 3" xfId="44626" xr:uid="{5584D65A-7C56-4ED3-9642-E772453AFB67}"/>
    <cellStyle name="40% - Accent3 5 2 2 2 4" xfId="20713" xr:uid="{4C8BC3C8-1985-443B-9C7E-6AC595D66684}"/>
    <cellStyle name="40% - Accent3 5 2 2 2 5" xfId="8771" xr:uid="{F63CDE0D-7B88-4438-806A-34103CBEA170}"/>
    <cellStyle name="40% - Accent3 5 2 2 2 6" xfId="26698" xr:uid="{8DE1079B-012C-43FD-B19B-F651E567679D}"/>
    <cellStyle name="40% - Accent3 5 2 2 2 7" xfId="38643" xr:uid="{A8D88A11-C26B-48AA-966C-377ADC0FDE74}"/>
    <cellStyle name="40% - Accent3 5 2 2 3" xfId="4317" xr:uid="{EECD6E77-296B-4CB3-BA1F-8077D0F9C250}"/>
    <cellStyle name="40% - Accent3 5 2 2 3 2" xfId="16280" xr:uid="{681B19F8-A394-443E-869E-39042E7A5819}"/>
    <cellStyle name="40% - Accent3 5 2 2 3 2 2" xfId="34207" xr:uid="{A21A5827-B7B7-451F-A052-DADD382CF917}"/>
    <cellStyle name="40% - Accent3 5 2 2 3 2 3" xfId="46152" xr:uid="{8205E221-9B4D-4053-90AD-1744EFA38375}"/>
    <cellStyle name="40% - Accent3 5 2 2 3 3" xfId="22239" xr:uid="{5DD2D177-E6FC-4E17-A4B9-6C48A83BDB9C}"/>
    <cellStyle name="40% - Accent3 5 2 2 3 4" xfId="10297" xr:uid="{70534C69-22D7-4B76-9200-6FFEC69694E7}"/>
    <cellStyle name="40% - Accent3 5 2 2 3 5" xfId="28224" xr:uid="{BF5CB1AD-4882-402D-8BA4-AA15B358D8B2}"/>
    <cellStyle name="40% - Accent3 5 2 2 3 6" xfId="40169" xr:uid="{3582E608-F42C-44CA-B2FD-5EC2E7D6DD89}"/>
    <cellStyle name="40% - Accent3 5 2 2 4" xfId="13310" xr:uid="{4EA89837-A88E-429F-82CE-EC4DE64035BE}"/>
    <cellStyle name="40% - Accent3 5 2 2 4 2" xfId="31237" xr:uid="{AA597567-314D-4A92-A2F9-81F46C590D64}"/>
    <cellStyle name="40% - Accent3 5 2 2 4 3" xfId="43182" xr:uid="{A7A64988-C958-4153-80E4-2AB1B7AE459C}"/>
    <cellStyle name="40% - Accent3 5 2 2 5" xfId="19269" xr:uid="{CFB44E06-4B6E-4454-800B-06DCEBDDCD34}"/>
    <cellStyle name="40% - Accent3 5 2 2 6" xfId="7327" xr:uid="{ECD64BBB-D053-4400-B53E-4E9C2A315449}"/>
    <cellStyle name="40% - Accent3 5 2 2 7" xfId="25254" xr:uid="{916D12F6-F1C2-4AD1-85DC-F4901934D435}"/>
    <cellStyle name="40% - Accent3 5 2 2 8" xfId="37199" xr:uid="{698B9616-FDD2-40EE-903C-77018867ACDA}"/>
    <cellStyle name="40% - Accent3 5 2 3" xfId="2069" xr:uid="{00000000-0005-0000-0000-00002C010000}"/>
    <cellStyle name="40% - Accent3 5 2 3 2" xfId="5039" xr:uid="{D393F0C1-D9DB-4DDC-A5CB-6CA16F461CA7}"/>
    <cellStyle name="40% - Accent3 5 2 3 2 2" xfId="17002" xr:uid="{AE8272B7-ADE1-4490-94E8-47280374B67A}"/>
    <cellStyle name="40% - Accent3 5 2 3 2 2 2" xfId="34929" xr:uid="{883C97F7-0AE9-414D-9CAE-BD244C114AB2}"/>
    <cellStyle name="40% - Accent3 5 2 3 2 2 3" xfId="46874" xr:uid="{F732F68E-C48D-4B8A-A0F5-619C44E4DE9B}"/>
    <cellStyle name="40% - Accent3 5 2 3 2 3" xfId="22961" xr:uid="{0F5AB1D9-9E5F-42AF-88B3-74C4ABAEA91F}"/>
    <cellStyle name="40% - Accent3 5 2 3 2 4" xfId="11019" xr:uid="{6EF3FAAD-7497-4E58-98CF-BDFD1A367AD4}"/>
    <cellStyle name="40% - Accent3 5 2 3 2 5" xfId="28946" xr:uid="{40A9D5AD-92D2-45A6-91A6-70D21CE15CAF}"/>
    <cellStyle name="40% - Accent3 5 2 3 2 6" xfId="40891" xr:uid="{6019AEBA-C55E-487D-BE3A-3C0D36E4AC51}"/>
    <cellStyle name="40% - Accent3 5 2 3 3" xfId="14032" xr:uid="{E31B88AC-F9C0-4DE4-8A6B-F164BDB881CE}"/>
    <cellStyle name="40% - Accent3 5 2 3 3 2" xfId="31959" xr:uid="{4171079A-C55E-4958-8A0B-14E842508BBC}"/>
    <cellStyle name="40% - Accent3 5 2 3 3 3" xfId="43904" xr:uid="{39F73131-D574-49A7-9F4B-24E5F0B26E7D}"/>
    <cellStyle name="40% - Accent3 5 2 3 4" xfId="19991" xr:uid="{C863089B-6D1D-417A-AA05-62BB452195F0}"/>
    <cellStyle name="40% - Accent3 5 2 3 5" xfId="8049" xr:uid="{FF75F91C-B783-4ECA-93CC-3182F4C770FD}"/>
    <cellStyle name="40% - Accent3 5 2 3 6" xfId="25976" xr:uid="{D6774DFB-1C33-4647-A7B0-7D24E7921FAE}"/>
    <cellStyle name="40% - Accent3 5 2 3 7" xfId="37921" xr:uid="{66869BB3-F0BE-4FA3-B9C4-C27FBC93EAC2}"/>
    <cellStyle name="40% - Accent3 5 2 4" xfId="3595" xr:uid="{C604E8E1-2340-4744-8660-D6D2E4CD64FB}"/>
    <cellStyle name="40% - Accent3 5 2 4 2" xfId="15558" xr:uid="{00BA66DB-A49A-4482-BCFF-CE4EB099684C}"/>
    <cellStyle name="40% - Accent3 5 2 4 2 2" xfId="33485" xr:uid="{112450D0-A488-4345-B263-E45AA1B82D29}"/>
    <cellStyle name="40% - Accent3 5 2 4 2 3" xfId="45430" xr:uid="{0E7867FF-F4FC-40F4-9AA0-FC22151FABF5}"/>
    <cellStyle name="40% - Accent3 5 2 4 3" xfId="21517" xr:uid="{366CDEFE-515D-4EDD-BFAE-ADC78FE8E11F}"/>
    <cellStyle name="40% - Accent3 5 2 4 4" xfId="9575" xr:uid="{1706C1FB-EED4-4278-B17E-99025F80D187}"/>
    <cellStyle name="40% - Accent3 5 2 4 5" xfId="27502" xr:uid="{64DF9FD4-A425-4A1C-A586-6497EF1DE43A}"/>
    <cellStyle name="40% - Accent3 5 2 4 6" xfId="39447" xr:uid="{37E0FBFA-6D0A-44E0-BE91-7783694C9547}"/>
    <cellStyle name="40% - Accent3 5 2 5" xfId="12588" xr:uid="{BB075C96-2D3A-4D6A-BD72-A4794191559B}"/>
    <cellStyle name="40% - Accent3 5 2 5 2" xfId="30515" xr:uid="{369697D5-420B-4BC2-8D55-B32F261BD93D}"/>
    <cellStyle name="40% - Accent3 5 2 5 3" xfId="42460" xr:uid="{003CC76A-F12A-462A-80ED-261958B8D532}"/>
    <cellStyle name="40% - Accent3 5 2 6" xfId="18547" xr:uid="{341C2FBC-6CAE-49DE-81C7-0888789E31D0}"/>
    <cellStyle name="40% - Accent3 5 2 7" xfId="6605" xr:uid="{DECDD9B6-FE70-4076-8301-B512D6443F45}"/>
    <cellStyle name="40% - Accent3 5 2 8" xfId="24532" xr:uid="{78F7D6E1-A99E-4586-A454-863715F1B7C9}"/>
    <cellStyle name="40% - Accent3 5 2 9" xfId="36477" xr:uid="{1DE1669D-7B5B-4757-8C48-4FA21AEDC836}"/>
    <cellStyle name="40% - Accent3 5 3" xfId="999" xr:uid="{00000000-0005-0000-0000-00002C010000}"/>
    <cellStyle name="40% - Accent3 5 3 2" xfId="2443" xr:uid="{00000000-0005-0000-0000-00002C010000}"/>
    <cellStyle name="40% - Accent3 5 3 2 2" xfId="5413" xr:uid="{C706C95B-06A0-45D5-8C4C-F990DE185DF3}"/>
    <cellStyle name="40% - Accent3 5 3 2 2 2" xfId="17376" xr:uid="{A07CBE05-A140-487C-970B-F69811B8AB12}"/>
    <cellStyle name="40% - Accent3 5 3 2 2 2 2" xfId="35303" xr:uid="{0439CB02-2E43-48B0-94C0-79FC1F5C6E8B}"/>
    <cellStyle name="40% - Accent3 5 3 2 2 2 3" xfId="47248" xr:uid="{49C5A7FB-6050-4ABA-8010-8E1146FD1EB6}"/>
    <cellStyle name="40% - Accent3 5 3 2 2 3" xfId="23335" xr:uid="{FF680716-9CAC-4E0E-92C4-B4D28B942525}"/>
    <cellStyle name="40% - Accent3 5 3 2 2 4" xfId="11393" xr:uid="{2F333F94-DFED-499C-ABDF-37913D7D4984}"/>
    <cellStyle name="40% - Accent3 5 3 2 2 5" xfId="29320" xr:uid="{96166496-2C5A-45EE-B1D5-D280FD390B8C}"/>
    <cellStyle name="40% - Accent3 5 3 2 2 6" xfId="41265" xr:uid="{5FA53ED2-2121-48D3-AB26-D275F2757D26}"/>
    <cellStyle name="40% - Accent3 5 3 2 3" xfId="14406" xr:uid="{FDD267D0-ED1F-421D-8225-7D51579C1462}"/>
    <cellStyle name="40% - Accent3 5 3 2 3 2" xfId="32333" xr:uid="{6E7DA623-A4F1-4BCB-8269-8DF6F31D2D31}"/>
    <cellStyle name="40% - Accent3 5 3 2 3 3" xfId="44278" xr:uid="{FFD12F1D-1132-45F2-A0DF-33826B00F76B}"/>
    <cellStyle name="40% - Accent3 5 3 2 4" xfId="20365" xr:uid="{F51993DB-FF7E-4A65-963F-E976360D675E}"/>
    <cellStyle name="40% - Accent3 5 3 2 5" xfId="8423" xr:uid="{9FF0D334-6A0F-4E42-8D9B-7889B60C06C4}"/>
    <cellStyle name="40% - Accent3 5 3 2 6" xfId="26350" xr:uid="{AD009E1B-D909-489A-8950-7C485281C41A}"/>
    <cellStyle name="40% - Accent3 5 3 2 7" xfId="38295" xr:uid="{BA9C9FAA-6A64-4165-BD6C-8AF2ECE22D5F}"/>
    <cellStyle name="40% - Accent3 5 3 3" xfId="3969" xr:uid="{2CB68447-FDB8-4BE3-8A13-473A714EFAC9}"/>
    <cellStyle name="40% - Accent3 5 3 3 2" xfId="15932" xr:uid="{2F0CCC91-5460-4439-903C-37B592127289}"/>
    <cellStyle name="40% - Accent3 5 3 3 2 2" xfId="33859" xr:uid="{EEC40356-892B-4A91-90DA-B02755A336EF}"/>
    <cellStyle name="40% - Accent3 5 3 3 2 3" xfId="45804" xr:uid="{6FB0B00B-079A-4E75-B577-921229302927}"/>
    <cellStyle name="40% - Accent3 5 3 3 3" xfId="21891" xr:uid="{86295A0F-3CEA-401C-9532-C686A6758574}"/>
    <cellStyle name="40% - Accent3 5 3 3 4" xfId="9949" xr:uid="{4174E1C8-552E-4152-855A-5508B157008E}"/>
    <cellStyle name="40% - Accent3 5 3 3 5" xfId="27876" xr:uid="{EAD8156E-3BC0-45DC-AF17-2285DD581DDA}"/>
    <cellStyle name="40% - Accent3 5 3 3 6" xfId="39821" xr:uid="{3F478C9E-A96B-4FD8-804C-01A04DF77736}"/>
    <cellStyle name="40% - Accent3 5 3 4" xfId="12962" xr:uid="{4DB5FA1E-152E-452C-B5C8-5BBE5C829364}"/>
    <cellStyle name="40% - Accent3 5 3 4 2" xfId="30889" xr:uid="{0F77F309-A87F-4A87-ABD7-4890AA82C989}"/>
    <cellStyle name="40% - Accent3 5 3 4 3" xfId="42834" xr:uid="{DBB80488-4A0E-4F7F-AA22-FE1953CC4DB9}"/>
    <cellStyle name="40% - Accent3 5 3 5" xfId="18921" xr:uid="{187FBD85-8844-4839-A7AB-64B058390916}"/>
    <cellStyle name="40% - Accent3 5 3 6" xfId="6979" xr:uid="{0D3A0B66-7FBE-4EAC-B1D9-E244E41DAD15}"/>
    <cellStyle name="40% - Accent3 5 3 7" xfId="24906" xr:uid="{5628CBB7-CFC7-4C19-A3A4-21826DA1BC07}"/>
    <cellStyle name="40% - Accent3 5 3 8" xfId="36851" xr:uid="{0CD9BE15-F95C-4D8B-8163-730586BAE43E}"/>
    <cellStyle name="40% - Accent3 5 4" xfId="1721" xr:uid="{00000000-0005-0000-0000-00002C010000}"/>
    <cellStyle name="40% - Accent3 5 4 2" xfId="4691" xr:uid="{44D1A755-13F6-4278-BC07-F50C8BC427E5}"/>
    <cellStyle name="40% - Accent3 5 4 2 2" xfId="16654" xr:uid="{BB733185-6907-440D-B701-75F89C4BE400}"/>
    <cellStyle name="40% - Accent3 5 4 2 2 2" xfId="34581" xr:uid="{A2862C8A-9161-4F59-A996-41D4C3016B02}"/>
    <cellStyle name="40% - Accent3 5 4 2 2 3" xfId="46526" xr:uid="{59299CCE-D460-4ABB-B696-7251FBEA1146}"/>
    <cellStyle name="40% - Accent3 5 4 2 3" xfId="22613" xr:uid="{0622ED05-A52A-409B-A51C-7A923B9B2B20}"/>
    <cellStyle name="40% - Accent3 5 4 2 4" xfId="10671" xr:uid="{F08E04B0-B073-48BF-8E0A-4FDC443431E3}"/>
    <cellStyle name="40% - Accent3 5 4 2 5" xfId="28598" xr:uid="{FC171DCD-9097-47E9-A6A5-90C607CD455C}"/>
    <cellStyle name="40% - Accent3 5 4 2 6" xfId="40543" xr:uid="{85909C66-CC5E-4D3F-8CDC-087AE7AF3E03}"/>
    <cellStyle name="40% - Accent3 5 4 3" xfId="13684" xr:uid="{BD828849-E5F3-4E9E-AC1C-DAD77A15134D}"/>
    <cellStyle name="40% - Accent3 5 4 3 2" xfId="31611" xr:uid="{21C8EA5D-CDAC-4CAB-BF38-DEEB2B11F5B6}"/>
    <cellStyle name="40% - Accent3 5 4 3 3" xfId="43556" xr:uid="{E3A5975C-615D-498D-9A9C-9135552CAE73}"/>
    <cellStyle name="40% - Accent3 5 4 4" xfId="19643" xr:uid="{1DA3867E-5256-4DED-8A9B-279F47E92596}"/>
    <cellStyle name="40% - Accent3 5 4 5" xfId="7701" xr:uid="{B13C8C0A-D991-45F9-AA8E-DCF1C78EEBFA}"/>
    <cellStyle name="40% - Accent3 5 4 6" xfId="25628" xr:uid="{3C49C1D3-E55D-4103-8126-C8DAB5372219}"/>
    <cellStyle name="40% - Accent3 5 4 7" xfId="37573" xr:uid="{3331DB97-8ECB-49AA-BADF-4A7A03B9186B}"/>
    <cellStyle name="40% - Accent3 5 5" xfId="3247" xr:uid="{CBD70833-1830-4556-B2FD-AFB6A12ED84D}"/>
    <cellStyle name="40% - Accent3 5 5 2" xfId="15210" xr:uid="{A983689B-8904-499A-A653-84D6815C3040}"/>
    <cellStyle name="40% - Accent3 5 5 2 2" xfId="33137" xr:uid="{D565FA85-2B56-4D5D-80C1-20EC5F9ADA3F}"/>
    <cellStyle name="40% - Accent3 5 5 2 3" xfId="45082" xr:uid="{13247356-4F35-4939-A84B-86E4A2D31067}"/>
    <cellStyle name="40% - Accent3 5 5 3" xfId="21169" xr:uid="{C70623AB-5D7B-493C-9AEF-7F176E98876A}"/>
    <cellStyle name="40% - Accent3 5 5 4" xfId="9227" xr:uid="{D57F7DBA-C9CA-4781-A681-BA31254150A8}"/>
    <cellStyle name="40% - Accent3 5 5 5" xfId="27154" xr:uid="{1F22B82F-A869-4EA0-98CD-EF015B847C05}"/>
    <cellStyle name="40% - Accent3 5 5 6" xfId="39099" xr:uid="{CCF12A4B-756B-476E-AC9F-D7219CBA46F0}"/>
    <cellStyle name="40% - Accent3 5 6" xfId="12240" xr:uid="{6B180BE1-41D2-496A-864C-67FF33B5E754}"/>
    <cellStyle name="40% - Accent3 5 6 2" xfId="30167" xr:uid="{0061CF5D-7FC7-48B9-877A-DE52802FBA9F}"/>
    <cellStyle name="40% - Accent3 5 6 3" xfId="42112" xr:uid="{43E6518E-C9CC-4FB1-B100-0C5AD14516D4}"/>
    <cellStyle name="40% - Accent3 5 7" xfId="18199" xr:uid="{F7226C8A-6CF7-416E-A406-8AE5147C27F2}"/>
    <cellStyle name="40% - Accent3 5 8" xfId="6257" xr:uid="{A79046C4-3955-40A6-9CC1-7BA37F8862C0}"/>
    <cellStyle name="40% - Accent3 5 9" xfId="24184" xr:uid="{BC6AB1DB-81CA-48C3-B010-2744423BFDA3}"/>
    <cellStyle name="40% - Accent3 6" xfId="393" xr:uid="{00000000-0005-0000-0000-0000E2010000}"/>
    <cellStyle name="40% - Accent3 6 2" xfId="1115" xr:uid="{00000000-0005-0000-0000-0000E2010000}"/>
    <cellStyle name="40% - Accent3 6 2 2" xfId="2559" xr:uid="{00000000-0005-0000-0000-0000E2010000}"/>
    <cellStyle name="40% - Accent3 6 2 2 2" xfId="5529" xr:uid="{FC1E0254-8D68-4502-A4DE-85D973988E95}"/>
    <cellStyle name="40% - Accent3 6 2 2 2 2" xfId="17492" xr:uid="{4DA410E4-FE6C-4B4C-A660-7897CB656852}"/>
    <cellStyle name="40% - Accent3 6 2 2 2 2 2" xfId="35419" xr:uid="{3E8403DD-3166-4DDB-82B0-291A49818DC2}"/>
    <cellStyle name="40% - Accent3 6 2 2 2 2 3" xfId="47364" xr:uid="{60668B06-5EE5-414F-B8DA-B03E0CD187F4}"/>
    <cellStyle name="40% - Accent3 6 2 2 2 3" xfId="23451" xr:uid="{EA9B5F62-E522-429B-961D-512534DA2C9B}"/>
    <cellStyle name="40% - Accent3 6 2 2 2 4" xfId="11509" xr:uid="{6275D34B-02D6-4D94-9B62-7C553A8436CC}"/>
    <cellStyle name="40% - Accent3 6 2 2 2 5" xfId="29436" xr:uid="{2BD5F14A-33B5-41D2-9FEC-4DC7CBD05819}"/>
    <cellStyle name="40% - Accent3 6 2 2 2 6" xfId="41381" xr:uid="{F461D90D-E179-4E3B-953E-9749CAE726C1}"/>
    <cellStyle name="40% - Accent3 6 2 2 3" xfId="14522" xr:uid="{8D2CB08A-245B-4E71-B22E-0C9E5645B7EE}"/>
    <cellStyle name="40% - Accent3 6 2 2 3 2" xfId="32449" xr:uid="{CA520A54-6311-4C46-87B2-42CF38D9C7F1}"/>
    <cellStyle name="40% - Accent3 6 2 2 3 3" xfId="44394" xr:uid="{0121EB36-52E1-40EF-A6D3-C90F00319F2E}"/>
    <cellStyle name="40% - Accent3 6 2 2 4" xfId="20481" xr:uid="{86E7EFDA-8E85-4B03-A6BB-2C7936D83E1C}"/>
    <cellStyle name="40% - Accent3 6 2 2 5" xfId="8539" xr:uid="{40B169C2-6253-4CC7-A5A6-7C1F43E056B1}"/>
    <cellStyle name="40% - Accent3 6 2 2 6" xfId="26466" xr:uid="{964A2AF0-1D27-4186-839D-79D2996E6F84}"/>
    <cellStyle name="40% - Accent3 6 2 2 7" xfId="38411" xr:uid="{50026C80-B632-4C48-8430-E0737A9F5D59}"/>
    <cellStyle name="40% - Accent3 6 2 3" xfId="4085" xr:uid="{709532FC-A99D-4AF0-A37B-020A995DD8F2}"/>
    <cellStyle name="40% - Accent3 6 2 3 2" xfId="16048" xr:uid="{CD48EB62-D038-40E4-AA4C-62EBD4F6E7F9}"/>
    <cellStyle name="40% - Accent3 6 2 3 2 2" xfId="33975" xr:uid="{AC742FDE-4D53-4ADF-8D4E-E90604414EF2}"/>
    <cellStyle name="40% - Accent3 6 2 3 2 3" xfId="45920" xr:uid="{49EDD385-AB10-4350-BBD1-E4E9AC78C2A5}"/>
    <cellStyle name="40% - Accent3 6 2 3 3" xfId="22007" xr:uid="{E44D7D3E-438F-4D04-9018-410E90BD17B3}"/>
    <cellStyle name="40% - Accent3 6 2 3 4" xfId="10065" xr:uid="{C8A721DA-CA7C-42ED-8A2A-F242E2272E70}"/>
    <cellStyle name="40% - Accent3 6 2 3 5" xfId="27992" xr:uid="{1D502F44-DD0A-45C7-8B39-915CFDDF9D3D}"/>
    <cellStyle name="40% - Accent3 6 2 3 6" xfId="39937" xr:uid="{CBCE502E-E370-4A5E-93DD-69C9904F67AB}"/>
    <cellStyle name="40% - Accent3 6 2 4" xfId="13078" xr:uid="{AE35856C-A543-4EBF-BBCB-74E640367D96}"/>
    <cellStyle name="40% - Accent3 6 2 4 2" xfId="31005" xr:uid="{4B02D9C0-D4F5-40BC-979E-9BF4B65D3FA2}"/>
    <cellStyle name="40% - Accent3 6 2 4 3" xfId="42950" xr:uid="{9A4BAAF7-D18F-49BC-A36D-E32E395AFC4F}"/>
    <cellStyle name="40% - Accent3 6 2 5" xfId="19037" xr:uid="{CD1D4478-E9AB-45FA-AC68-03BFFFBC9FBF}"/>
    <cellStyle name="40% - Accent3 6 2 6" xfId="7095" xr:uid="{F969E22D-001F-4ABF-B094-B2106C9D06F5}"/>
    <cellStyle name="40% - Accent3 6 2 7" xfId="25022" xr:uid="{7B869184-6F9F-44E7-B6E9-D8DE4719102F}"/>
    <cellStyle name="40% - Accent3 6 2 8" xfId="36967" xr:uid="{8BB5354D-72A7-4983-BE9A-7286CDEFA478}"/>
    <cellStyle name="40% - Accent3 6 3" xfId="1837" xr:uid="{00000000-0005-0000-0000-0000E2010000}"/>
    <cellStyle name="40% - Accent3 6 3 2" xfId="4807" xr:uid="{CF1487FD-2A38-4471-9A5C-308FD629D7D7}"/>
    <cellStyle name="40% - Accent3 6 3 2 2" xfId="16770" xr:uid="{43FD452D-1FB0-47AE-B262-DAC13A82305F}"/>
    <cellStyle name="40% - Accent3 6 3 2 2 2" xfId="34697" xr:uid="{7267312E-1F53-437F-A03C-847401CAD80D}"/>
    <cellStyle name="40% - Accent3 6 3 2 2 3" xfId="46642" xr:uid="{DAF789DC-74DB-43D8-9E83-10E66BE5CEE4}"/>
    <cellStyle name="40% - Accent3 6 3 2 3" xfId="22729" xr:uid="{3104D104-D6A8-40A6-9E72-4E409CCB5EFC}"/>
    <cellStyle name="40% - Accent3 6 3 2 4" xfId="10787" xr:uid="{620BE597-6F3A-4E9B-9969-7AF31778E88D}"/>
    <cellStyle name="40% - Accent3 6 3 2 5" xfId="28714" xr:uid="{916AD408-6BCE-4C69-AFEC-100DD36DC6EB}"/>
    <cellStyle name="40% - Accent3 6 3 2 6" xfId="40659" xr:uid="{17F66104-FC5D-49C0-AD6A-CC6B78A9CE85}"/>
    <cellStyle name="40% - Accent3 6 3 3" xfId="13800" xr:uid="{CF95AF74-A13E-4439-B452-B012AA449610}"/>
    <cellStyle name="40% - Accent3 6 3 3 2" xfId="31727" xr:uid="{C320AC39-FF20-493F-94F4-AC9FFA66929C}"/>
    <cellStyle name="40% - Accent3 6 3 3 3" xfId="43672" xr:uid="{8A2075A3-1449-4062-9515-1C5C0EB26EA3}"/>
    <cellStyle name="40% - Accent3 6 3 4" xfId="19759" xr:uid="{52CA79B6-8A86-48E8-B9DA-B27BD685373E}"/>
    <cellStyle name="40% - Accent3 6 3 5" xfId="7817" xr:uid="{94253381-7FEF-4B9C-B64A-FC3BDA9EEEB9}"/>
    <cellStyle name="40% - Accent3 6 3 6" xfId="25744" xr:uid="{1C445DD0-E31B-493D-BE9D-2141FF3ACAB6}"/>
    <cellStyle name="40% - Accent3 6 3 7" xfId="37689" xr:uid="{B7D1818A-EC6D-435C-BDF0-214E87F16D85}"/>
    <cellStyle name="40% - Accent3 6 4" xfId="3363" xr:uid="{CEAE7D4C-D2AF-4FAF-A00A-BB0D08D326C8}"/>
    <cellStyle name="40% - Accent3 6 4 2" xfId="15326" xr:uid="{1F0C3229-3507-4D47-AFC5-F90CF10D2D6D}"/>
    <cellStyle name="40% - Accent3 6 4 2 2" xfId="33253" xr:uid="{01482B30-4137-4A69-B956-F7689E436E11}"/>
    <cellStyle name="40% - Accent3 6 4 2 3" xfId="45198" xr:uid="{95608084-ECF9-4ABA-B326-C892154B7DCA}"/>
    <cellStyle name="40% - Accent3 6 4 3" xfId="21285" xr:uid="{F0C40E01-77F7-47EE-87C6-E02643877A26}"/>
    <cellStyle name="40% - Accent3 6 4 4" xfId="9343" xr:uid="{0FCA23BB-904A-4594-B2C8-DDEC55238884}"/>
    <cellStyle name="40% - Accent3 6 4 5" xfId="27270" xr:uid="{6722CCA4-7814-44C1-82BE-03ED27E1F95F}"/>
    <cellStyle name="40% - Accent3 6 4 6" xfId="39215" xr:uid="{B3A6E71A-3164-464E-B36C-575A140AFAB7}"/>
    <cellStyle name="40% - Accent3 6 5" xfId="12356" xr:uid="{19356CAF-F4E9-401C-8F88-B599A7DE992A}"/>
    <cellStyle name="40% - Accent3 6 5 2" xfId="30283" xr:uid="{6CEE9C1D-AC04-43E0-AAB6-0AB998AAE005}"/>
    <cellStyle name="40% - Accent3 6 5 3" xfId="42228" xr:uid="{BEC45C83-7EBD-4142-B064-B620555C556C}"/>
    <cellStyle name="40% - Accent3 6 6" xfId="18315" xr:uid="{5156D8D7-F892-4C0F-9FF4-B4D595701E26}"/>
    <cellStyle name="40% - Accent3 6 7" xfId="6373" xr:uid="{43B15D2D-A58D-412F-BF37-DE8504D6617E}"/>
    <cellStyle name="40% - Accent3 6 8" xfId="24300" xr:uid="{98B44639-CC14-4735-9EDD-F7AAA1089B66}"/>
    <cellStyle name="40% - Accent3 6 9" xfId="36245" xr:uid="{1A85CF13-3149-40BD-9B73-495BE5626004}"/>
    <cellStyle name="40% - Accent3 7" xfId="743" xr:uid="{00000000-0005-0000-0000-0000E4020000}"/>
    <cellStyle name="40% - Accent3 7 2" xfId="1465" xr:uid="{00000000-0005-0000-0000-0000E4020000}"/>
    <cellStyle name="40% - Accent3 7 2 2" xfId="2909" xr:uid="{00000000-0005-0000-0000-0000E4020000}"/>
    <cellStyle name="40% - Accent3 7 2 2 2" xfId="5879" xr:uid="{8881BA0F-2021-4C5A-AC95-541C43858699}"/>
    <cellStyle name="40% - Accent3 7 2 2 2 2" xfId="17842" xr:uid="{78132489-D6B5-4179-B978-1248175803BB}"/>
    <cellStyle name="40% - Accent3 7 2 2 2 2 2" xfId="35769" xr:uid="{2E40E758-F87A-45CF-9C21-C4F7F9EBE71A}"/>
    <cellStyle name="40% - Accent3 7 2 2 2 2 3" xfId="47714" xr:uid="{1B9F5FFF-AF69-4898-AFC5-C203217253B2}"/>
    <cellStyle name="40% - Accent3 7 2 2 2 3" xfId="23801" xr:uid="{93A508F0-3484-4372-8AE8-D588413A2B30}"/>
    <cellStyle name="40% - Accent3 7 2 2 2 4" xfId="11859" xr:uid="{2A9D5A68-9AAC-40DB-B585-BDD60E11646C}"/>
    <cellStyle name="40% - Accent3 7 2 2 2 5" xfId="29786" xr:uid="{DF5EFD14-20EB-498D-B009-4E689E0858A6}"/>
    <cellStyle name="40% - Accent3 7 2 2 2 6" xfId="41731" xr:uid="{FFDD8045-0B8F-4D43-8F13-5DCF0EBEDA51}"/>
    <cellStyle name="40% - Accent3 7 2 2 3" xfId="14872" xr:uid="{04EF8DEE-0227-412C-A6C3-B1DDDD849B08}"/>
    <cellStyle name="40% - Accent3 7 2 2 3 2" xfId="32799" xr:uid="{18ABD595-A2DA-4769-BBBF-33E4DA734F45}"/>
    <cellStyle name="40% - Accent3 7 2 2 3 3" xfId="44744" xr:uid="{F1388AC0-C452-40A1-9B3F-D10055998E0A}"/>
    <cellStyle name="40% - Accent3 7 2 2 4" xfId="20831" xr:uid="{2A13DA98-3443-4683-8912-DCCDD5E67715}"/>
    <cellStyle name="40% - Accent3 7 2 2 5" xfId="8889" xr:uid="{78036F45-4330-4A08-A2FA-7D2BC980B1CC}"/>
    <cellStyle name="40% - Accent3 7 2 2 6" xfId="26816" xr:uid="{C48784C8-71E4-4F2E-BAC2-E77560733A04}"/>
    <cellStyle name="40% - Accent3 7 2 2 7" xfId="38761" xr:uid="{B3BE0B13-0CE7-44A2-B69F-78C156A3AE20}"/>
    <cellStyle name="40% - Accent3 7 2 3" xfId="4435" xr:uid="{0F813C93-79BD-4DD6-AF84-220AFD677AC9}"/>
    <cellStyle name="40% - Accent3 7 2 3 2" xfId="16398" xr:uid="{A31292EA-33A3-4338-8B55-472B28E5E058}"/>
    <cellStyle name="40% - Accent3 7 2 3 2 2" xfId="34325" xr:uid="{6D783CB0-5C30-4A2C-9377-29CBAFD01CE9}"/>
    <cellStyle name="40% - Accent3 7 2 3 2 3" xfId="46270" xr:uid="{DE5CE3A5-F1FC-4F88-A23F-3CFF88ABAF5A}"/>
    <cellStyle name="40% - Accent3 7 2 3 3" xfId="22357" xr:uid="{B487A825-8681-4EAB-9158-06AD8BE3C2C1}"/>
    <cellStyle name="40% - Accent3 7 2 3 4" xfId="10415" xr:uid="{931F61B8-9BE2-4387-8EC6-758EA9657EDF}"/>
    <cellStyle name="40% - Accent3 7 2 3 5" xfId="28342" xr:uid="{E46598D5-FCB1-41F2-BE24-7A427ED21628}"/>
    <cellStyle name="40% - Accent3 7 2 3 6" xfId="40287" xr:uid="{A0E916C0-0703-432A-84CB-C555ACE5F448}"/>
    <cellStyle name="40% - Accent3 7 2 4" xfId="13428" xr:uid="{C9CAD1AE-950B-4E8B-A967-96D90F9C871E}"/>
    <cellStyle name="40% - Accent3 7 2 4 2" xfId="31355" xr:uid="{F697E433-686E-4290-B941-C3213F080818}"/>
    <cellStyle name="40% - Accent3 7 2 4 3" xfId="43300" xr:uid="{7F81E39F-038E-4D2F-8101-6E62CFCBC0E5}"/>
    <cellStyle name="40% - Accent3 7 2 5" xfId="19387" xr:uid="{9E4282B0-164A-4FE4-84FC-FF33337CA934}"/>
    <cellStyle name="40% - Accent3 7 2 6" xfId="7445" xr:uid="{F16250D0-62F9-448D-9BE8-DC4C3C0BEB64}"/>
    <cellStyle name="40% - Accent3 7 2 7" xfId="25372" xr:uid="{1385002D-A5F7-4D14-9039-ADEE17182A9E}"/>
    <cellStyle name="40% - Accent3 7 2 8" xfId="37317" xr:uid="{AF697A1F-D7DA-45DA-80E2-FF2A95F58896}"/>
    <cellStyle name="40% - Accent3 7 3" xfId="2187" xr:uid="{00000000-0005-0000-0000-0000E4020000}"/>
    <cellStyle name="40% - Accent3 7 3 2" xfId="5157" xr:uid="{06BA1872-1D0C-45C8-8660-78D1A015E46E}"/>
    <cellStyle name="40% - Accent3 7 3 2 2" xfId="17120" xr:uid="{3C22E3FD-BB73-4D2F-B9CC-A8A142005F53}"/>
    <cellStyle name="40% - Accent3 7 3 2 2 2" xfId="35047" xr:uid="{6001F558-18D8-494F-9F27-A34FB16287CC}"/>
    <cellStyle name="40% - Accent3 7 3 2 2 3" xfId="46992" xr:uid="{BC1B1FDF-764B-4FB6-896B-DBC01ED61FFB}"/>
    <cellStyle name="40% - Accent3 7 3 2 3" xfId="23079" xr:uid="{2006BA93-49CA-45B3-9C89-8FA44137BC54}"/>
    <cellStyle name="40% - Accent3 7 3 2 4" xfId="11137" xr:uid="{6A494604-9B35-4F49-8C0F-31EF3F0DE9D5}"/>
    <cellStyle name="40% - Accent3 7 3 2 5" xfId="29064" xr:uid="{59025A46-A98C-4182-8C70-3D4E0B7B8EE9}"/>
    <cellStyle name="40% - Accent3 7 3 2 6" xfId="41009" xr:uid="{3C50D64D-33CB-4664-8A81-911A5E1E7BB5}"/>
    <cellStyle name="40% - Accent3 7 3 3" xfId="14150" xr:uid="{1E07E1A8-38DE-465B-A41E-0302D0F72C64}"/>
    <cellStyle name="40% - Accent3 7 3 3 2" xfId="32077" xr:uid="{44FFD157-8849-4055-B5A3-13954DD753CE}"/>
    <cellStyle name="40% - Accent3 7 3 3 3" xfId="44022" xr:uid="{96B9E5B1-2E1A-4A12-A780-B4E0F2E0AD22}"/>
    <cellStyle name="40% - Accent3 7 3 4" xfId="20109" xr:uid="{6C3524B8-717F-4ADA-B46B-721D5A83891B}"/>
    <cellStyle name="40% - Accent3 7 3 5" xfId="8167" xr:uid="{332E863A-DF2B-4463-B409-85BED22C40FA}"/>
    <cellStyle name="40% - Accent3 7 3 6" xfId="26094" xr:uid="{5B3F968A-E269-4865-8E54-A2ECD8BE2134}"/>
    <cellStyle name="40% - Accent3 7 3 7" xfId="38039" xr:uid="{4C596993-5757-4812-9173-1C70E91CABA4}"/>
    <cellStyle name="40% - Accent3 7 4" xfId="3713" xr:uid="{820F51CA-6AFA-4E10-B84F-A80B97B55054}"/>
    <cellStyle name="40% - Accent3 7 4 2" xfId="15676" xr:uid="{3268C42B-761B-4F35-8F51-CD00310C4325}"/>
    <cellStyle name="40% - Accent3 7 4 2 2" xfId="33603" xr:uid="{463F538F-540B-4C3F-ABF6-CFB559F41887}"/>
    <cellStyle name="40% - Accent3 7 4 2 3" xfId="45548" xr:uid="{A72D260D-9B8D-431B-AF56-C6A4135BBCF3}"/>
    <cellStyle name="40% - Accent3 7 4 3" xfId="21635" xr:uid="{9BADD5A2-53D8-479B-A80E-1C13608C1CDB}"/>
    <cellStyle name="40% - Accent3 7 4 4" xfId="9693" xr:uid="{0F74FF22-0564-4162-BEEB-E4770A8B42D2}"/>
    <cellStyle name="40% - Accent3 7 4 5" xfId="27620" xr:uid="{3A8DC72C-704E-4570-A611-F5801F1E6698}"/>
    <cellStyle name="40% - Accent3 7 4 6" xfId="39565" xr:uid="{40EAB39C-DCEF-4388-BB16-52EBFD9F6EE9}"/>
    <cellStyle name="40% - Accent3 7 5" xfId="12706" xr:uid="{E81AEC26-A3A7-4690-B33B-B6CC25014C9F}"/>
    <cellStyle name="40% - Accent3 7 5 2" xfId="30633" xr:uid="{FA9A6791-C19D-481F-BF13-43981F375DC6}"/>
    <cellStyle name="40% - Accent3 7 5 3" xfId="42578" xr:uid="{CA43D5E3-DE0E-4730-926C-5861089333C6}"/>
    <cellStyle name="40% - Accent3 7 6" xfId="18665" xr:uid="{8C1AD737-5BAC-4499-9A4E-BE4B8A814833}"/>
    <cellStyle name="40% - Accent3 7 7" xfId="6723" xr:uid="{0687CD05-68DB-4169-AB1A-4876D29EB631}"/>
    <cellStyle name="40% - Accent3 7 8" xfId="24650" xr:uid="{AC9997CD-85C8-4B1B-9403-55588B4CDEE3}"/>
    <cellStyle name="40% - Accent3 7 9" xfId="36595" xr:uid="{1D253512-76B5-403B-9AE8-9948B3184CFF}"/>
    <cellStyle name="40% - Accent3 8" xfId="767" xr:uid="{00000000-0005-0000-0000-0000C0030000}"/>
    <cellStyle name="40% - Accent3 8 2" xfId="2211" xr:uid="{00000000-0005-0000-0000-0000C0030000}"/>
    <cellStyle name="40% - Accent3 8 2 2" xfId="5181" xr:uid="{F51FF86F-5AED-4FD2-B6F7-7372F808E9A6}"/>
    <cellStyle name="40% - Accent3 8 2 2 2" xfId="17144" xr:uid="{48A3F4ED-87F7-4328-A865-9BDFC6745ED6}"/>
    <cellStyle name="40% - Accent3 8 2 2 2 2" xfId="35071" xr:uid="{E5894FAD-C5C7-4959-99EE-3CE4A1C7D5D0}"/>
    <cellStyle name="40% - Accent3 8 2 2 2 3" xfId="47016" xr:uid="{7632584F-C44A-4026-8BF8-23EC0540488E}"/>
    <cellStyle name="40% - Accent3 8 2 2 3" xfId="23103" xr:uid="{0A08AC15-DECE-4206-AFDC-2353867C3069}"/>
    <cellStyle name="40% - Accent3 8 2 2 4" xfId="11161" xr:uid="{2E627FD4-D62F-45ED-8E16-C9CCD959E683}"/>
    <cellStyle name="40% - Accent3 8 2 2 5" xfId="29088" xr:uid="{6B190D8C-61D6-4DE5-9D93-278B1915EA39}"/>
    <cellStyle name="40% - Accent3 8 2 2 6" xfId="41033" xr:uid="{6D0DA713-AA7A-4843-99F6-982EA4B9CDEF}"/>
    <cellStyle name="40% - Accent3 8 2 3" xfId="14174" xr:uid="{6CBE3297-4716-497F-9DA9-31D6EE89995B}"/>
    <cellStyle name="40% - Accent3 8 2 3 2" xfId="32101" xr:uid="{66787406-B6FD-40E0-9931-AD3E39FAFD64}"/>
    <cellStyle name="40% - Accent3 8 2 3 3" xfId="44046" xr:uid="{58C3FD44-366F-4331-B845-3E79175AB0EF}"/>
    <cellStyle name="40% - Accent3 8 2 4" xfId="20133" xr:uid="{9EEA4271-E96C-4585-86E0-BE28E2ADE575}"/>
    <cellStyle name="40% - Accent3 8 2 5" xfId="8191" xr:uid="{73BB68A4-9E57-44E6-BC22-75A05E7D1B68}"/>
    <cellStyle name="40% - Accent3 8 2 6" xfId="26118" xr:uid="{EBF4437E-3BA0-4C4F-80FF-563C8196CCB5}"/>
    <cellStyle name="40% - Accent3 8 2 7" xfId="38063" xr:uid="{B1E5FF58-7969-4C12-811B-45B30A244C5E}"/>
    <cellStyle name="40% - Accent3 8 3" xfId="3737" xr:uid="{0AE45FA2-5105-4E4E-87A3-77B17E4E7330}"/>
    <cellStyle name="40% - Accent3 8 3 2" xfId="15700" xr:uid="{B10A0085-B742-4437-B21B-DDE3434F56E8}"/>
    <cellStyle name="40% - Accent3 8 3 2 2" xfId="33627" xr:uid="{51B5BC27-1860-480E-BF30-CB35E6EFFEC5}"/>
    <cellStyle name="40% - Accent3 8 3 2 3" xfId="45572" xr:uid="{B62C1138-898F-4A30-B766-6EF78606BBC1}"/>
    <cellStyle name="40% - Accent3 8 3 3" xfId="21659" xr:uid="{96BF9DEA-1FE0-480A-B969-E789DB60C0B2}"/>
    <cellStyle name="40% - Accent3 8 3 4" xfId="9717" xr:uid="{1FF6E21F-DBCD-497F-894F-836B21F747DC}"/>
    <cellStyle name="40% - Accent3 8 3 5" xfId="27644" xr:uid="{59D5C2E7-4D68-4AE2-A3DE-45BDBB822A5F}"/>
    <cellStyle name="40% - Accent3 8 3 6" xfId="39589" xr:uid="{EA5A7DFA-0EFF-4C7C-9366-AFE38C0976AC}"/>
    <cellStyle name="40% - Accent3 8 4" xfId="12730" xr:uid="{CCA56E7C-39C6-40CD-96D7-01B15F4E4F9F}"/>
    <cellStyle name="40% - Accent3 8 4 2" xfId="30657" xr:uid="{FE93854C-B5E5-48A6-9EC0-8674DBAFEB3A}"/>
    <cellStyle name="40% - Accent3 8 4 3" xfId="42602" xr:uid="{148EF398-9D74-4ADF-BFC2-43EED3F4B030}"/>
    <cellStyle name="40% - Accent3 8 5" xfId="18689" xr:uid="{ABFCE89A-4DD6-4F6F-8976-51820F2C8D7E}"/>
    <cellStyle name="40% - Accent3 8 6" xfId="6747" xr:uid="{6058B88E-64F6-4895-B4F9-381D4035F6A3}"/>
    <cellStyle name="40% - Accent3 8 7" xfId="24674" xr:uid="{5EF326F5-CC1E-49CC-BFB7-D1130E35A0C8}"/>
    <cellStyle name="40% - Accent3 8 8" xfId="36619" xr:uid="{DDA41D1B-C3CF-4610-BDD0-E44F128D3F50}"/>
    <cellStyle name="40% - Accent3 9" xfId="1489" xr:uid="{00000000-0005-0000-0000-000058070000}"/>
    <cellStyle name="40% - Accent3 9 2" xfId="4459" xr:uid="{B23BE7C3-3056-4CED-BABC-18BAB42B0D4E}"/>
    <cellStyle name="40% - Accent3 9 2 2" xfId="16422" xr:uid="{33D302BD-7C0C-484E-BE29-26767C081CA5}"/>
    <cellStyle name="40% - Accent3 9 2 2 2" xfId="34349" xr:uid="{E139A8AD-2044-4732-911C-1AD62CD60869}"/>
    <cellStyle name="40% - Accent3 9 2 2 3" xfId="46294" xr:uid="{B8AE1D5A-5F1D-442A-86C9-15ED3A51D42F}"/>
    <cellStyle name="40% - Accent3 9 2 3" xfId="22381" xr:uid="{0B9A4DB4-6BC8-4B29-83EF-8DA3DF168628}"/>
    <cellStyle name="40% - Accent3 9 2 4" xfId="10439" xr:uid="{0F3CE20B-5852-48D5-A84D-536014A0BEC5}"/>
    <cellStyle name="40% - Accent3 9 2 5" xfId="28366" xr:uid="{4A595985-775F-45AA-9733-223C6BDB49C0}"/>
    <cellStyle name="40% - Accent3 9 2 6" xfId="40311" xr:uid="{2432537F-396B-49CB-BBB4-546FA549C043}"/>
    <cellStyle name="40% - Accent3 9 3" xfId="13452" xr:uid="{DC6CD9FC-41E6-4F1A-A7EB-99EBAC6CC0F9}"/>
    <cellStyle name="40% - Accent3 9 3 2" xfId="31379" xr:uid="{8B35AB31-86E2-434C-A395-5C44A04FC18A}"/>
    <cellStyle name="40% - Accent3 9 3 3" xfId="43324" xr:uid="{23CC79FC-869C-4570-81F6-5E6CCEF36DE9}"/>
    <cellStyle name="40% - Accent3 9 4" xfId="19411" xr:uid="{F78EC79E-6515-43C0-A6E0-A351D2F5A981}"/>
    <cellStyle name="40% - Accent3 9 5" xfId="7469" xr:uid="{4555A8E6-6AF2-4327-A40D-AFB92C069D36}"/>
    <cellStyle name="40% - Accent3 9 6" xfId="25396" xr:uid="{46C44CED-5B82-47D4-B0C2-EA7C3491A56F}"/>
    <cellStyle name="40% - Accent3 9 7" xfId="37341" xr:uid="{4975D873-076C-419C-B14F-CF63183369CF}"/>
    <cellStyle name="40% - Accent4" xfId="46" builtinId="43" customBuiltin="1"/>
    <cellStyle name="40% - Accent4 10" xfId="2936" xr:uid="{00000000-0005-0000-0000-0000770B0000}"/>
    <cellStyle name="40% - Accent4 10 2" xfId="5906" xr:uid="{BB094FD6-F2E0-4FBF-92CC-148E0C2B8E3B}"/>
    <cellStyle name="40% - Accent4 10 2 2" xfId="17869" xr:uid="{87CB677E-22FA-4015-B74F-C401649FCE4F}"/>
    <cellStyle name="40% - Accent4 10 2 2 2" xfId="35796" xr:uid="{8B422178-3600-40CB-B3DD-F577B2242DA0}"/>
    <cellStyle name="40% - Accent4 10 2 2 3" xfId="47741" xr:uid="{337B7A9D-0C5C-49A0-BED2-73E52061915B}"/>
    <cellStyle name="40% - Accent4 10 2 3" xfId="23828" xr:uid="{488DF623-2BBC-4B28-9617-D066802C5FA8}"/>
    <cellStyle name="40% - Accent4 10 2 4" xfId="11886" xr:uid="{7BEA873C-4F58-456F-BF19-65AF8A846E83}"/>
    <cellStyle name="40% - Accent4 10 2 5" xfId="29813" xr:uid="{FFB6D1F2-2317-439F-AB78-51A5FCA086F8}"/>
    <cellStyle name="40% - Accent4 10 2 6" xfId="41758" xr:uid="{844ED007-7ED6-4195-A334-D13487800239}"/>
    <cellStyle name="40% - Accent4 10 3" xfId="14899" xr:uid="{6C00DC33-5AD4-49AB-A6FF-EFBE47FAB855}"/>
    <cellStyle name="40% - Accent4 10 3 2" xfId="32826" xr:uid="{FA7E4D9D-BC3D-4847-973D-84A966056785}"/>
    <cellStyle name="40% - Accent4 10 3 3" xfId="44771" xr:uid="{0BBFE8F6-C9C6-46A9-B0EA-22E493A0A5AB}"/>
    <cellStyle name="40% - Accent4 10 4" xfId="20858" xr:uid="{CC6AC685-18A2-455D-AE9A-9B7237E12B65}"/>
    <cellStyle name="40% - Accent4 10 5" xfId="8916" xr:uid="{F309601B-F914-4A60-BBED-ADBAE24A3BF3}"/>
    <cellStyle name="40% - Accent4 10 6" xfId="26843" xr:uid="{D21025DB-7D7F-4135-83EF-D4F61FE39FB3}"/>
    <cellStyle name="40% - Accent4 10 7" xfId="38788" xr:uid="{F57545C1-C9A5-4912-86BA-4CF95B6BD376}"/>
    <cellStyle name="40% - Accent4 11" xfId="2969" xr:uid="{78283BFA-EFFF-4258-BCA5-8C63DC5FF69A}"/>
    <cellStyle name="40% - Accent4 11 2" xfId="5939" xr:uid="{AB1F1948-2445-4F20-890F-B3E3210230E0}"/>
    <cellStyle name="40% - Accent4 11 2 2" xfId="17902" xr:uid="{401C2A23-F559-4213-B48B-DAC84B4EA31A}"/>
    <cellStyle name="40% - Accent4 11 2 2 2" xfId="35829" xr:uid="{34879124-9AC8-489E-8BBC-0CBE4B0E909A}"/>
    <cellStyle name="40% - Accent4 11 2 2 3" xfId="47774" xr:uid="{B3F6168E-F4F1-46AB-BC13-02FE09003CC1}"/>
    <cellStyle name="40% - Accent4 11 2 3" xfId="23861" xr:uid="{40826684-3544-4DFA-9DD7-25C18B0FEB72}"/>
    <cellStyle name="40% - Accent4 11 2 4" xfId="11919" xr:uid="{5816F3E3-6011-456B-9818-1DFB290C00A3}"/>
    <cellStyle name="40% - Accent4 11 2 5" xfId="29846" xr:uid="{772E5E58-9895-4122-837B-7DDE5C04A449}"/>
    <cellStyle name="40% - Accent4 11 2 6" xfId="41791" xr:uid="{5CACC57E-E492-4937-BCAB-5D03A831698E}"/>
    <cellStyle name="40% - Accent4 11 3" xfId="14932" xr:uid="{6A6BFED3-F4D0-4BC2-BCCF-D7AA0034B4DA}"/>
    <cellStyle name="40% - Accent4 11 3 2" xfId="32859" xr:uid="{F815D05D-8A33-4B8F-8814-30325BE50067}"/>
    <cellStyle name="40% - Accent4 11 3 3" xfId="44804" xr:uid="{2DB95F7D-8050-43B6-A695-F82DB5EDF51A}"/>
    <cellStyle name="40% - Accent4 11 4" xfId="20891" xr:uid="{6048DF36-ABDD-4479-B0D8-1B2F02EFA887}"/>
    <cellStyle name="40% - Accent4 11 5" xfId="8949" xr:uid="{BAB216FC-3EE7-4F49-8D35-740265800572}"/>
    <cellStyle name="40% - Accent4 11 6" xfId="26876" xr:uid="{AD4ECBEE-04D7-43ED-A6B1-46283BAFB945}"/>
    <cellStyle name="40% - Accent4 11 7" xfId="38821" xr:uid="{DFA96E5F-9866-4823-857A-BFB9B20B108D}"/>
    <cellStyle name="40% - Accent4 12" xfId="2990" xr:uid="{D92C8618-4ED7-4314-A19A-E53F60B755BC}"/>
    <cellStyle name="40% - Accent4 12 2" xfId="5960" xr:uid="{229C98EE-A1E4-4D0E-ADA3-681B54417E3C}"/>
    <cellStyle name="40% - Accent4 12 2 2" xfId="17923" xr:uid="{E845CF81-41DF-43DB-8511-DF6228A580A5}"/>
    <cellStyle name="40% - Accent4 12 2 2 2" xfId="35850" xr:uid="{003F9C74-31E5-4D43-B65A-8EF715DBAEF8}"/>
    <cellStyle name="40% - Accent4 12 2 2 3" xfId="47795" xr:uid="{218A44E3-34CA-4F26-8313-E127480C6B99}"/>
    <cellStyle name="40% - Accent4 12 2 3" xfId="23882" xr:uid="{F7412F2B-C56D-4B40-AAAA-5BB448E58509}"/>
    <cellStyle name="40% - Accent4 12 2 4" xfId="11940" xr:uid="{4177F43B-AA3E-4F4A-A513-2F81D96F4CAD}"/>
    <cellStyle name="40% - Accent4 12 2 5" xfId="29867" xr:uid="{B1C498D0-38F7-40BE-B9C8-C1D168087314}"/>
    <cellStyle name="40% - Accent4 12 2 6" xfId="41812" xr:uid="{BA9DEE16-05EB-4BB4-87CA-ED10B80EAF9E}"/>
    <cellStyle name="40% - Accent4 12 3" xfId="14953" xr:uid="{824EDCDC-68CC-4C5A-BD27-C1D625048231}"/>
    <cellStyle name="40% - Accent4 12 3 2" xfId="32880" xr:uid="{05066F5E-B213-49CB-93BF-A9C9A4956207}"/>
    <cellStyle name="40% - Accent4 12 3 3" xfId="44825" xr:uid="{5C488E86-47CC-4524-BEEA-47FD2C6C2141}"/>
    <cellStyle name="40% - Accent4 12 4" xfId="20912" xr:uid="{35F6132F-2A78-4C2E-AF7E-5CC9D82BAC14}"/>
    <cellStyle name="40% - Accent4 12 5" xfId="8970" xr:uid="{3E9E7182-A953-487D-AA5E-B872BB57C755}"/>
    <cellStyle name="40% - Accent4 12 6" xfId="26897" xr:uid="{C1089FA9-628D-4AE9-AC16-231EFBE1FFDA}"/>
    <cellStyle name="40% - Accent4 12 7" xfId="38842" xr:uid="{F47915FB-9AC8-433F-98BF-311BBEFD39E4}"/>
    <cellStyle name="40% - Accent4 13" xfId="3017" xr:uid="{3D5C4625-2C0E-4E52-BCE7-D3943370065D}"/>
    <cellStyle name="40% - Accent4 13 2" xfId="14980" xr:uid="{D40D803A-8766-41B8-93C9-E1C5ACAB84DD}"/>
    <cellStyle name="40% - Accent4 13 2 2" xfId="32907" xr:uid="{20B8CFC7-5E1D-4376-86B1-455DD03F2C33}"/>
    <cellStyle name="40% - Accent4 13 2 3" xfId="44852" xr:uid="{DFAC3571-4AEF-47D2-AC7A-6A6BC02E3890}"/>
    <cellStyle name="40% - Accent4 13 3" xfId="20939" xr:uid="{CE3077A1-169B-4F21-BDCA-DF6A6EE5AAC8}"/>
    <cellStyle name="40% - Accent4 13 4" xfId="8997" xr:uid="{176A9107-82E7-47DE-B93E-D510EDB45EB2}"/>
    <cellStyle name="40% - Accent4 13 5" xfId="26924" xr:uid="{C6408930-9774-4253-B241-CDC4ED2FA8EE}"/>
    <cellStyle name="40% - Accent4 13 6" xfId="38869" xr:uid="{5FD3E914-B7B9-456C-9B0C-06A80811A5F9}"/>
    <cellStyle name="40% - Accent4 14" xfId="5983" xr:uid="{EED59507-211A-4ECE-8EF3-F577AE50C5FA}"/>
    <cellStyle name="40% - Accent4 14 2" xfId="17946" xr:uid="{4C44A419-F87D-4229-8695-C30379C29659}"/>
    <cellStyle name="40% - Accent4 14 2 2" xfId="35873" xr:uid="{DF7DF59B-81AA-49BA-94EA-E93F4279ECFB}"/>
    <cellStyle name="40% - Accent4 14 2 3" xfId="47818" xr:uid="{58531B17-E662-48D4-A197-7C66C242451C}"/>
    <cellStyle name="40% - Accent4 14 3" xfId="23905" xr:uid="{AB859D71-0427-4DBD-A827-EE0364BCFDC4}"/>
    <cellStyle name="40% - Accent4 14 4" xfId="11963" xr:uid="{96CA7141-B793-4554-8EE8-DFD51D5A7507}"/>
    <cellStyle name="40% - Accent4 14 5" xfId="29890" xr:uid="{2D5462BB-C2DB-406F-AEDA-EF4F03E2E339}"/>
    <cellStyle name="40% - Accent4 14 6" xfId="41835" xr:uid="{DBA069C9-EDDB-45C2-92BA-B1570FA643CC}"/>
    <cellStyle name="40% - Accent4 15" xfId="6004" xr:uid="{6264CA48-B4F7-4960-9D7A-A16A36F91422}"/>
    <cellStyle name="40% - Accent4 15 2" xfId="11984" xr:uid="{B2BC0114-9BB3-4163-9ABE-0DCFD9E30E1A}"/>
    <cellStyle name="40% - Accent4 15 3" xfId="29911" xr:uid="{2F505EAA-2515-4A8C-AE10-D0C16B8E52E9}"/>
    <cellStyle name="40% - Accent4 15 4" xfId="41856" xr:uid="{67C296E4-CD87-4E7C-A12F-C7C8181845E5}"/>
    <cellStyle name="40% - Accent4 16" xfId="12009" xr:uid="{917C3E32-D615-474D-955C-8FAE65BB95F3}"/>
    <cellStyle name="40% - Accent4 16 2" xfId="29936" xr:uid="{F0120958-0EF5-48FC-A2D9-CC8E1E6AE46E}"/>
    <cellStyle name="40% - Accent4 16 3" xfId="41881" xr:uid="{6F4AEE85-D661-4A24-ACF0-C076AD9CDB21}"/>
    <cellStyle name="40% - Accent4 17" xfId="17970" xr:uid="{87417B57-2D46-4F57-91D8-F1F5D65CA64C}"/>
    <cellStyle name="40% - Accent4 18" xfId="23925" xr:uid="{E15090CC-D208-453A-90F6-6C04037389B9}"/>
    <cellStyle name="40% - Accent4 19" xfId="6028" xr:uid="{47284F93-ACFC-48FD-BCB9-547CD012782B}"/>
    <cellStyle name="40% - Accent4 2" xfId="79" xr:uid="{00000000-0005-0000-0000-00004C000000}"/>
    <cellStyle name="40% - Accent4 2 10" xfId="18001" xr:uid="{F603BB15-F3C3-4E30-8FB3-8C3C9AE8F0A4}"/>
    <cellStyle name="40% - Accent4 2 11" xfId="6059" xr:uid="{BBF5B77F-1897-4BA0-9329-2327F2B2A9C9}"/>
    <cellStyle name="40% - Accent4 2 12" xfId="23986" xr:uid="{3D3511C0-2C81-4D7E-9856-398728E325E4}"/>
    <cellStyle name="40% - Accent4 2 13" xfId="35931" xr:uid="{13EE8E5C-CE81-4299-8880-B1915AF685AE}"/>
    <cellStyle name="40% - Accent4 2 2" xfId="137" xr:uid="{00000000-0005-0000-0000-00004C000000}"/>
    <cellStyle name="40% - Accent4 2 2 10" xfId="6117" xr:uid="{8E356B5A-23D9-4379-8644-A7B195385399}"/>
    <cellStyle name="40% - Accent4 2 2 11" xfId="24044" xr:uid="{9AD348D4-ABB4-499E-95DA-2038CB48F302}"/>
    <cellStyle name="40% - Accent4 2 2 12" xfId="35989" xr:uid="{2758DE18-3F79-4BB3-B4F2-64AB75B700E4}"/>
    <cellStyle name="40% - Accent4 2 2 2" xfId="253" xr:uid="{00000000-0005-0000-0000-00004C000000}"/>
    <cellStyle name="40% - Accent4 2 2 2 10" xfId="36105" xr:uid="{BBB660D0-4CDD-4504-9CAE-74820051D0ED}"/>
    <cellStyle name="40% - Accent4 2 2 2 2" xfId="601" xr:uid="{00000000-0005-0000-0000-00004C000000}"/>
    <cellStyle name="40% - Accent4 2 2 2 2 2" xfId="1323" xr:uid="{00000000-0005-0000-0000-00004C000000}"/>
    <cellStyle name="40% - Accent4 2 2 2 2 2 2" xfId="2767" xr:uid="{00000000-0005-0000-0000-00004C000000}"/>
    <cellStyle name="40% - Accent4 2 2 2 2 2 2 2" xfId="5737" xr:uid="{42D4CFE7-C3A4-4361-A3AA-4CAE875F2A8F}"/>
    <cellStyle name="40% - Accent4 2 2 2 2 2 2 2 2" xfId="17700" xr:uid="{3E8E11FB-4232-4C32-9446-844FC1B63B59}"/>
    <cellStyle name="40% - Accent4 2 2 2 2 2 2 2 2 2" xfId="35627" xr:uid="{C320A7F0-0ABD-4F42-83DE-1106BA5D9EFA}"/>
    <cellStyle name="40% - Accent4 2 2 2 2 2 2 2 2 3" xfId="47572" xr:uid="{44641B17-2B0A-4439-B399-FEEF2BDF57E4}"/>
    <cellStyle name="40% - Accent4 2 2 2 2 2 2 2 3" xfId="23659" xr:uid="{AABBCEEA-2EE3-4E27-97AC-5F6731089C7E}"/>
    <cellStyle name="40% - Accent4 2 2 2 2 2 2 2 4" xfId="11717" xr:uid="{EA01CE96-580B-4324-8736-F95F641BE2F4}"/>
    <cellStyle name="40% - Accent4 2 2 2 2 2 2 2 5" xfId="29644" xr:uid="{08F96768-CB9C-4025-A7A4-81597F6C2520}"/>
    <cellStyle name="40% - Accent4 2 2 2 2 2 2 2 6" xfId="41589" xr:uid="{605820F5-7DD5-410D-8096-A3E32537ADFA}"/>
    <cellStyle name="40% - Accent4 2 2 2 2 2 2 3" xfId="14730" xr:uid="{22A3DE65-FD27-4CC8-86BA-0D7A3BBC5C48}"/>
    <cellStyle name="40% - Accent4 2 2 2 2 2 2 3 2" xfId="32657" xr:uid="{FC4B0656-A7CA-4A0B-8B01-08E2DBE2EEAA}"/>
    <cellStyle name="40% - Accent4 2 2 2 2 2 2 3 3" xfId="44602" xr:uid="{FE275868-2377-49CA-A8E6-2925FF97F634}"/>
    <cellStyle name="40% - Accent4 2 2 2 2 2 2 4" xfId="20689" xr:uid="{FF181030-146A-4C7C-9E09-8D73E13018B6}"/>
    <cellStyle name="40% - Accent4 2 2 2 2 2 2 5" xfId="8747" xr:uid="{2486177A-1F2B-4FE5-94C9-03CEFAD52CF0}"/>
    <cellStyle name="40% - Accent4 2 2 2 2 2 2 6" xfId="26674" xr:uid="{9E398495-A2F3-4BEF-BE52-89760F96A7BF}"/>
    <cellStyle name="40% - Accent4 2 2 2 2 2 2 7" xfId="38619" xr:uid="{44FC9530-7282-4267-B8F7-4FA5AAF12220}"/>
    <cellStyle name="40% - Accent4 2 2 2 2 2 3" xfId="4293" xr:uid="{1A0FCB85-AD04-4278-87BE-E46844F4186B}"/>
    <cellStyle name="40% - Accent4 2 2 2 2 2 3 2" xfId="16256" xr:uid="{0F32FFD6-781B-4212-8C7B-931F5192824D}"/>
    <cellStyle name="40% - Accent4 2 2 2 2 2 3 2 2" xfId="34183" xr:uid="{ACDD4629-0213-4DDD-A536-141E7875E5D8}"/>
    <cellStyle name="40% - Accent4 2 2 2 2 2 3 2 3" xfId="46128" xr:uid="{6B0E50ED-1AF5-41DC-888D-FF615099FD5D}"/>
    <cellStyle name="40% - Accent4 2 2 2 2 2 3 3" xfId="22215" xr:uid="{296FA8A3-425B-477A-908D-A6786E8E30BB}"/>
    <cellStyle name="40% - Accent4 2 2 2 2 2 3 4" xfId="10273" xr:uid="{DC3C4548-88F4-4A13-90B4-66D61F245EEB}"/>
    <cellStyle name="40% - Accent4 2 2 2 2 2 3 5" xfId="28200" xr:uid="{B626545D-EA28-4A7F-A204-D21FCA728DAA}"/>
    <cellStyle name="40% - Accent4 2 2 2 2 2 3 6" xfId="40145" xr:uid="{BA5365D2-8ADA-4996-9BFA-5062BCCD1E99}"/>
    <cellStyle name="40% - Accent4 2 2 2 2 2 4" xfId="13286" xr:uid="{D5A80950-BDB1-4260-80E2-B825B2B81771}"/>
    <cellStyle name="40% - Accent4 2 2 2 2 2 4 2" xfId="31213" xr:uid="{503893A1-E002-4DC7-B1C9-54B70932C662}"/>
    <cellStyle name="40% - Accent4 2 2 2 2 2 4 3" xfId="43158" xr:uid="{CCBEF4E4-85CB-44BD-BC64-69BD109CDDA9}"/>
    <cellStyle name="40% - Accent4 2 2 2 2 2 5" xfId="19245" xr:uid="{C62B6B09-D9F7-4AAC-B8A8-8ABB9BB53E5F}"/>
    <cellStyle name="40% - Accent4 2 2 2 2 2 6" xfId="7303" xr:uid="{7D81F4FE-DF25-4C8A-A041-B2194492EA31}"/>
    <cellStyle name="40% - Accent4 2 2 2 2 2 7" xfId="25230" xr:uid="{98C7D4C5-0314-4B65-8C8C-E07CD8012231}"/>
    <cellStyle name="40% - Accent4 2 2 2 2 2 8" xfId="37175" xr:uid="{6C76DA4A-0A22-4237-BFA1-7705B44A2062}"/>
    <cellStyle name="40% - Accent4 2 2 2 2 3" xfId="2045" xr:uid="{00000000-0005-0000-0000-00004C000000}"/>
    <cellStyle name="40% - Accent4 2 2 2 2 3 2" xfId="5015" xr:uid="{777ABEE8-3A51-4522-B5AD-C117BBC511C8}"/>
    <cellStyle name="40% - Accent4 2 2 2 2 3 2 2" xfId="16978" xr:uid="{7AB9D4CC-F606-4520-809C-BA4576D1D294}"/>
    <cellStyle name="40% - Accent4 2 2 2 2 3 2 2 2" xfId="34905" xr:uid="{8D4F6767-2E94-4F6B-81F4-CB42BF7424FA}"/>
    <cellStyle name="40% - Accent4 2 2 2 2 3 2 2 3" xfId="46850" xr:uid="{D1B8E213-D1A9-4302-84BE-1A360B155565}"/>
    <cellStyle name="40% - Accent4 2 2 2 2 3 2 3" xfId="22937" xr:uid="{FE4F6F26-08D0-4F89-81BD-0922B0064136}"/>
    <cellStyle name="40% - Accent4 2 2 2 2 3 2 4" xfId="10995" xr:uid="{CAAC506B-FD60-4E01-810E-D4D321FCFF57}"/>
    <cellStyle name="40% - Accent4 2 2 2 2 3 2 5" xfId="28922" xr:uid="{23F5C9FD-62EA-4AE6-BB34-629441498DA0}"/>
    <cellStyle name="40% - Accent4 2 2 2 2 3 2 6" xfId="40867" xr:uid="{110C3EEF-690B-4887-BB0E-66795E651716}"/>
    <cellStyle name="40% - Accent4 2 2 2 2 3 3" xfId="14008" xr:uid="{C5CA71AD-6BF3-43E7-BA13-DFF8D9B8A417}"/>
    <cellStyle name="40% - Accent4 2 2 2 2 3 3 2" xfId="31935" xr:uid="{495FCA21-99EF-44E8-A0F3-70B92303EAFA}"/>
    <cellStyle name="40% - Accent4 2 2 2 2 3 3 3" xfId="43880" xr:uid="{EE51C5ED-011F-4FB1-85B6-C557598B8C28}"/>
    <cellStyle name="40% - Accent4 2 2 2 2 3 4" xfId="19967" xr:uid="{A8771C46-E827-4999-8E0B-DD78F3BA933F}"/>
    <cellStyle name="40% - Accent4 2 2 2 2 3 5" xfId="8025" xr:uid="{7BCF24FC-56A9-42DA-8C7A-4B7BE6EAE33C}"/>
    <cellStyle name="40% - Accent4 2 2 2 2 3 6" xfId="25952" xr:uid="{15BF648A-034E-4D9F-8A2B-4322313AD48B}"/>
    <cellStyle name="40% - Accent4 2 2 2 2 3 7" xfId="37897" xr:uid="{398D8AFC-6976-4C97-BAE7-D2A144E97E16}"/>
    <cellStyle name="40% - Accent4 2 2 2 2 4" xfId="3571" xr:uid="{F1BA325C-E085-4186-A5C5-B318AAF75CE5}"/>
    <cellStyle name="40% - Accent4 2 2 2 2 4 2" xfId="15534" xr:uid="{BFA13094-5362-43C4-9BA5-FD844F382CD9}"/>
    <cellStyle name="40% - Accent4 2 2 2 2 4 2 2" xfId="33461" xr:uid="{F10A7EFC-963C-4FDF-9DC9-CBEBFEBEADD5}"/>
    <cellStyle name="40% - Accent4 2 2 2 2 4 2 3" xfId="45406" xr:uid="{64EEDE8F-AFCF-4E70-80FD-02C5438A60A7}"/>
    <cellStyle name="40% - Accent4 2 2 2 2 4 3" xfId="21493" xr:uid="{D364AEE4-4AA5-4057-A7E0-09F23FA9A85D}"/>
    <cellStyle name="40% - Accent4 2 2 2 2 4 4" xfId="9551" xr:uid="{9B867902-E81A-47EB-A494-FA38F9409362}"/>
    <cellStyle name="40% - Accent4 2 2 2 2 4 5" xfId="27478" xr:uid="{B3E0E466-B7EB-4EB3-96ED-D138BDA4577B}"/>
    <cellStyle name="40% - Accent4 2 2 2 2 4 6" xfId="39423" xr:uid="{F308125F-518F-4B3A-A1DA-554ACE9B69EC}"/>
    <cellStyle name="40% - Accent4 2 2 2 2 5" xfId="12564" xr:uid="{3CC51074-CB77-477F-BE32-EF5E69AE33A0}"/>
    <cellStyle name="40% - Accent4 2 2 2 2 5 2" xfId="30491" xr:uid="{294D6D9F-0EDD-4FC2-B25A-C34FB46A316F}"/>
    <cellStyle name="40% - Accent4 2 2 2 2 5 3" xfId="42436" xr:uid="{A313B410-35B7-4C8A-B5B2-245BD52FD54A}"/>
    <cellStyle name="40% - Accent4 2 2 2 2 6" xfId="18523" xr:uid="{D9AB0C82-6573-4D79-8AAA-DECF91B2E356}"/>
    <cellStyle name="40% - Accent4 2 2 2 2 7" xfId="6581" xr:uid="{76ADFC7F-E076-4E8E-9AA4-BE81CE59AC2D}"/>
    <cellStyle name="40% - Accent4 2 2 2 2 8" xfId="24508" xr:uid="{5136BD82-AC42-48AB-BC95-9407EADF5197}"/>
    <cellStyle name="40% - Accent4 2 2 2 2 9" xfId="36453" xr:uid="{B3E09CB2-E283-4D77-96AA-5910DA2A4199}"/>
    <cellStyle name="40% - Accent4 2 2 2 3" xfId="975" xr:uid="{00000000-0005-0000-0000-00004C000000}"/>
    <cellStyle name="40% - Accent4 2 2 2 3 2" xfId="2419" xr:uid="{00000000-0005-0000-0000-00004C000000}"/>
    <cellStyle name="40% - Accent4 2 2 2 3 2 2" xfId="5389" xr:uid="{86C5D286-269C-4FEB-B5F4-71492A8C9898}"/>
    <cellStyle name="40% - Accent4 2 2 2 3 2 2 2" xfId="17352" xr:uid="{E5961132-4D4C-48F8-AABF-D68DD97A8A9C}"/>
    <cellStyle name="40% - Accent4 2 2 2 3 2 2 2 2" xfId="35279" xr:uid="{225FF8FF-8447-49FE-A59A-38D74F982CAD}"/>
    <cellStyle name="40% - Accent4 2 2 2 3 2 2 2 3" xfId="47224" xr:uid="{25EA7E11-381C-4AC5-933D-2CF57B97C91C}"/>
    <cellStyle name="40% - Accent4 2 2 2 3 2 2 3" xfId="23311" xr:uid="{7D5C161F-5BE5-4B56-B76C-5B6607A87314}"/>
    <cellStyle name="40% - Accent4 2 2 2 3 2 2 4" xfId="11369" xr:uid="{6C1E12F9-F555-4700-AB7B-A2B3DDE280F6}"/>
    <cellStyle name="40% - Accent4 2 2 2 3 2 2 5" xfId="29296" xr:uid="{F4A2AD02-0592-41E9-94D3-3FEFC597A259}"/>
    <cellStyle name="40% - Accent4 2 2 2 3 2 2 6" xfId="41241" xr:uid="{949466CE-2FAB-45F3-A699-6A907C5488F1}"/>
    <cellStyle name="40% - Accent4 2 2 2 3 2 3" xfId="14382" xr:uid="{E821AC66-6863-40AA-AD7F-5CF50F4C923B}"/>
    <cellStyle name="40% - Accent4 2 2 2 3 2 3 2" xfId="32309" xr:uid="{44C06A3E-2829-4BB3-AD79-410F044DCBF5}"/>
    <cellStyle name="40% - Accent4 2 2 2 3 2 3 3" xfId="44254" xr:uid="{6BE3BCC7-B184-43AE-AFF6-E7BCE980AA4D}"/>
    <cellStyle name="40% - Accent4 2 2 2 3 2 4" xfId="20341" xr:uid="{EFD4143C-8321-4582-AA41-EF45E78E18A0}"/>
    <cellStyle name="40% - Accent4 2 2 2 3 2 5" xfId="8399" xr:uid="{FB829BC1-3725-4F1C-B20C-A9FFE41EC0A2}"/>
    <cellStyle name="40% - Accent4 2 2 2 3 2 6" xfId="26326" xr:uid="{1CF7759A-4CFF-48DF-9907-527799B9A921}"/>
    <cellStyle name="40% - Accent4 2 2 2 3 2 7" xfId="38271" xr:uid="{C559F773-292F-4A35-9F50-309EACF9F24B}"/>
    <cellStyle name="40% - Accent4 2 2 2 3 3" xfId="3945" xr:uid="{B42A74D4-E427-4EF4-B812-6E567F3F29C7}"/>
    <cellStyle name="40% - Accent4 2 2 2 3 3 2" xfId="15908" xr:uid="{A04DD81F-CE95-4D9C-9A2B-29D3F8F97CA7}"/>
    <cellStyle name="40% - Accent4 2 2 2 3 3 2 2" xfId="33835" xr:uid="{9E23CF89-F529-482D-A2F2-DC750936158F}"/>
    <cellStyle name="40% - Accent4 2 2 2 3 3 2 3" xfId="45780" xr:uid="{3F3ADAE6-F99E-4D3A-A670-AAFF65C1C73D}"/>
    <cellStyle name="40% - Accent4 2 2 2 3 3 3" xfId="21867" xr:uid="{45778BED-C017-4FD7-B334-E8300319006A}"/>
    <cellStyle name="40% - Accent4 2 2 2 3 3 4" xfId="9925" xr:uid="{76C15CCA-0EB2-4486-A648-65E04EEDA56F}"/>
    <cellStyle name="40% - Accent4 2 2 2 3 3 5" xfId="27852" xr:uid="{024F36ED-4935-4606-82A2-3DCC67A49B54}"/>
    <cellStyle name="40% - Accent4 2 2 2 3 3 6" xfId="39797" xr:uid="{2386CE18-ECA7-47F9-9856-0F729B12E6F0}"/>
    <cellStyle name="40% - Accent4 2 2 2 3 4" xfId="12938" xr:uid="{BA7AC6C9-83DE-41B0-BABD-5E783ED59AF8}"/>
    <cellStyle name="40% - Accent4 2 2 2 3 4 2" xfId="30865" xr:uid="{9A0C04FD-7CCD-48B4-977D-AFE4E79EE7B0}"/>
    <cellStyle name="40% - Accent4 2 2 2 3 4 3" xfId="42810" xr:uid="{44170399-4B4D-459F-92C0-B2D9593F627E}"/>
    <cellStyle name="40% - Accent4 2 2 2 3 5" xfId="18897" xr:uid="{FE09A874-5884-4DEA-8879-37A1A1DD6E3E}"/>
    <cellStyle name="40% - Accent4 2 2 2 3 6" xfId="6955" xr:uid="{67BEA9D3-A518-4A10-A727-52B64443832B}"/>
    <cellStyle name="40% - Accent4 2 2 2 3 7" xfId="24882" xr:uid="{5942EC30-5400-4271-A669-A19D1564B10A}"/>
    <cellStyle name="40% - Accent4 2 2 2 3 8" xfId="36827" xr:uid="{0BC350EB-2A14-412A-A364-44FA33037A1E}"/>
    <cellStyle name="40% - Accent4 2 2 2 4" xfId="1697" xr:uid="{00000000-0005-0000-0000-00004C000000}"/>
    <cellStyle name="40% - Accent4 2 2 2 4 2" xfId="4667" xr:uid="{EC04B8CB-8778-4A54-848D-834E05FDBEF7}"/>
    <cellStyle name="40% - Accent4 2 2 2 4 2 2" xfId="16630" xr:uid="{83431F02-361E-44F7-99AE-9AD6354374EA}"/>
    <cellStyle name="40% - Accent4 2 2 2 4 2 2 2" xfId="34557" xr:uid="{47487665-2781-49DE-9752-8DD839338476}"/>
    <cellStyle name="40% - Accent4 2 2 2 4 2 2 3" xfId="46502" xr:uid="{8BCA2C6C-1E88-4A9A-B436-0B59356D7A9C}"/>
    <cellStyle name="40% - Accent4 2 2 2 4 2 3" xfId="22589" xr:uid="{50302CB1-A650-401F-A30A-443F2F6F88B7}"/>
    <cellStyle name="40% - Accent4 2 2 2 4 2 4" xfId="10647" xr:uid="{28588F82-F977-4019-A26A-C9F11901EEEF}"/>
    <cellStyle name="40% - Accent4 2 2 2 4 2 5" xfId="28574" xr:uid="{7917DCA3-CF57-43E0-86B8-D1FE03F52956}"/>
    <cellStyle name="40% - Accent4 2 2 2 4 2 6" xfId="40519" xr:uid="{2B049CBE-3191-46C1-B4DB-8441BF095A3F}"/>
    <cellStyle name="40% - Accent4 2 2 2 4 3" xfId="13660" xr:uid="{DD942BAA-4DD2-44DC-85B6-E82A067B42D3}"/>
    <cellStyle name="40% - Accent4 2 2 2 4 3 2" xfId="31587" xr:uid="{B5F6BEDA-3252-4499-82C3-9F2DD5092085}"/>
    <cellStyle name="40% - Accent4 2 2 2 4 3 3" xfId="43532" xr:uid="{60B24470-EC5A-45CA-A5A7-17E8D0614188}"/>
    <cellStyle name="40% - Accent4 2 2 2 4 4" xfId="19619" xr:uid="{C2B2F12D-1AE1-48FE-8330-6D7657FC3B67}"/>
    <cellStyle name="40% - Accent4 2 2 2 4 5" xfId="7677" xr:uid="{3E220DE4-B3B6-4063-AEB1-10BF87885AFC}"/>
    <cellStyle name="40% - Accent4 2 2 2 4 6" xfId="25604" xr:uid="{671B8F8F-D76F-492B-B460-CA0E9821EF8F}"/>
    <cellStyle name="40% - Accent4 2 2 2 4 7" xfId="37549" xr:uid="{718875CA-A753-498D-B89E-F729AFAC2AF7}"/>
    <cellStyle name="40% - Accent4 2 2 2 5" xfId="3223" xr:uid="{26595C9F-4C96-4809-AC4A-A8651248EEA6}"/>
    <cellStyle name="40% - Accent4 2 2 2 5 2" xfId="15186" xr:uid="{0BC413CA-B653-4E2E-BC08-C321F43E3020}"/>
    <cellStyle name="40% - Accent4 2 2 2 5 2 2" xfId="33113" xr:uid="{FF4B7303-C067-415E-A270-7459F64BA156}"/>
    <cellStyle name="40% - Accent4 2 2 2 5 2 3" xfId="45058" xr:uid="{0FD3184D-46B3-4B78-A5C3-157AC15E373C}"/>
    <cellStyle name="40% - Accent4 2 2 2 5 3" xfId="21145" xr:uid="{A1CDDA62-025F-4305-9CFE-FB7C670EDC9D}"/>
    <cellStyle name="40% - Accent4 2 2 2 5 4" xfId="9203" xr:uid="{DCBDB561-F72A-4044-87E9-80CB1880ED7E}"/>
    <cellStyle name="40% - Accent4 2 2 2 5 5" xfId="27130" xr:uid="{F06DCA4D-CA3C-4B59-86CA-C557810F5BC2}"/>
    <cellStyle name="40% - Accent4 2 2 2 5 6" xfId="39075" xr:uid="{8A9C4825-9A1D-40B1-958E-3CD9B42ABB45}"/>
    <cellStyle name="40% - Accent4 2 2 2 6" xfId="12216" xr:uid="{B6972674-9010-428F-BAA9-22DC606C985D}"/>
    <cellStyle name="40% - Accent4 2 2 2 6 2" xfId="30143" xr:uid="{9CED2514-E30A-4BD1-BD91-8031E2B1213A}"/>
    <cellStyle name="40% - Accent4 2 2 2 6 3" xfId="42088" xr:uid="{34FAD9B3-73BB-44FF-805F-0F01E9A94C90}"/>
    <cellStyle name="40% - Accent4 2 2 2 7" xfId="18175" xr:uid="{999CC2EF-2182-478E-B904-F1F34F3E38AF}"/>
    <cellStyle name="40% - Accent4 2 2 2 8" xfId="6233" xr:uid="{2434F24A-58EA-4B59-B576-5F553AB694F0}"/>
    <cellStyle name="40% - Accent4 2 2 2 9" xfId="24160" xr:uid="{B8FC78B3-5775-46FA-ADA2-873528D6E3CA}"/>
    <cellStyle name="40% - Accent4 2 2 3" xfId="369" xr:uid="{00000000-0005-0000-0000-00004C000000}"/>
    <cellStyle name="40% - Accent4 2 2 3 10" xfId="36221" xr:uid="{3DC03335-A596-44CD-A57D-BF1ECC054E9D}"/>
    <cellStyle name="40% - Accent4 2 2 3 2" xfId="717" xr:uid="{00000000-0005-0000-0000-00004C000000}"/>
    <cellStyle name="40% - Accent4 2 2 3 2 2" xfId="1439" xr:uid="{00000000-0005-0000-0000-00004C000000}"/>
    <cellStyle name="40% - Accent4 2 2 3 2 2 2" xfId="2883" xr:uid="{00000000-0005-0000-0000-00004C000000}"/>
    <cellStyle name="40% - Accent4 2 2 3 2 2 2 2" xfId="5853" xr:uid="{109F0E2A-395E-4DA6-85C8-2497E8DA9DC4}"/>
    <cellStyle name="40% - Accent4 2 2 3 2 2 2 2 2" xfId="17816" xr:uid="{518DDF3F-A555-43A6-BCAD-4821C90E2DC6}"/>
    <cellStyle name="40% - Accent4 2 2 3 2 2 2 2 2 2" xfId="35743" xr:uid="{30521EE3-051A-4E72-99E1-263766EC2FA7}"/>
    <cellStyle name="40% - Accent4 2 2 3 2 2 2 2 2 3" xfId="47688" xr:uid="{167DCE26-5B9B-4183-AFFD-6EA1EAA12859}"/>
    <cellStyle name="40% - Accent4 2 2 3 2 2 2 2 3" xfId="23775" xr:uid="{15881DA8-1B27-4B56-849F-766A6C5F0673}"/>
    <cellStyle name="40% - Accent4 2 2 3 2 2 2 2 4" xfId="11833" xr:uid="{A8FED1BE-573E-4E7C-9D26-FFDACD1E19CC}"/>
    <cellStyle name="40% - Accent4 2 2 3 2 2 2 2 5" xfId="29760" xr:uid="{BF2FCCDB-52A4-4253-9EDD-5BDB19647D87}"/>
    <cellStyle name="40% - Accent4 2 2 3 2 2 2 2 6" xfId="41705" xr:uid="{E62CE96F-3533-4414-9271-82D94A04EA0A}"/>
    <cellStyle name="40% - Accent4 2 2 3 2 2 2 3" xfId="14846" xr:uid="{A6A2C3A0-191A-4922-9CF5-43F25E7012C7}"/>
    <cellStyle name="40% - Accent4 2 2 3 2 2 2 3 2" xfId="32773" xr:uid="{58B95342-35DA-4F05-8268-81467AFC6820}"/>
    <cellStyle name="40% - Accent4 2 2 3 2 2 2 3 3" xfId="44718" xr:uid="{75E11997-AB77-4213-9604-20B07A434F69}"/>
    <cellStyle name="40% - Accent4 2 2 3 2 2 2 4" xfId="20805" xr:uid="{E50AEE3A-55A0-4692-88A2-1E1BF867CA61}"/>
    <cellStyle name="40% - Accent4 2 2 3 2 2 2 5" xfId="8863" xr:uid="{0FA677C8-9493-4A14-A55B-25B93717A525}"/>
    <cellStyle name="40% - Accent4 2 2 3 2 2 2 6" xfId="26790" xr:uid="{94323C6B-504B-47AE-8DB0-4B24D0E33F52}"/>
    <cellStyle name="40% - Accent4 2 2 3 2 2 2 7" xfId="38735" xr:uid="{B1F6F91C-C952-4359-9F1E-DEF833CAA134}"/>
    <cellStyle name="40% - Accent4 2 2 3 2 2 3" xfId="4409" xr:uid="{41B5F0E7-228C-47AD-BAEA-2FC5DA7831D2}"/>
    <cellStyle name="40% - Accent4 2 2 3 2 2 3 2" xfId="16372" xr:uid="{E3E3A7EC-8676-4788-991A-A41F8FFCCA3A}"/>
    <cellStyle name="40% - Accent4 2 2 3 2 2 3 2 2" xfId="34299" xr:uid="{3609F294-DA28-47D8-84A7-A0B7BF96A329}"/>
    <cellStyle name="40% - Accent4 2 2 3 2 2 3 2 3" xfId="46244" xr:uid="{D454E947-AF70-473C-ABAD-3F6D5F1B1323}"/>
    <cellStyle name="40% - Accent4 2 2 3 2 2 3 3" xfId="22331" xr:uid="{60D9583E-ED71-40FE-B800-4631CC84799C}"/>
    <cellStyle name="40% - Accent4 2 2 3 2 2 3 4" xfId="10389" xr:uid="{00FEF811-A958-4660-9ED5-E0C09EAEFAE8}"/>
    <cellStyle name="40% - Accent4 2 2 3 2 2 3 5" xfId="28316" xr:uid="{26C46DFB-A3AA-47CF-882A-DD056544AC8C}"/>
    <cellStyle name="40% - Accent4 2 2 3 2 2 3 6" xfId="40261" xr:uid="{30EE983D-3787-43C3-8225-2049B82253BC}"/>
    <cellStyle name="40% - Accent4 2 2 3 2 2 4" xfId="13402" xr:uid="{569A55FC-0D16-450D-91CE-CBF31878A14D}"/>
    <cellStyle name="40% - Accent4 2 2 3 2 2 4 2" xfId="31329" xr:uid="{2547B5F8-F7F5-4260-8B6F-C305D8275D38}"/>
    <cellStyle name="40% - Accent4 2 2 3 2 2 4 3" xfId="43274" xr:uid="{B0B3BAF6-EC0B-4978-AA29-9DBE36563E5F}"/>
    <cellStyle name="40% - Accent4 2 2 3 2 2 5" xfId="19361" xr:uid="{DC154FE2-3EE5-4502-AAED-81BE93FF0238}"/>
    <cellStyle name="40% - Accent4 2 2 3 2 2 6" xfId="7419" xr:uid="{A791E08B-80D3-44B7-89E1-4A3A13A44D67}"/>
    <cellStyle name="40% - Accent4 2 2 3 2 2 7" xfId="25346" xr:uid="{DAFDC554-0F3C-4132-A2F2-C8FAC96A3AA6}"/>
    <cellStyle name="40% - Accent4 2 2 3 2 2 8" xfId="37291" xr:uid="{A473F66C-E485-4D51-9185-F1A9B92DC3DA}"/>
    <cellStyle name="40% - Accent4 2 2 3 2 3" xfId="2161" xr:uid="{00000000-0005-0000-0000-00004C000000}"/>
    <cellStyle name="40% - Accent4 2 2 3 2 3 2" xfId="5131" xr:uid="{C467CDD4-7103-4558-A18E-CFB067293253}"/>
    <cellStyle name="40% - Accent4 2 2 3 2 3 2 2" xfId="17094" xr:uid="{8C6B75AB-D95C-43F8-A82C-3A691E628578}"/>
    <cellStyle name="40% - Accent4 2 2 3 2 3 2 2 2" xfId="35021" xr:uid="{70426BFD-7EF1-40A4-A4EF-73FE92799358}"/>
    <cellStyle name="40% - Accent4 2 2 3 2 3 2 2 3" xfId="46966" xr:uid="{B19411A3-8E77-4D14-A365-71E3A60C983D}"/>
    <cellStyle name="40% - Accent4 2 2 3 2 3 2 3" xfId="23053" xr:uid="{513C40A2-4044-4396-9110-D50DA41D76E9}"/>
    <cellStyle name="40% - Accent4 2 2 3 2 3 2 4" xfId="11111" xr:uid="{D66A1FC2-EAA0-4FE5-B5E4-8707EEB2E1D1}"/>
    <cellStyle name="40% - Accent4 2 2 3 2 3 2 5" xfId="29038" xr:uid="{480E4070-B2BF-49DF-8449-F375040DAD10}"/>
    <cellStyle name="40% - Accent4 2 2 3 2 3 2 6" xfId="40983" xr:uid="{9E6CD57A-4ED3-402F-9676-4EC38097CAE1}"/>
    <cellStyle name="40% - Accent4 2 2 3 2 3 3" xfId="14124" xr:uid="{8983BC52-6641-4511-91BC-8FB2501E8122}"/>
    <cellStyle name="40% - Accent4 2 2 3 2 3 3 2" xfId="32051" xr:uid="{0E01A86D-2CDD-4536-9F90-3398A7ABAEA3}"/>
    <cellStyle name="40% - Accent4 2 2 3 2 3 3 3" xfId="43996" xr:uid="{C731BBD6-21FD-4734-98B7-2E548E095446}"/>
    <cellStyle name="40% - Accent4 2 2 3 2 3 4" xfId="20083" xr:uid="{E78BFCC0-0BB6-4D25-8030-27D8CFCAE7CE}"/>
    <cellStyle name="40% - Accent4 2 2 3 2 3 5" xfId="8141" xr:uid="{A896E691-F0F7-4ABA-A4E6-B5BD4089493E}"/>
    <cellStyle name="40% - Accent4 2 2 3 2 3 6" xfId="26068" xr:uid="{B0354B62-43A3-46C3-9036-0E823E0CA94A}"/>
    <cellStyle name="40% - Accent4 2 2 3 2 3 7" xfId="38013" xr:uid="{130B146D-1AAA-4B94-8D19-82149276092E}"/>
    <cellStyle name="40% - Accent4 2 2 3 2 4" xfId="3687" xr:uid="{04E8F05B-B3C5-4B96-954A-E75911D065D3}"/>
    <cellStyle name="40% - Accent4 2 2 3 2 4 2" xfId="15650" xr:uid="{412A50A6-610C-47CC-9325-CEC68C00E136}"/>
    <cellStyle name="40% - Accent4 2 2 3 2 4 2 2" xfId="33577" xr:uid="{ABF51A6A-DAB0-4724-8E26-E6BB0BF6C7A7}"/>
    <cellStyle name="40% - Accent4 2 2 3 2 4 2 3" xfId="45522" xr:uid="{55703798-C68F-4C09-B5E8-91BA6837D8CE}"/>
    <cellStyle name="40% - Accent4 2 2 3 2 4 3" xfId="21609" xr:uid="{85F39FC6-ED37-4C17-8A22-80499E70EAC4}"/>
    <cellStyle name="40% - Accent4 2 2 3 2 4 4" xfId="9667" xr:uid="{0647F26F-C9B6-48A7-94CC-72BC921B4872}"/>
    <cellStyle name="40% - Accent4 2 2 3 2 4 5" xfId="27594" xr:uid="{9AE7BD0B-9C63-4FD4-8B19-3AFBB5BDE5EA}"/>
    <cellStyle name="40% - Accent4 2 2 3 2 4 6" xfId="39539" xr:uid="{2822C85E-B34F-4939-8390-C042A0A17867}"/>
    <cellStyle name="40% - Accent4 2 2 3 2 5" xfId="12680" xr:uid="{A1AA3D09-3255-4BA6-A5FC-17BE23D025B3}"/>
    <cellStyle name="40% - Accent4 2 2 3 2 5 2" xfId="30607" xr:uid="{2BD350CF-A95B-43B5-BAC4-58AC39CFB74C}"/>
    <cellStyle name="40% - Accent4 2 2 3 2 5 3" xfId="42552" xr:uid="{279273CD-4B07-4ECD-BE55-4C6B367EC43B}"/>
    <cellStyle name="40% - Accent4 2 2 3 2 6" xfId="18639" xr:uid="{04F1837C-AE17-40BD-9B31-1D7891D48C49}"/>
    <cellStyle name="40% - Accent4 2 2 3 2 7" xfId="6697" xr:uid="{A02E83B7-49F1-45A0-BD74-A16B67E42D12}"/>
    <cellStyle name="40% - Accent4 2 2 3 2 8" xfId="24624" xr:uid="{4EE2C1CF-58FB-46C0-AA5F-DB8C8B2DCAAD}"/>
    <cellStyle name="40% - Accent4 2 2 3 2 9" xfId="36569" xr:uid="{72961716-5F51-4C75-8687-E7AAE09B77CE}"/>
    <cellStyle name="40% - Accent4 2 2 3 3" xfId="1091" xr:uid="{00000000-0005-0000-0000-00004C000000}"/>
    <cellStyle name="40% - Accent4 2 2 3 3 2" xfId="2535" xr:uid="{00000000-0005-0000-0000-00004C000000}"/>
    <cellStyle name="40% - Accent4 2 2 3 3 2 2" xfId="5505" xr:uid="{A438F31F-814F-4B5D-94D1-663E9F535D31}"/>
    <cellStyle name="40% - Accent4 2 2 3 3 2 2 2" xfId="17468" xr:uid="{EA8CF49F-782E-4386-9D0F-FCA52C6938CA}"/>
    <cellStyle name="40% - Accent4 2 2 3 3 2 2 2 2" xfId="35395" xr:uid="{9136A13A-4B2C-4C60-9E03-DAC1337BB8E1}"/>
    <cellStyle name="40% - Accent4 2 2 3 3 2 2 2 3" xfId="47340" xr:uid="{F2795B53-6179-45A0-A7FD-E0180B02FDE4}"/>
    <cellStyle name="40% - Accent4 2 2 3 3 2 2 3" xfId="23427" xr:uid="{46B95063-CD42-4A29-873B-94AF2E79BF03}"/>
    <cellStyle name="40% - Accent4 2 2 3 3 2 2 4" xfId="11485" xr:uid="{A927E6EC-317E-4137-A72B-09FD1DEB9F75}"/>
    <cellStyle name="40% - Accent4 2 2 3 3 2 2 5" xfId="29412" xr:uid="{5BB94B61-4987-4B4B-92DB-9810C48E58FB}"/>
    <cellStyle name="40% - Accent4 2 2 3 3 2 2 6" xfId="41357" xr:uid="{881CB3CB-4685-4808-98AE-3BC88970D6BF}"/>
    <cellStyle name="40% - Accent4 2 2 3 3 2 3" xfId="14498" xr:uid="{6CD7E98F-2752-4F4E-85E7-5022CE597944}"/>
    <cellStyle name="40% - Accent4 2 2 3 3 2 3 2" xfId="32425" xr:uid="{37AEF088-E059-4157-AC70-E5B739BDBD3C}"/>
    <cellStyle name="40% - Accent4 2 2 3 3 2 3 3" xfId="44370" xr:uid="{5A1BC08D-1FCB-4462-853C-D3F834002F56}"/>
    <cellStyle name="40% - Accent4 2 2 3 3 2 4" xfId="20457" xr:uid="{1C81BCE3-4495-4FD1-B3A7-0FD4DEEDCB91}"/>
    <cellStyle name="40% - Accent4 2 2 3 3 2 5" xfId="8515" xr:uid="{921B188A-0234-4D1F-ABB7-267DA520107D}"/>
    <cellStyle name="40% - Accent4 2 2 3 3 2 6" xfId="26442" xr:uid="{20CC5A73-E910-48DE-B09C-8238451E8933}"/>
    <cellStyle name="40% - Accent4 2 2 3 3 2 7" xfId="38387" xr:uid="{1B1451E4-B2B2-46D0-B865-CA9E83E23C53}"/>
    <cellStyle name="40% - Accent4 2 2 3 3 3" xfId="4061" xr:uid="{085A0E61-4D56-4F89-B4B3-364F70768C85}"/>
    <cellStyle name="40% - Accent4 2 2 3 3 3 2" xfId="16024" xr:uid="{11209F58-44C3-45B0-A371-C9EA6C1FAA3F}"/>
    <cellStyle name="40% - Accent4 2 2 3 3 3 2 2" xfId="33951" xr:uid="{996C6492-001C-4086-B27C-6AF0D7BAF8A1}"/>
    <cellStyle name="40% - Accent4 2 2 3 3 3 2 3" xfId="45896" xr:uid="{26281DB3-8A1D-4268-A2F2-D925ECDC41A1}"/>
    <cellStyle name="40% - Accent4 2 2 3 3 3 3" xfId="21983" xr:uid="{B347E691-D6A8-4A48-9468-D337C4533CA7}"/>
    <cellStyle name="40% - Accent4 2 2 3 3 3 4" xfId="10041" xr:uid="{D9231FE9-3844-4785-AF5D-57BA0C96EB0C}"/>
    <cellStyle name="40% - Accent4 2 2 3 3 3 5" xfId="27968" xr:uid="{B1695B40-9D06-472E-A437-85D5982EC743}"/>
    <cellStyle name="40% - Accent4 2 2 3 3 3 6" xfId="39913" xr:uid="{AD2C57EE-2ED2-45F9-8536-69DFA0953F64}"/>
    <cellStyle name="40% - Accent4 2 2 3 3 4" xfId="13054" xr:uid="{7F0C7104-670F-484B-A43E-5B0845A66216}"/>
    <cellStyle name="40% - Accent4 2 2 3 3 4 2" xfId="30981" xr:uid="{110D447C-BD9A-449A-8260-B9A800544525}"/>
    <cellStyle name="40% - Accent4 2 2 3 3 4 3" xfId="42926" xr:uid="{0FBE4183-BBBE-4311-A9B5-A963F6D7E08C}"/>
    <cellStyle name="40% - Accent4 2 2 3 3 5" xfId="19013" xr:uid="{00D1778F-3AE4-4C07-9550-51662BDC3CB7}"/>
    <cellStyle name="40% - Accent4 2 2 3 3 6" xfId="7071" xr:uid="{A726ECD7-42F4-40F9-B4C2-C214BD454C2B}"/>
    <cellStyle name="40% - Accent4 2 2 3 3 7" xfId="24998" xr:uid="{2FDE6926-9390-4716-BCF5-9D296B09C6A0}"/>
    <cellStyle name="40% - Accent4 2 2 3 3 8" xfId="36943" xr:uid="{BCC0C677-2E92-4896-9714-93F19DA496DC}"/>
    <cellStyle name="40% - Accent4 2 2 3 4" xfId="1813" xr:uid="{00000000-0005-0000-0000-00004C000000}"/>
    <cellStyle name="40% - Accent4 2 2 3 4 2" xfId="4783" xr:uid="{6E4F0B04-CE9D-4784-8C1C-98B1513AB46F}"/>
    <cellStyle name="40% - Accent4 2 2 3 4 2 2" xfId="16746" xr:uid="{D23CDFA9-5950-4B8B-A111-0F09AB8B31E2}"/>
    <cellStyle name="40% - Accent4 2 2 3 4 2 2 2" xfId="34673" xr:uid="{5C1B35AC-8293-4271-8A46-D15A14BBE98E}"/>
    <cellStyle name="40% - Accent4 2 2 3 4 2 2 3" xfId="46618" xr:uid="{64A50B73-0700-4A71-BAF9-A6FF1FAF7C5E}"/>
    <cellStyle name="40% - Accent4 2 2 3 4 2 3" xfId="22705" xr:uid="{A990F123-0282-41D8-ACB8-C10F6740299C}"/>
    <cellStyle name="40% - Accent4 2 2 3 4 2 4" xfId="10763" xr:uid="{512B2FA3-09BD-4FA5-9948-27D2DC1F3C74}"/>
    <cellStyle name="40% - Accent4 2 2 3 4 2 5" xfId="28690" xr:uid="{1E00B02B-1E63-4958-9D57-C6A34E784498}"/>
    <cellStyle name="40% - Accent4 2 2 3 4 2 6" xfId="40635" xr:uid="{73A2EEB1-0012-4461-AF67-4901B5262669}"/>
    <cellStyle name="40% - Accent4 2 2 3 4 3" xfId="13776" xr:uid="{08FDB1D2-E4DF-47FE-B60E-5BAA3B939C27}"/>
    <cellStyle name="40% - Accent4 2 2 3 4 3 2" xfId="31703" xr:uid="{E5B8AA8A-EB2A-468D-BB02-29674ACFD89B}"/>
    <cellStyle name="40% - Accent4 2 2 3 4 3 3" xfId="43648" xr:uid="{FE801D29-CF77-4B5E-AFBA-7E8DF3FCBCA0}"/>
    <cellStyle name="40% - Accent4 2 2 3 4 4" xfId="19735" xr:uid="{2C049079-DDC7-42E8-A1A4-30056D95C62E}"/>
    <cellStyle name="40% - Accent4 2 2 3 4 5" xfId="7793" xr:uid="{25724F9A-7E39-467D-BBFC-9D2434387A78}"/>
    <cellStyle name="40% - Accent4 2 2 3 4 6" xfId="25720" xr:uid="{CB445936-A407-43DC-889E-86C54B49E166}"/>
    <cellStyle name="40% - Accent4 2 2 3 4 7" xfId="37665" xr:uid="{C3D2C424-74B0-4B80-A405-20C12E7B2C49}"/>
    <cellStyle name="40% - Accent4 2 2 3 5" xfId="3339" xr:uid="{99BDE5F3-40E5-49DD-80C9-21F8BF4EF313}"/>
    <cellStyle name="40% - Accent4 2 2 3 5 2" xfId="15302" xr:uid="{B5F25250-4558-4022-ADA5-4597E96E7A9B}"/>
    <cellStyle name="40% - Accent4 2 2 3 5 2 2" xfId="33229" xr:uid="{6B0D9274-91FD-4345-B796-C602DE002A5E}"/>
    <cellStyle name="40% - Accent4 2 2 3 5 2 3" xfId="45174" xr:uid="{026B0AEF-DBEA-47D4-B9B0-C58857F6A157}"/>
    <cellStyle name="40% - Accent4 2 2 3 5 3" xfId="21261" xr:uid="{F1ABED2B-CA72-4A1B-95DE-5EC3C449AC24}"/>
    <cellStyle name="40% - Accent4 2 2 3 5 4" xfId="9319" xr:uid="{9AA724A2-6785-423D-9E3E-3C58F20B1E0B}"/>
    <cellStyle name="40% - Accent4 2 2 3 5 5" xfId="27246" xr:uid="{77884D94-0C24-43A8-AD35-3B733C210DFB}"/>
    <cellStyle name="40% - Accent4 2 2 3 5 6" xfId="39191" xr:uid="{70F207E5-ABEB-4A95-8750-E277DE5A55B1}"/>
    <cellStyle name="40% - Accent4 2 2 3 6" xfId="12332" xr:uid="{4D109EBA-7B09-4BDD-BC74-EE72B0E29C29}"/>
    <cellStyle name="40% - Accent4 2 2 3 6 2" xfId="30259" xr:uid="{2BA6A8AB-A7F8-4DE1-8BD8-B08823DB7DAB}"/>
    <cellStyle name="40% - Accent4 2 2 3 6 3" xfId="42204" xr:uid="{9D123C34-30F7-40C4-B82C-462AF97D083E}"/>
    <cellStyle name="40% - Accent4 2 2 3 7" xfId="18291" xr:uid="{40CDF139-0C91-4943-A0FF-89DF8EC1440B}"/>
    <cellStyle name="40% - Accent4 2 2 3 8" xfId="6349" xr:uid="{B854978A-CA4D-490B-ADFB-314C6ED42FE4}"/>
    <cellStyle name="40% - Accent4 2 2 3 9" xfId="24276" xr:uid="{AE1EA835-EC81-4571-8F05-2F89ED48444D}"/>
    <cellStyle name="40% - Accent4 2 2 4" xfId="485" xr:uid="{00000000-0005-0000-0000-00004C000000}"/>
    <cellStyle name="40% - Accent4 2 2 4 2" xfId="1207" xr:uid="{00000000-0005-0000-0000-00004C000000}"/>
    <cellStyle name="40% - Accent4 2 2 4 2 2" xfId="2651" xr:uid="{00000000-0005-0000-0000-00004C000000}"/>
    <cellStyle name="40% - Accent4 2 2 4 2 2 2" xfId="5621" xr:uid="{75804B61-9BB0-4B64-B4B1-49DA33CFF58C}"/>
    <cellStyle name="40% - Accent4 2 2 4 2 2 2 2" xfId="17584" xr:uid="{3D43ADEC-7235-4701-8877-3693207EC5EB}"/>
    <cellStyle name="40% - Accent4 2 2 4 2 2 2 2 2" xfId="35511" xr:uid="{3AD7AD3C-75A3-4798-A7EE-FA9F87C1EB94}"/>
    <cellStyle name="40% - Accent4 2 2 4 2 2 2 2 3" xfId="47456" xr:uid="{AC40C0E4-5DF6-4140-B5F6-7514C225DAFA}"/>
    <cellStyle name="40% - Accent4 2 2 4 2 2 2 3" xfId="23543" xr:uid="{20B4F658-0336-4544-A6B5-F55BCA77837E}"/>
    <cellStyle name="40% - Accent4 2 2 4 2 2 2 4" xfId="11601" xr:uid="{91039A35-64F2-4B11-A0B1-9BB965264D5B}"/>
    <cellStyle name="40% - Accent4 2 2 4 2 2 2 5" xfId="29528" xr:uid="{8F77F46C-F937-409B-B255-B071084F5797}"/>
    <cellStyle name="40% - Accent4 2 2 4 2 2 2 6" xfId="41473" xr:uid="{26D6AE55-9DDE-447D-B25F-0D4E918AAAB2}"/>
    <cellStyle name="40% - Accent4 2 2 4 2 2 3" xfId="14614" xr:uid="{6A3457BE-343B-4B36-AAA8-7063D69FF305}"/>
    <cellStyle name="40% - Accent4 2 2 4 2 2 3 2" xfId="32541" xr:uid="{4EEE5A45-DFB7-4634-9F2B-9C7F71CDFDFF}"/>
    <cellStyle name="40% - Accent4 2 2 4 2 2 3 3" xfId="44486" xr:uid="{B70B605A-768F-44DF-8963-FA98622E9E4C}"/>
    <cellStyle name="40% - Accent4 2 2 4 2 2 4" xfId="20573" xr:uid="{734BCE85-3E8F-495C-BD0B-0B56C086ECDE}"/>
    <cellStyle name="40% - Accent4 2 2 4 2 2 5" xfId="8631" xr:uid="{401E8A43-167E-43BF-B453-3931D7B2128B}"/>
    <cellStyle name="40% - Accent4 2 2 4 2 2 6" xfId="26558" xr:uid="{2DC84DEA-5EE9-4677-8E45-80ED472EB7A9}"/>
    <cellStyle name="40% - Accent4 2 2 4 2 2 7" xfId="38503" xr:uid="{E124C887-016A-4BEB-8000-C1DC602A2401}"/>
    <cellStyle name="40% - Accent4 2 2 4 2 3" xfId="4177" xr:uid="{909C6412-CE64-4140-9FB7-C5F9354DF0EF}"/>
    <cellStyle name="40% - Accent4 2 2 4 2 3 2" xfId="16140" xr:uid="{57FEB485-C1FA-4714-85C7-D1592A96EDC4}"/>
    <cellStyle name="40% - Accent4 2 2 4 2 3 2 2" xfId="34067" xr:uid="{23439E96-BAA9-43BB-B4CE-BCF350DD4633}"/>
    <cellStyle name="40% - Accent4 2 2 4 2 3 2 3" xfId="46012" xr:uid="{A80DCE82-EC8E-4A16-A03D-35DEB2A1BF0F}"/>
    <cellStyle name="40% - Accent4 2 2 4 2 3 3" xfId="22099" xr:uid="{A366CC09-87C8-423F-B336-762E3C064326}"/>
    <cellStyle name="40% - Accent4 2 2 4 2 3 4" xfId="10157" xr:uid="{AB81BA8E-8D7E-44B6-8430-3F3271DA4C07}"/>
    <cellStyle name="40% - Accent4 2 2 4 2 3 5" xfId="28084" xr:uid="{72019FB8-C454-49CF-8C1B-6702DD331A8E}"/>
    <cellStyle name="40% - Accent4 2 2 4 2 3 6" xfId="40029" xr:uid="{51F99B9B-0275-4CC4-A59B-25E74DDB4CA4}"/>
    <cellStyle name="40% - Accent4 2 2 4 2 4" xfId="13170" xr:uid="{9123D64E-1F0D-46BD-9B6C-BC54689E2E50}"/>
    <cellStyle name="40% - Accent4 2 2 4 2 4 2" xfId="31097" xr:uid="{B44C7033-5325-4D26-AC0A-637832400858}"/>
    <cellStyle name="40% - Accent4 2 2 4 2 4 3" xfId="43042" xr:uid="{CDD0F4D8-1EFF-4515-B0B9-BC1D57DA5966}"/>
    <cellStyle name="40% - Accent4 2 2 4 2 5" xfId="19129" xr:uid="{F4801365-C968-482E-AB0F-CBE58CE27A07}"/>
    <cellStyle name="40% - Accent4 2 2 4 2 6" xfId="7187" xr:uid="{2434DEF6-C810-4A0D-8D76-A5E3234CD7D4}"/>
    <cellStyle name="40% - Accent4 2 2 4 2 7" xfId="25114" xr:uid="{E60FBC73-3A5C-403A-8EC1-0F283FF54AD3}"/>
    <cellStyle name="40% - Accent4 2 2 4 2 8" xfId="37059" xr:uid="{2AA03534-8989-4863-89BB-35F1C1EAAE55}"/>
    <cellStyle name="40% - Accent4 2 2 4 3" xfId="1929" xr:uid="{00000000-0005-0000-0000-00004C000000}"/>
    <cellStyle name="40% - Accent4 2 2 4 3 2" xfId="4899" xr:uid="{DC082FC1-463A-4DB7-92BA-1A1201668B56}"/>
    <cellStyle name="40% - Accent4 2 2 4 3 2 2" xfId="16862" xr:uid="{0CCB7BD7-0E86-4188-A674-F24B4A6D170E}"/>
    <cellStyle name="40% - Accent4 2 2 4 3 2 2 2" xfId="34789" xr:uid="{FBB8673E-8A1C-4F54-A28D-0B5F553251FF}"/>
    <cellStyle name="40% - Accent4 2 2 4 3 2 2 3" xfId="46734" xr:uid="{0F232A39-E9DC-4AE6-B750-3DEC9B857ADA}"/>
    <cellStyle name="40% - Accent4 2 2 4 3 2 3" xfId="22821" xr:uid="{B9E3990D-B669-4C61-9B20-E91DB10F7347}"/>
    <cellStyle name="40% - Accent4 2 2 4 3 2 4" xfId="10879" xr:uid="{7F248FDC-C624-4D1E-94BA-2FB933BC6654}"/>
    <cellStyle name="40% - Accent4 2 2 4 3 2 5" xfId="28806" xr:uid="{6EF6C177-8EEB-4B4D-9ADB-0BDB80C56786}"/>
    <cellStyle name="40% - Accent4 2 2 4 3 2 6" xfId="40751" xr:uid="{DE6BC5B2-DB1B-4D30-AD49-4DC235872D1D}"/>
    <cellStyle name="40% - Accent4 2 2 4 3 3" xfId="13892" xr:uid="{AB9B1F56-0B1F-43DA-8F08-59B45C192B44}"/>
    <cellStyle name="40% - Accent4 2 2 4 3 3 2" xfId="31819" xr:uid="{C0AF8A17-AF4F-421A-8305-868585276924}"/>
    <cellStyle name="40% - Accent4 2 2 4 3 3 3" xfId="43764" xr:uid="{2D3B7F95-67F2-46F2-85C1-ABFAE3720542}"/>
    <cellStyle name="40% - Accent4 2 2 4 3 4" xfId="19851" xr:uid="{1D4ACDC7-53E5-417E-8C39-ADCC5F01DF91}"/>
    <cellStyle name="40% - Accent4 2 2 4 3 5" xfId="7909" xr:uid="{3ADEFF3F-586B-45DE-923F-C87D6AC4ABB1}"/>
    <cellStyle name="40% - Accent4 2 2 4 3 6" xfId="25836" xr:uid="{3B751161-9A7A-4F6F-A34E-3A779D574A86}"/>
    <cellStyle name="40% - Accent4 2 2 4 3 7" xfId="37781" xr:uid="{E851ECC9-4A1C-4D8B-9B0C-F39F56950F27}"/>
    <cellStyle name="40% - Accent4 2 2 4 4" xfId="3455" xr:uid="{22D86426-207C-45C5-8042-620909084AA1}"/>
    <cellStyle name="40% - Accent4 2 2 4 4 2" xfId="15418" xr:uid="{B949B5EA-4D88-4E4B-AB58-370A7ED5D416}"/>
    <cellStyle name="40% - Accent4 2 2 4 4 2 2" xfId="33345" xr:uid="{3F392BFB-3694-412E-A873-5A9EBD2A7A90}"/>
    <cellStyle name="40% - Accent4 2 2 4 4 2 3" xfId="45290" xr:uid="{3A01436E-2494-4B50-BFBA-BF6383E8B798}"/>
    <cellStyle name="40% - Accent4 2 2 4 4 3" xfId="21377" xr:uid="{3BF52776-951F-4BC2-B4FA-62108D925233}"/>
    <cellStyle name="40% - Accent4 2 2 4 4 4" xfId="9435" xr:uid="{4E332204-FFB0-4997-8848-87578B0E2FC3}"/>
    <cellStyle name="40% - Accent4 2 2 4 4 5" xfId="27362" xr:uid="{7E06F419-4177-4D53-9812-6FB8AFD6AA49}"/>
    <cellStyle name="40% - Accent4 2 2 4 4 6" xfId="39307" xr:uid="{ACE09584-70A0-4176-8202-8F9626E80A83}"/>
    <cellStyle name="40% - Accent4 2 2 4 5" xfId="12448" xr:uid="{9C895E24-2336-4578-AC7E-26FA12126D17}"/>
    <cellStyle name="40% - Accent4 2 2 4 5 2" xfId="30375" xr:uid="{B7F6E47D-1BB6-4636-BBBE-7B9CDE2C2CBC}"/>
    <cellStyle name="40% - Accent4 2 2 4 5 3" xfId="42320" xr:uid="{4315CCB1-FEF1-4BA2-AD0A-DD75B92CB416}"/>
    <cellStyle name="40% - Accent4 2 2 4 6" xfId="18407" xr:uid="{BD35DB3D-D21D-45E4-BB1C-333623E36AA8}"/>
    <cellStyle name="40% - Accent4 2 2 4 7" xfId="6465" xr:uid="{A9C5B9BD-03CB-41A3-8392-8B2DE91A1E4B}"/>
    <cellStyle name="40% - Accent4 2 2 4 8" xfId="24392" xr:uid="{C4C8DB8E-88CA-453D-B179-A16015C9CEC1}"/>
    <cellStyle name="40% - Accent4 2 2 4 9" xfId="36337" xr:uid="{32A6EDCB-88F0-45CB-B4DE-9C54AD1E22C6}"/>
    <cellStyle name="40% - Accent4 2 2 5" xfId="859" xr:uid="{00000000-0005-0000-0000-00004C000000}"/>
    <cellStyle name="40% - Accent4 2 2 5 2" xfId="2303" xr:uid="{00000000-0005-0000-0000-00004C000000}"/>
    <cellStyle name="40% - Accent4 2 2 5 2 2" xfId="5273" xr:uid="{10109694-E372-4C4B-8DCE-F475ED67AE48}"/>
    <cellStyle name="40% - Accent4 2 2 5 2 2 2" xfId="17236" xr:uid="{7371CA6C-6C6A-4408-85AA-39EBE52C6D57}"/>
    <cellStyle name="40% - Accent4 2 2 5 2 2 2 2" xfId="35163" xr:uid="{4374EE01-7E12-486D-BDE9-8A0ABDA449DC}"/>
    <cellStyle name="40% - Accent4 2 2 5 2 2 2 3" xfId="47108" xr:uid="{2FA3D4AF-6726-4A88-ABE8-82F84985928D}"/>
    <cellStyle name="40% - Accent4 2 2 5 2 2 3" xfId="23195" xr:uid="{A139025B-7FE2-4708-8C26-6E1DF8EC843A}"/>
    <cellStyle name="40% - Accent4 2 2 5 2 2 4" xfId="11253" xr:uid="{78A28BAE-4CFB-4071-B15D-5D72EF27E5BD}"/>
    <cellStyle name="40% - Accent4 2 2 5 2 2 5" xfId="29180" xr:uid="{1C997A51-DFA1-4A7D-988C-AC1D467FDFA6}"/>
    <cellStyle name="40% - Accent4 2 2 5 2 2 6" xfId="41125" xr:uid="{51D8BE53-AD0B-45A4-A4C8-024405728791}"/>
    <cellStyle name="40% - Accent4 2 2 5 2 3" xfId="14266" xr:uid="{57680494-4387-4AA2-85B5-DEFD6D86FE2A}"/>
    <cellStyle name="40% - Accent4 2 2 5 2 3 2" xfId="32193" xr:uid="{A05CD67D-9CD2-46B9-ADB3-F8C685B98087}"/>
    <cellStyle name="40% - Accent4 2 2 5 2 3 3" xfId="44138" xr:uid="{132F5666-9DF6-4746-AB01-B6AF228C4A2E}"/>
    <cellStyle name="40% - Accent4 2 2 5 2 4" xfId="20225" xr:uid="{DB1021EC-8102-47C2-858A-DA9B8E1D9040}"/>
    <cellStyle name="40% - Accent4 2 2 5 2 5" xfId="8283" xr:uid="{723392B8-6278-4B20-978E-3FF61890390C}"/>
    <cellStyle name="40% - Accent4 2 2 5 2 6" xfId="26210" xr:uid="{6546DE58-DFDC-45D3-960A-E4C4842CD448}"/>
    <cellStyle name="40% - Accent4 2 2 5 2 7" xfId="38155" xr:uid="{9CF53774-2FC6-4E07-B353-17899852E908}"/>
    <cellStyle name="40% - Accent4 2 2 5 3" xfId="3829" xr:uid="{5CD3A3BD-D458-4200-9C62-5D9CF4749ABF}"/>
    <cellStyle name="40% - Accent4 2 2 5 3 2" xfId="15792" xr:uid="{860F1D96-B3A3-4AC3-8E2A-DF7E1A5137B6}"/>
    <cellStyle name="40% - Accent4 2 2 5 3 2 2" xfId="33719" xr:uid="{5BEBCB52-9746-4D5E-BDA2-5826E7D0941D}"/>
    <cellStyle name="40% - Accent4 2 2 5 3 2 3" xfId="45664" xr:uid="{4C0E24B9-DF4C-48A0-9D40-30884B3E118B}"/>
    <cellStyle name="40% - Accent4 2 2 5 3 3" xfId="21751" xr:uid="{26461627-5B6F-42C7-B8D7-912FDACBC5E7}"/>
    <cellStyle name="40% - Accent4 2 2 5 3 4" xfId="9809" xr:uid="{E5083B56-D7A0-44B6-AFBD-941ED6200A3A}"/>
    <cellStyle name="40% - Accent4 2 2 5 3 5" xfId="27736" xr:uid="{406446D7-25B0-452E-8BD0-89393B17F6D2}"/>
    <cellStyle name="40% - Accent4 2 2 5 3 6" xfId="39681" xr:uid="{3A2214E8-6A32-4CA8-9626-A38C96E6BABA}"/>
    <cellStyle name="40% - Accent4 2 2 5 4" xfId="12822" xr:uid="{468C667F-A136-4171-80D9-2074F9ED06E3}"/>
    <cellStyle name="40% - Accent4 2 2 5 4 2" xfId="30749" xr:uid="{E55C5317-096D-4F82-8E4C-4D3D5FD20991}"/>
    <cellStyle name="40% - Accent4 2 2 5 4 3" xfId="42694" xr:uid="{433B55A9-85C0-4255-9322-3D5D44618A63}"/>
    <cellStyle name="40% - Accent4 2 2 5 5" xfId="18781" xr:uid="{2B35200B-B329-464A-A6B2-8EFAFF18F660}"/>
    <cellStyle name="40% - Accent4 2 2 5 6" xfId="6839" xr:uid="{2D3305BD-5BDC-4BA5-BB71-A315AD9F03B9}"/>
    <cellStyle name="40% - Accent4 2 2 5 7" xfId="24766" xr:uid="{522140F6-1A2E-4532-929A-F7DCA1239195}"/>
    <cellStyle name="40% - Accent4 2 2 5 8" xfId="36711" xr:uid="{B903BA8C-2779-4837-8F8E-E0585845A780}"/>
    <cellStyle name="40% - Accent4 2 2 6" xfId="1581" xr:uid="{00000000-0005-0000-0000-00004C000000}"/>
    <cellStyle name="40% - Accent4 2 2 6 2" xfId="4551" xr:uid="{6A030B08-3D40-4207-A5D6-423707110230}"/>
    <cellStyle name="40% - Accent4 2 2 6 2 2" xfId="16514" xr:uid="{F24F5384-5DE9-4510-BEBC-E8888D62DB11}"/>
    <cellStyle name="40% - Accent4 2 2 6 2 2 2" xfId="34441" xr:uid="{F7BA5090-5DF9-4231-9771-BA15DDCFD91C}"/>
    <cellStyle name="40% - Accent4 2 2 6 2 2 3" xfId="46386" xr:uid="{92D486D2-3459-43CB-90ED-8124B28661FC}"/>
    <cellStyle name="40% - Accent4 2 2 6 2 3" xfId="22473" xr:uid="{FD1A148E-6068-45D9-891E-745B981107FF}"/>
    <cellStyle name="40% - Accent4 2 2 6 2 4" xfId="10531" xr:uid="{F9229ADD-5977-4750-9F88-8FB40B8007A6}"/>
    <cellStyle name="40% - Accent4 2 2 6 2 5" xfId="28458" xr:uid="{5797891E-59EF-4397-AAC3-9732F2118635}"/>
    <cellStyle name="40% - Accent4 2 2 6 2 6" xfId="40403" xr:uid="{71E90B43-3B13-4567-91B5-2474DC12B22F}"/>
    <cellStyle name="40% - Accent4 2 2 6 3" xfId="13544" xr:uid="{35468DC7-0BF1-483B-BA99-B26E1C1EA7CA}"/>
    <cellStyle name="40% - Accent4 2 2 6 3 2" xfId="31471" xr:uid="{3C916BD0-9E81-4765-8E22-E8E43B15B57A}"/>
    <cellStyle name="40% - Accent4 2 2 6 3 3" xfId="43416" xr:uid="{A30C55F6-B01C-4653-94F7-62C900495562}"/>
    <cellStyle name="40% - Accent4 2 2 6 4" xfId="19503" xr:uid="{804C1BE3-518D-4D4D-953C-119B92FD37F6}"/>
    <cellStyle name="40% - Accent4 2 2 6 5" xfId="7561" xr:uid="{86229B45-B0DB-4AE2-9338-71F534A2F68B}"/>
    <cellStyle name="40% - Accent4 2 2 6 6" xfId="25488" xr:uid="{24ED656B-7BFC-4314-8417-9BFAB54C4B82}"/>
    <cellStyle name="40% - Accent4 2 2 6 7" xfId="37433" xr:uid="{21EBE2E8-CA0A-448A-B472-5246C592F8DD}"/>
    <cellStyle name="40% - Accent4 2 2 7" xfId="3107" xr:uid="{8C7900D5-9F8E-4BA0-81BF-0474F9B805E7}"/>
    <cellStyle name="40% - Accent4 2 2 7 2" xfId="15070" xr:uid="{DDAB4BC6-0187-45E5-8043-DD1A3915F0F6}"/>
    <cellStyle name="40% - Accent4 2 2 7 2 2" xfId="32997" xr:uid="{64C25E01-E305-4EFA-90C9-D322E41B1B04}"/>
    <cellStyle name="40% - Accent4 2 2 7 2 3" xfId="44942" xr:uid="{6EBF519E-C812-471C-8D84-6968B3086F55}"/>
    <cellStyle name="40% - Accent4 2 2 7 3" xfId="21029" xr:uid="{10FBAF13-31F4-4F07-937A-EFDFAC3ADA41}"/>
    <cellStyle name="40% - Accent4 2 2 7 4" xfId="9087" xr:uid="{5483AFEA-5E26-4A44-B99C-AE4733B2C607}"/>
    <cellStyle name="40% - Accent4 2 2 7 5" xfId="27014" xr:uid="{CBEA3A90-2EEA-45FE-B4DA-C968DC7278F2}"/>
    <cellStyle name="40% - Accent4 2 2 7 6" xfId="38959" xr:uid="{1CBE0132-19E0-4291-967D-220FEB554F9E}"/>
    <cellStyle name="40% - Accent4 2 2 8" xfId="12100" xr:uid="{91A7FE22-468B-4B2E-9149-50C1E6315500}"/>
    <cellStyle name="40% - Accent4 2 2 8 2" xfId="30027" xr:uid="{5F02D893-8F03-4070-A543-74D61E24A380}"/>
    <cellStyle name="40% - Accent4 2 2 8 3" xfId="41972" xr:uid="{25DD91E9-0267-4C56-9ACA-77ABF091ED55}"/>
    <cellStyle name="40% - Accent4 2 2 9" xfId="18059" xr:uid="{84E0B850-1BC4-4814-860E-F07B9BC135D2}"/>
    <cellStyle name="40% - Accent4 2 3" xfId="195" xr:uid="{00000000-0005-0000-0000-00004C000000}"/>
    <cellStyle name="40% - Accent4 2 3 10" xfId="36047" xr:uid="{CA64D18D-ABEB-48F0-9407-A80A963C7177}"/>
    <cellStyle name="40% - Accent4 2 3 2" xfId="543" xr:uid="{00000000-0005-0000-0000-00004C000000}"/>
    <cellStyle name="40% - Accent4 2 3 2 2" xfId="1265" xr:uid="{00000000-0005-0000-0000-00004C000000}"/>
    <cellStyle name="40% - Accent4 2 3 2 2 2" xfId="2709" xr:uid="{00000000-0005-0000-0000-00004C000000}"/>
    <cellStyle name="40% - Accent4 2 3 2 2 2 2" xfId="5679" xr:uid="{6FE55429-7A2B-4D7E-B6C1-74DE048E7D4A}"/>
    <cellStyle name="40% - Accent4 2 3 2 2 2 2 2" xfId="17642" xr:uid="{2A1B01CC-029C-4505-A5B4-322B6D957E99}"/>
    <cellStyle name="40% - Accent4 2 3 2 2 2 2 2 2" xfId="35569" xr:uid="{7C83D4FC-0776-4417-A474-CDBA2BA3B9DE}"/>
    <cellStyle name="40% - Accent4 2 3 2 2 2 2 2 3" xfId="47514" xr:uid="{523039C7-5F79-4333-8EC2-55727D57AD91}"/>
    <cellStyle name="40% - Accent4 2 3 2 2 2 2 3" xfId="23601" xr:uid="{24B36D4B-2B2B-4A2B-AA59-72F028FA1CCE}"/>
    <cellStyle name="40% - Accent4 2 3 2 2 2 2 4" xfId="11659" xr:uid="{A378B4DC-421E-48EE-AD80-44CC1CD20D88}"/>
    <cellStyle name="40% - Accent4 2 3 2 2 2 2 5" xfId="29586" xr:uid="{74E22582-28B7-4E72-80FC-14A3307A01C6}"/>
    <cellStyle name="40% - Accent4 2 3 2 2 2 2 6" xfId="41531" xr:uid="{1456756A-D0E9-42FF-A922-DFEC65C484A9}"/>
    <cellStyle name="40% - Accent4 2 3 2 2 2 3" xfId="14672" xr:uid="{5B238C55-022B-4D46-B824-05C67A79AB44}"/>
    <cellStyle name="40% - Accent4 2 3 2 2 2 3 2" xfId="32599" xr:uid="{C8359F01-CA9C-40EB-9521-C3093211B953}"/>
    <cellStyle name="40% - Accent4 2 3 2 2 2 3 3" xfId="44544" xr:uid="{CCFE9987-28AD-465D-B6EF-BEB37398B6AE}"/>
    <cellStyle name="40% - Accent4 2 3 2 2 2 4" xfId="20631" xr:uid="{E94D7D1B-A95B-4B59-9E6D-2AD816F116EA}"/>
    <cellStyle name="40% - Accent4 2 3 2 2 2 5" xfId="8689" xr:uid="{7FDAD0E2-14B8-445B-BDA4-BFE4521A41ED}"/>
    <cellStyle name="40% - Accent4 2 3 2 2 2 6" xfId="26616" xr:uid="{6A742741-4628-4DC0-B82D-3BE22AFA6E63}"/>
    <cellStyle name="40% - Accent4 2 3 2 2 2 7" xfId="38561" xr:uid="{0253F46A-6332-404D-9D98-F2C6DF9BAE17}"/>
    <cellStyle name="40% - Accent4 2 3 2 2 3" xfId="4235" xr:uid="{4DBA76E6-153B-41E9-BE00-5093A82E6BBE}"/>
    <cellStyle name="40% - Accent4 2 3 2 2 3 2" xfId="16198" xr:uid="{FF9D90D1-00BD-4D79-A4E2-3B9977F22D3D}"/>
    <cellStyle name="40% - Accent4 2 3 2 2 3 2 2" xfId="34125" xr:uid="{140F56B5-0CFC-42CF-9C15-0917C54AB014}"/>
    <cellStyle name="40% - Accent4 2 3 2 2 3 2 3" xfId="46070" xr:uid="{46773D65-718E-469E-97E7-4DE2C8A939B8}"/>
    <cellStyle name="40% - Accent4 2 3 2 2 3 3" xfId="22157" xr:uid="{B56A1891-56D7-4E09-965E-0ED454219582}"/>
    <cellStyle name="40% - Accent4 2 3 2 2 3 4" xfId="10215" xr:uid="{13A7E1B4-9862-4134-9F1A-37B3290DAD56}"/>
    <cellStyle name="40% - Accent4 2 3 2 2 3 5" xfId="28142" xr:uid="{9CDCC143-6913-4EC8-8C46-88079A8CBEEF}"/>
    <cellStyle name="40% - Accent4 2 3 2 2 3 6" xfId="40087" xr:uid="{5B420A89-32D3-4DBF-A3CF-3B43F1DAB96C}"/>
    <cellStyle name="40% - Accent4 2 3 2 2 4" xfId="13228" xr:uid="{9622E077-3488-4284-BA2C-79368ACCAFD1}"/>
    <cellStyle name="40% - Accent4 2 3 2 2 4 2" xfId="31155" xr:uid="{6AF4E807-1698-4680-A642-891C07407339}"/>
    <cellStyle name="40% - Accent4 2 3 2 2 4 3" xfId="43100" xr:uid="{F2C346BD-4EE0-4B3B-818A-1E022D512A56}"/>
    <cellStyle name="40% - Accent4 2 3 2 2 5" xfId="19187" xr:uid="{961D4B37-1494-40AE-9BA7-603FFC73DCCD}"/>
    <cellStyle name="40% - Accent4 2 3 2 2 6" xfId="7245" xr:uid="{9FE7A6BB-1BC1-4E1A-AF2B-90678632F0C1}"/>
    <cellStyle name="40% - Accent4 2 3 2 2 7" xfId="25172" xr:uid="{9BB824F4-C954-4934-8723-83E84949456D}"/>
    <cellStyle name="40% - Accent4 2 3 2 2 8" xfId="37117" xr:uid="{454B5AAB-C2F4-4616-903B-3283DECA0D63}"/>
    <cellStyle name="40% - Accent4 2 3 2 3" xfId="1987" xr:uid="{00000000-0005-0000-0000-00004C000000}"/>
    <cellStyle name="40% - Accent4 2 3 2 3 2" xfId="4957" xr:uid="{87E9EC25-3205-4042-9074-6436CC14C1BB}"/>
    <cellStyle name="40% - Accent4 2 3 2 3 2 2" xfId="16920" xr:uid="{F3E6B0F7-0EAD-4E48-9525-428CB1FF0797}"/>
    <cellStyle name="40% - Accent4 2 3 2 3 2 2 2" xfId="34847" xr:uid="{672A88B4-8393-432F-A68E-796979E7DE4E}"/>
    <cellStyle name="40% - Accent4 2 3 2 3 2 2 3" xfId="46792" xr:uid="{42994213-36ED-4F86-8159-8A5CC1F56E77}"/>
    <cellStyle name="40% - Accent4 2 3 2 3 2 3" xfId="22879" xr:uid="{DF9DAE68-873D-4220-B821-5D33B3AD61B2}"/>
    <cellStyle name="40% - Accent4 2 3 2 3 2 4" xfId="10937" xr:uid="{E121CE11-59ED-4DF6-A522-8EEE20D52C73}"/>
    <cellStyle name="40% - Accent4 2 3 2 3 2 5" xfId="28864" xr:uid="{F9E5035F-B4FB-425E-97C7-854635D5226C}"/>
    <cellStyle name="40% - Accent4 2 3 2 3 2 6" xfId="40809" xr:uid="{75969BD8-C8DC-40A3-94D7-2B8835E1A13A}"/>
    <cellStyle name="40% - Accent4 2 3 2 3 3" xfId="13950" xr:uid="{63B8507E-603A-45B5-88EF-BD9A13F72135}"/>
    <cellStyle name="40% - Accent4 2 3 2 3 3 2" xfId="31877" xr:uid="{D53A13D6-C355-49CA-9B87-582C76C111B1}"/>
    <cellStyle name="40% - Accent4 2 3 2 3 3 3" xfId="43822" xr:uid="{E95682F5-2EA8-488A-92CB-67F0FAC50332}"/>
    <cellStyle name="40% - Accent4 2 3 2 3 4" xfId="19909" xr:uid="{D90877B1-9737-426B-A07B-A3D7A4F0C8C3}"/>
    <cellStyle name="40% - Accent4 2 3 2 3 5" xfId="7967" xr:uid="{75A77576-79EE-433C-B41F-C52C6B41E447}"/>
    <cellStyle name="40% - Accent4 2 3 2 3 6" xfId="25894" xr:uid="{C43CD06B-C208-4102-85E0-0CD321E23B18}"/>
    <cellStyle name="40% - Accent4 2 3 2 3 7" xfId="37839" xr:uid="{3335A43A-CC12-46E9-BE03-73FF299EE618}"/>
    <cellStyle name="40% - Accent4 2 3 2 4" xfId="3513" xr:uid="{FD823F02-5087-49C0-BD24-3C9EF19BCA0A}"/>
    <cellStyle name="40% - Accent4 2 3 2 4 2" xfId="15476" xr:uid="{8661FF5D-3316-48EC-9FDF-CBD11E0EC3BA}"/>
    <cellStyle name="40% - Accent4 2 3 2 4 2 2" xfId="33403" xr:uid="{46B4494A-1130-4C97-8756-E4FCD40CE16F}"/>
    <cellStyle name="40% - Accent4 2 3 2 4 2 3" xfId="45348" xr:uid="{EAD2135D-BC2B-4DDB-BFDB-BBAE06AA00F9}"/>
    <cellStyle name="40% - Accent4 2 3 2 4 3" xfId="21435" xr:uid="{3209953B-B9FC-4BEE-99CC-28FAB330894D}"/>
    <cellStyle name="40% - Accent4 2 3 2 4 4" xfId="9493" xr:uid="{30DFAD0E-208E-44B5-AB59-16772AD48F1C}"/>
    <cellStyle name="40% - Accent4 2 3 2 4 5" xfId="27420" xr:uid="{8BFA2405-3F99-41D1-83A2-4B7B4045E320}"/>
    <cellStyle name="40% - Accent4 2 3 2 4 6" xfId="39365" xr:uid="{3C88F5F3-BC49-4AF0-9830-4718DD471A89}"/>
    <cellStyle name="40% - Accent4 2 3 2 5" xfId="12506" xr:uid="{AE5BFD89-8E87-4A0C-8EF1-45218225028A}"/>
    <cellStyle name="40% - Accent4 2 3 2 5 2" xfId="30433" xr:uid="{3C0B331F-E0CF-49E2-A299-9F981262816E}"/>
    <cellStyle name="40% - Accent4 2 3 2 5 3" xfId="42378" xr:uid="{BF7DB6EE-9B29-4C38-993E-203DECB6D78F}"/>
    <cellStyle name="40% - Accent4 2 3 2 6" xfId="18465" xr:uid="{F238BF7D-9174-4D6C-A23A-C2BBFE54E9A0}"/>
    <cellStyle name="40% - Accent4 2 3 2 7" xfId="6523" xr:uid="{C0BB7DE9-91CC-4F3F-A0A0-81BE451BE8D3}"/>
    <cellStyle name="40% - Accent4 2 3 2 8" xfId="24450" xr:uid="{D76768EE-CFE4-4928-94BE-85C4F9477B71}"/>
    <cellStyle name="40% - Accent4 2 3 2 9" xfId="36395" xr:uid="{765CB994-8773-4AE1-AF5B-F232F9310AC7}"/>
    <cellStyle name="40% - Accent4 2 3 3" xfId="917" xr:uid="{00000000-0005-0000-0000-00004C000000}"/>
    <cellStyle name="40% - Accent4 2 3 3 2" xfId="2361" xr:uid="{00000000-0005-0000-0000-00004C000000}"/>
    <cellStyle name="40% - Accent4 2 3 3 2 2" xfId="5331" xr:uid="{14A14644-064E-48D5-A756-B747D938697C}"/>
    <cellStyle name="40% - Accent4 2 3 3 2 2 2" xfId="17294" xr:uid="{6078D12F-0B5C-4464-9B09-33EEBD7C7EF6}"/>
    <cellStyle name="40% - Accent4 2 3 3 2 2 2 2" xfId="35221" xr:uid="{B845CF96-3D35-4D5E-8EC0-F3CAAF371375}"/>
    <cellStyle name="40% - Accent4 2 3 3 2 2 2 3" xfId="47166" xr:uid="{896AA759-06CB-421E-B861-A9C48D81FE95}"/>
    <cellStyle name="40% - Accent4 2 3 3 2 2 3" xfId="23253" xr:uid="{F37931D5-30DA-44C6-AE14-658B614CAB56}"/>
    <cellStyle name="40% - Accent4 2 3 3 2 2 4" xfId="11311" xr:uid="{E94856C1-0ADA-4677-ACC3-3CC88B5A4A1C}"/>
    <cellStyle name="40% - Accent4 2 3 3 2 2 5" xfId="29238" xr:uid="{A63C011C-A979-47A7-A030-97CE18060BDE}"/>
    <cellStyle name="40% - Accent4 2 3 3 2 2 6" xfId="41183" xr:uid="{093AB349-34B7-4E5D-B9EC-838FEB1DC661}"/>
    <cellStyle name="40% - Accent4 2 3 3 2 3" xfId="14324" xr:uid="{57581BE6-5695-4450-B9ED-B9CD2CA2E8F9}"/>
    <cellStyle name="40% - Accent4 2 3 3 2 3 2" xfId="32251" xr:uid="{5922F8F4-31D0-4BE7-BB12-D6E103E07777}"/>
    <cellStyle name="40% - Accent4 2 3 3 2 3 3" xfId="44196" xr:uid="{8885C069-D503-4B7A-8CC7-A5CC06A7F8CF}"/>
    <cellStyle name="40% - Accent4 2 3 3 2 4" xfId="20283" xr:uid="{C1DDF8E0-D1C6-4E11-AD8C-A1C1057A14C9}"/>
    <cellStyle name="40% - Accent4 2 3 3 2 5" xfId="8341" xr:uid="{02B7FC4D-9996-4E8F-8A30-503D8057196E}"/>
    <cellStyle name="40% - Accent4 2 3 3 2 6" xfId="26268" xr:uid="{A7ED1EE5-39C1-481E-92D7-747D012D4D8B}"/>
    <cellStyle name="40% - Accent4 2 3 3 2 7" xfId="38213" xr:uid="{B866CF63-B5CD-4B23-914F-6963471DD4C2}"/>
    <cellStyle name="40% - Accent4 2 3 3 3" xfId="3887" xr:uid="{94BF6F8A-F715-4079-AD1C-3059AC4CD999}"/>
    <cellStyle name="40% - Accent4 2 3 3 3 2" xfId="15850" xr:uid="{E8E57D61-114A-4EBF-946C-1870538CFD40}"/>
    <cellStyle name="40% - Accent4 2 3 3 3 2 2" xfId="33777" xr:uid="{63171C0A-1DE8-4CA1-ADCC-DA945A0CE1AF}"/>
    <cellStyle name="40% - Accent4 2 3 3 3 2 3" xfId="45722" xr:uid="{F741163D-DD35-48F8-920D-424CA627CAD5}"/>
    <cellStyle name="40% - Accent4 2 3 3 3 3" xfId="21809" xr:uid="{D2C6EAE3-E4E0-4902-B5B3-FD0083262694}"/>
    <cellStyle name="40% - Accent4 2 3 3 3 4" xfId="9867" xr:uid="{F5328FBC-034B-4892-B363-453B321227AE}"/>
    <cellStyle name="40% - Accent4 2 3 3 3 5" xfId="27794" xr:uid="{7E0FE031-354A-4F34-A4EB-974F9F658BBA}"/>
    <cellStyle name="40% - Accent4 2 3 3 3 6" xfId="39739" xr:uid="{848CA58E-ED2E-4066-B612-E75641D157C7}"/>
    <cellStyle name="40% - Accent4 2 3 3 4" xfId="12880" xr:uid="{B6E4ADC9-331A-4102-8979-77A934ABA30C}"/>
    <cellStyle name="40% - Accent4 2 3 3 4 2" xfId="30807" xr:uid="{1640C793-3075-4ABA-9347-C586EEA582F7}"/>
    <cellStyle name="40% - Accent4 2 3 3 4 3" xfId="42752" xr:uid="{3FC02D3B-FC49-4611-8929-89B12EEC6879}"/>
    <cellStyle name="40% - Accent4 2 3 3 5" xfId="18839" xr:uid="{67A8A3C2-B817-444E-8FB7-37E4B7289E7A}"/>
    <cellStyle name="40% - Accent4 2 3 3 6" xfId="6897" xr:uid="{8992A502-3BE2-46B1-9C5C-A809251AEF5D}"/>
    <cellStyle name="40% - Accent4 2 3 3 7" xfId="24824" xr:uid="{723EFE0A-2802-4EF0-9F1D-28023FFAFB2F}"/>
    <cellStyle name="40% - Accent4 2 3 3 8" xfId="36769" xr:uid="{29B1D435-4B82-4ACE-8394-D1210F681C01}"/>
    <cellStyle name="40% - Accent4 2 3 4" xfId="1639" xr:uid="{00000000-0005-0000-0000-00004C000000}"/>
    <cellStyle name="40% - Accent4 2 3 4 2" xfId="4609" xr:uid="{ACF59A3C-7657-44D5-B174-9ABD22FC5AD6}"/>
    <cellStyle name="40% - Accent4 2 3 4 2 2" xfId="16572" xr:uid="{2AFA9A3E-9B6B-497E-8A38-7258AC5BCE65}"/>
    <cellStyle name="40% - Accent4 2 3 4 2 2 2" xfId="34499" xr:uid="{4EDF032A-35AF-486C-8CD6-7B1BF6FED895}"/>
    <cellStyle name="40% - Accent4 2 3 4 2 2 3" xfId="46444" xr:uid="{CE6319B1-598D-4968-B73A-D32D1E4F8DA5}"/>
    <cellStyle name="40% - Accent4 2 3 4 2 3" xfId="22531" xr:uid="{51870671-0B6D-4235-878A-DC79AF18EA82}"/>
    <cellStyle name="40% - Accent4 2 3 4 2 4" xfId="10589" xr:uid="{639358C4-F48E-43A1-B123-F9CA61259566}"/>
    <cellStyle name="40% - Accent4 2 3 4 2 5" xfId="28516" xr:uid="{840966E8-CE9B-4EDB-A8B4-6AFAD933180E}"/>
    <cellStyle name="40% - Accent4 2 3 4 2 6" xfId="40461" xr:uid="{D6095271-C28F-4500-809E-47285E0FE511}"/>
    <cellStyle name="40% - Accent4 2 3 4 3" xfId="13602" xr:uid="{E9336A56-E5C1-4B83-8C16-4649F08EC609}"/>
    <cellStyle name="40% - Accent4 2 3 4 3 2" xfId="31529" xr:uid="{E2944F9D-116C-40AE-A4CC-01D9FA190546}"/>
    <cellStyle name="40% - Accent4 2 3 4 3 3" xfId="43474" xr:uid="{B0F1C5F2-BAFD-41BB-9FA7-C6D2FEDED184}"/>
    <cellStyle name="40% - Accent4 2 3 4 4" xfId="19561" xr:uid="{C3E73D3E-2A9B-4673-84B1-969133AC7299}"/>
    <cellStyle name="40% - Accent4 2 3 4 5" xfId="7619" xr:uid="{27E4652D-DB8D-4E8E-AA2D-B993C8C43B98}"/>
    <cellStyle name="40% - Accent4 2 3 4 6" xfId="25546" xr:uid="{4523352B-C2D7-44D6-B247-0B66D3AA9838}"/>
    <cellStyle name="40% - Accent4 2 3 4 7" xfId="37491" xr:uid="{6E827DA2-EE2D-4A02-9382-6D53A170FB66}"/>
    <cellStyle name="40% - Accent4 2 3 5" xfId="3165" xr:uid="{0CFFB53E-D12C-41F1-8E97-50C8F4EE9853}"/>
    <cellStyle name="40% - Accent4 2 3 5 2" xfId="15128" xr:uid="{A6582EAD-D73F-4715-8026-9923C181418F}"/>
    <cellStyle name="40% - Accent4 2 3 5 2 2" xfId="33055" xr:uid="{D5295E8F-A1A5-4F8C-AB65-44A838EA167C}"/>
    <cellStyle name="40% - Accent4 2 3 5 2 3" xfId="45000" xr:uid="{B512E462-2811-4D34-A716-F02773B73DC4}"/>
    <cellStyle name="40% - Accent4 2 3 5 3" xfId="21087" xr:uid="{5E25219A-53F9-45C2-9343-5DF09CE078CD}"/>
    <cellStyle name="40% - Accent4 2 3 5 4" xfId="9145" xr:uid="{FA0871BC-F655-42D5-8C03-069E43856CB5}"/>
    <cellStyle name="40% - Accent4 2 3 5 5" xfId="27072" xr:uid="{D76EAC36-BC98-44BF-9775-198112AE5630}"/>
    <cellStyle name="40% - Accent4 2 3 5 6" xfId="39017" xr:uid="{EF7205E6-5F52-4C49-AF36-1DA45C4DDA8B}"/>
    <cellStyle name="40% - Accent4 2 3 6" xfId="12158" xr:uid="{1B2BE92F-D665-466E-A963-65EC16122622}"/>
    <cellStyle name="40% - Accent4 2 3 6 2" xfId="30085" xr:uid="{D2DC418C-5799-424B-BB0A-DD681A46B5FC}"/>
    <cellStyle name="40% - Accent4 2 3 6 3" xfId="42030" xr:uid="{4248AE98-B922-42B2-BFD4-6A05A9C2184D}"/>
    <cellStyle name="40% - Accent4 2 3 7" xfId="18117" xr:uid="{46DCEC08-BBE8-4625-80E5-38CF3CEC5BCA}"/>
    <cellStyle name="40% - Accent4 2 3 8" xfId="6175" xr:uid="{EB5CE56F-4AEA-433D-975A-4F4FB8137BED}"/>
    <cellStyle name="40% - Accent4 2 3 9" xfId="24102" xr:uid="{B348AD22-701C-4BFC-B456-ACA747B9C76D}"/>
    <cellStyle name="40% - Accent4 2 4" xfId="311" xr:uid="{00000000-0005-0000-0000-00004C000000}"/>
    <cellStyle name="40% - Accent4 2 4 10" xfId="36163" xr:uid="{975432BE-D6BE-4DD0-BCB7-E278D1F7C617}"/>
    <cellStyle name="40% - Accent4 2 4 2" xfId="659" xr:uid="{00000000-0005-0000-0000-00004C000000}"/>
    <cellStyle name="40% - Accent4 2 4 2 2" xfId="1381" xr:uid="{00000000-0005-0000-0000-00004C000000}"/>
    <cellStyle name="40% - Accent4 2 4 2 2 2" xfId="2825" xr:uid="{00000000-0005-0000-0000-00004C000000}"/>
    <cellStyle name="40% - Accent4 2 4 2 2 2 2" xfId="5795" xr:uid="{84F29EAC-D638-4783-8EBB-B6055A774C4C}"/>
    <cellStyle name="40% - Accent4 2 4 2 2 2 2 2" xfId="17758" xr:uid="{C7D8C182-987B-4E07-AFE3-FF6B4C246841}"/>
    <cellStyle name="40% - Accent4 2 4 2 2 2 2 2 2" xfId="35685" xr:uid="{95DD2333-DDB3-485D-A568-0BE2BEEC4539}"/>
    <cellStyle name="40% - Accent4 2 4 2 2 2 2 2 3" xfId="47630" xr:uid="{EA83237C-98FC-4886-988C-28E903290197}"/>
    <cellStyle name="40% - Accent4 2 4 2 2 2 2 3" xfId="23717" xr:uid="{0F933DCE-283B-463B-ABDA-0777120307CD}"/>
    <cellStyle name="40% - Accent4 2 4 2 2 2 2 4" xfId="11775" xr:uid="{3983CA64-9A82-4403-B780-4F4E08C793C1}"/>
    <cellStyle name="40% - Accent4 2 4 2 2 2 2 5" xfId="29702" xr:uid="{21525B8B-4076-4AC1-A496-AA89A81F4FA9}"/>
    <cellStyle name="40% - Accent4 2 4 2 2 2 2 6" xfId="41647" xr:uid="{78666DC9-89A5-40BF-B6E6-1EC6E8272D49}"/>
    <cellStyle name="40% - Accent4 2 4 2 2 2 3" xfId="14788" xr:uid="{54D5962A-DB31-4730-B207-A25373C08D4A}"/>
    <cellStyle name="40% - Accent4 2 4 2 2 2 3 2" xfId="32715" xr:uid="{C03A3556-7506-4DFF-B750-CEED994996FD}"/>
    <cellStyle name="40% - Accent4 2 4 2 2 2 3 3" xfId="44660" xr:uid="{E9BEEB59-53FA-4AE6-918A-AEE681B14C8F}"/>
    <cellStyle name="40% - Accent4 2 4 2 2 2 4" xfId="20747" xr:uid="{036F588F-D9C7-41F1-A0A0-6EBB3CF94E2C}"/>
    <cellStyle name="40% - Accent4 2 4 2 2 2 5" xfId="8805" xr:uid="{5FE999A7-1D28-433B-909B-38CA9B7363D8}"/>
    <cellStyle name="40% - Accent4 2 4 2 2 2 6" xfId="26732" xr:uid="{13661E6D-F253-42F9-BE46-677FE9ED3CB5}"/>
    <cellStyle name="40% - Accent4 2 4 2 2 2 7" xfId="38677" xr:uid="{C2EA53C4-32CE-4258-A750-4E9F82BAE7C6}"/>
    <cellStyle name="40% - Accent4 2 4 2 2 3" xfId="4351" xr:uid="{CA165CC7-6E2A-4B6B-BA56-4794004A55DD}"/>
    <cellStyle name="40% - Accent4 2 4 2 2 3 2" xfId="16314" xr:uid="{EE423B0E-FD05-4EE0-BA6E-DF289288E7BB}"/>
    <cellStyle name="40% - Accent4 2 4 2 2 3 2 2" xfId="34241" xr:uid="{48905CC9-2AC9-4A60-B1A9-9A9A7101AF6B}"/>
    <cellStyle name="40% - Accent4 2 4 2 2 3 2 3" xfId="46186" xr:uid="{72F2C47A-4D06-48B4-8975-5D9F29411656}"/>
    <cellStyle name="40% - Accent4 2 4 2 2 3 3" xfId="22273" xr:uid="{D9CCE7AF-D035-430B-9CEC-1EA283913A5D}"/>
    <cellStyle name="40% - Accent4 2 4 2 2 3 4" xfId="10331" xr:uid="{F8E7FE44-C1F3-4D5B-BE26-6C5D55F2AD0A}"/>
    <cellStyle name="40% - Accent4 2 4 2 2 3 5" xfId="28258" xr:uid="{52F1276A-E84A-4D4C-BD9F-A8FC23A79D48}"/>
    <cellStyle name="40% - Accent4 2 4 2 2 3 6" xfId="40203" xr:uid="{FFCD68B5-940D-4E1A-8326-EEEA2A676DFF}"/>
    <cellStyle name="40% - Accent4 2 4 2 2 4" xfId="13344" xr:uid="{E9EFB9E3-6619-434E-AA88-612747AEB297}"/>
    <cellStyle name="40% - Accent4 2 4 2 2 4 2" xfId="31271" xr:uid="{9B3BBC8B-DB0A-49A5-9E48-1474E699F339}"/>
    <cellStyle name="40% - Accent4 2 4 2 2 4 3" xfId="43216" xr:uid="{4AB5171A-A2E9-4CF6-8E41-41987EED51C9}"/>
    <cellStyle name="40% - Accent4 2 4 2 2 5" xfId="19303" xr:uid="{E8ED1680-A076-44C8-80C8-8CD0EE614F7E}"/>
    <cellStyle name="40% - Accent4 2 4 2 2 6" xfId="7361" xr:uid="{836EF392-A1D3-4FC2-A2EE-15FCFCC5A573}"/>
    <cellStyle name="40% - Accent4 2 4 2 2 7" xfId="25288" xr:uid="{49AD017A-36ED-4A7D-80C0-465A62843970}"/>
    <cellStyle name="40% - Accent4 2 4 2 2 8" xfId="37233" xr:uid="{B9F5F753-3B23-4AAA-AA8E-BA2DE6B51B9E}"/>
    <cellStyle name="40% - Accent4 2 4 2 3" xfId="2103" xr:uid="{00000000-0005-0000-0000-00004C000000}"/>
    <cellStyle name="40% - Accent4 2 4 2 3 2" xfId="5073" xr:uid="{DF43F861-1D2A-4211-A077-4F3FBE0E3602}"/>
    <cellStyle name="40% - Accent4 2 4 2 3 2 2" xfId="17036" xr:uid="{1D031F12-604C-422B-91C1-B6DF64625C68}"/>
    <cellStyle name="40% - Accent4 2 4 2 3 2 2 2" xfId="34963" xr:uid="{69558FD7-FA1B-488F-8060-748C685A1E9E}"/>
    <cellStyle name="40% - Accent4 2 4 2 3 2 2 3" xfId="46908" xr:uid="{4E9D5BD3-F0D6-4C2B-A902-BD65E3BEC438}"/>
    <cellStyle name="40% - Accent4 2 4 2 3 2 3" xfId="22995" xr:uid="{45CD7551-A3CB-406F-B6BB-E998BAF40A37}"/>
    <cellStyle name="40% - Accent4 2 4 2 3 2 4" xfId="11053" xr:uid="{38095246-39AA-481D-9372-37A47E434E03}"/>
    <cellStyle name="40% - Accent4 2 4 2 3 2 5" xfId="28980" xr:uid="{C43F36B6-0698-4D3B-9B68-AFF2FA3E76B7}"/>
    <cellStyle name="40% - Accent4 2 4 2 3 2 6" xfId="40925" xr:uid="{AA947F33-0ADA-4254-843A-5554804543C2}"/>
    <cellStyle name="40% - Accent4 2 4 2 3 3" xfId="14066" xr:uid="{4D6DDFB0-EDB9-4D32-8E61-FA871E6714B4}"/>
    <cellStyle name="40% - Accent4 2 4 2 3 3 2" xfId="31993" xr:uid="{86C9A295-D08F-403E-AB9E-780BBEDC2A20}"/>
    <cellStyle name="40% - Accent4 2 4 2 3 3 3" xfId="43938" xr:uid="{88B95CAE-55F3-439F-82E9-26ABC1DC248D}"/>
    <cellStyle name="40% - Accent4 2 4 2 3 4" xfId="20025" xr:uid="{70ECE47E-0742-436D-8449-1800AE2CE66C}"/>
    <cellStyle name="40% - Accent4 2 4 2 3 5" xfId="8083" xr:uid="{2A73C670-63E9-4EC2-80CE-A0A8B0CB8C62}"/>
    <cellStyle name="40% - Accent4 2 4 2 3 6" xfId="26010" xr:uid="{B88EFFD8-9809-4FE5-AFE0-209B8810CB3F}"/>
    <cellStyle name="40% - Accent4 2 4 2 3 7" xfId="37955" xr:uid="{2B3CB8A7-876E-4FF1-A1C2-19C987C75921}"/>
    <cellStyle name="40% - Accent4 2 4 2 4" xfId="3629" xr:uid="{1EA15805-B117-4776-93DE-7098315B6633}"/>
    <cellStyle name="40% - Accent4 2 4 2 4 2" xfId="15592" xr:uid="{CCF5D582-663C-4F58-8060-9324A1B57F06}"/>
    <cellStyle name="40% - Accent4 2 4 2 4 2 2" xfId="33519" xr:uid="{CF1EB771-4973-4DE5-A2BE-F8DA956B7E68}"/>
    <cellStyle name="40% - Accent4 2 4 2 4 2 3" xfId="45464" xr:uid="{FA3276D2-5566-4927-82BA-2B784CF5554E}"/>
    <cellStyle name="40% - Accent4 2 4 2 4 3" xfId="21551" xr:uid="{83E99C8E-95E6-4B0B-BA28-09A2957D113A}"/>
    <cellStyle name="40% - Accent4 2 4 2 4 4" xfId="9609" xr:uid="{A5E3C841-87E2-48E1-AA60-A583DC507FAC}"/>
    <cellStyle name="40% - Accent4 2 4 2 4 5" xfId="27536" xr:uid="{99E908D2-5341-43C7-A350-AED390570055}"/>
    <cellStyle name="40% - Accent4 2 4 2 4 6" xfId="39481" xr:uid="{BEDCA6A7-2426-4B2E-863E-65FEA05191E6}"/>
    <cellStyle name="40% - Accent4 2 4 2 5" xfId="12622" xr:uid="{B613334A-69E6-489F-9C2B-66FD2BE370F0}"/>
    <cellStyle name="40% - Accent4 2 4 2 5 2" xfId="30549" xr:uid="{314B118C-F630-45A2-B962-81C7780678AB}"/>
    <cellStyle name="40% - Accent4 2 4 2 5 3" xfId="42494" xr:uid="{A3C97A9E-CCE1-4AB8-B327-395A1C0CEEB3}"/>
    <cellStyle name="40% - Accent4 2 4 2 6" xfId="18581" xr:uid="{4A51192C-F9EA-431A-B7E7-CFC9A488B0A2}"/>
    <cellStyle name="40% - Accent4 2 4 2 7" xfId="6639" xr:uid="{EEC4F6D9-B4FE-4439-82E7-0122B9F784CC}"/>
    <cellStyle name="40% - Accent4 2 4 2 8" xfId="24566" xr:uid="{72EDE442-37B7-4AED-A9E4-E3FEF07A802E}"/>
    <cellStyle name="40% - Accent4 2 4 2 9" xfId="36511" xr:uid="{4CE631A6-DD2C-404F-881E-B75431CB8621}"/>
    <cellStyle name="40% - Accent4 2 4 3" xfId="1033" xr:uid="{00000000-0005-0000-0000-00004C000000}"/>
    <cellStyle name="40% - Accent4 2 4 3 2" xfId="2477" xr:uid="{00000000-0005-0000-0000-00004C000000}"/>
    <cellStyle name="40% - Accent4 2 4 3 2 2" xfId="5447" xr:uid="{009E2DF6-D351-4503-BCEA-E867B4AEDDF6}"/>
    <cellStyle name="40% - Accent4 2 4 3 2 2 2" xfId="17410" xr:uid="{01C9644C-8C24-4823-A320-0A88388431E5}"/>
    <cellStyle name="40% - Accent4 2 4 3 2 2 2 2" xfId="35337" xr:uid="{1ABB05DC-DE01-4DD1-95DD-314065C4D541}"/>
    <cellStyle name="40% - Accent4 2 4 3 2 2 2 3" xfId="47282" xr:uid="{B6058C4A-2D7A-4E13-9B90-C240B1FFE7DC}"/>
    <cellStyle name="40% - Accent4 2 4 3 2 2 3" xfId="23369" xr:uid="{70D87F4D-90FD-42C4-8F37-7D3ECED03D8C}"/>
    <cellStyle name="40% - Accent4 2 4 3 2 2 4" xfId="11427" xr:uid="{3C0E5478-9985-4A6B-A120-112700004360}"/>
    <cellStyle name="40% - Accent4 2 4 3 2 2 5" xfId="29354" xr:uid="{A58EE7E9-0867-47E5-8FD1-C699FCA6A97C}"/>
    <cellStyle name="40% - Accent4 2 4 3 2 2 6" xfId="41299" xr:uid="{4A94217A-FAFD-47BC-A8EE-E24F59F65386}"/>
    <cellStyle name="40% - Accent4 2 4 3 2 3" xfId="14440" xr:uid="{B14D7DCA-D1F2-4688-BFCD-FEA836B76174}"/>
    <cellStyle name="40% - Accent4 2 4 3 2 3 2" xfId="32367" xr:uid="{4D0C378D-ED3D-4F5F-9E46-2CD97332A114}"/>
    <cellStyle name="40% - Accent4 2 4 3 2 3 3" xfId="44312" xr:uid="{41C91070-9204-43DD-B421-FCDE5CEE83A5}"/>
    <cellStyle name="40% - Accent4 2 4 3 2 4" xfId="20399" xr:uid="{FA10A18E-8BC6-42DD-ABA3-9AAB86B92924}"/>
    <cellStyle name="40% - Accent4 2 4 3 2 5" xfId="8457" xr:uid="{1BEFC3A6-9003-4287-817A-2EE5F3A359CD}"/>
    <cellStyle name="40% - Accent4 2 4 3 2 6" xfId="26384" xr:uid="{543E9D27-CEC7-40E5-8383-4BC7F504339E}"/>
    <cellStyle name="40% - Accent4 2 4 3 2 7" xfId="38329" xr:uid="{A4470BA9-8891-4F09-87D1-6C0BD145F84E}"/>
    <cellStyle name="40% - Accent4 2 4 3 3" xfId="4003" xr:uid="{CBA5E9A6-15AD-436E-9DF1-4D2C64474B80}"/>
    <cellStyle name="40% - Accent4 2 4 3 3 2" xfId="15966" xr:uid="{A745750A-ABBE-4AE3-8048-A7ADA70A6499}"/>
    <cellStyle name="40% - Accent4 2 4 3 3 2 2" xfId="33893" xr:uid="{0D5B040F-9DB0-4604-8007-F32D48702106}"/>
    <cellStyle name="40% - Accent4 2 4 3 3 2 3" xfId="45838" xr:uid="{9F1E93D1-346E-49D4-8D2D-736FB470AB58}"/>
    <cellStyle name="40% - Accent4 2 4 3 3 3" xfId="21925" xr:uid="{FADD148E-3965-405D-8DFE-FEFDF1A9D915}"/>
    <cellStyle name="40% - Accent4 2 4 3 3 4" xfId="9983" xr:uid="{361B31D1-1DE2-428D-964C-AAC5245271E6}"/>
    <cellStyle name="40% - Accent4 2 4 3 3 5" xfId="27910" xr:uid="{C671A119-D563-4254-B2A9-9CEE17AD67DA}"/>
    <cellStyle name="40% - Accent4 2 4 3 3 6" xfId="39855" xr:uid="{F0C2EF77-E08E-49D5-A4F8-0F5908EA4B70}"/>
    <cellStyle name="40% - Accent4 2 4 3 4" xfId="12996" xr:uid="{68EA91FF-F7A7-49D1-B344-41030141C960}"/>
    <cellStyle name="40% - Accent4 2 4 3 4 2" xfId="30923" xr:uid="{E3DF858A-1624-4468-AF21-8C67557DFA3B}"/>
    <cellStyle name="40% - Accent4 2 4 3 4 3" xfId="42868" xr:uid="{DF3ADE6D-BBD7-4C4D-81FF-487EE8EBCEFC}"/>
    <cellStyle name="40% - Accent4 2 4 3 5" xfId="18955" xr:uid="{666894D6-ADC1-4649-939C-7C47A497841F}"/>
    <cellStyle name="40% - Accent4 2 4 3 6" xfId="7013" xr:uid="{220DF15D-0F4E-4574-82CB-F19A6C8A5AC8}"/>
    <cellStyle name="40% - Accent4 2 4 3 7" xfId="24940" xr:uid="{1CC922A7-8DC3-415B-A753-FE6B6E38B820}"/>
    <cellStyle name="40% - Accent4 2 4 3 8" xfId="36885" xr:uid="{38316088-0169-4864-85E4-DA58B94C7A19}"/>
    <cellStyle name="40% - Accent4 2 4 4" xfId="1755" xr:uid="{00000000-0005-0000-0000-00004C000000}"/>
    <cellStyle name="40% - Accent4 2 4 4 2" xfId="4725" xr:uid="{73571D18-6D6D-40BE-9F00-5654502EAFEB}"/>
    <cellStyle name="40% - Accent4 2 4 4 2 2" xfId="16688" xr:uid="{BFB0F1A5-076D-432F-8A81-FEBB57E48543}"/>
    <cellStyle name="40% - Accent4 2 4 4 2 2 2" xfId="34615" xr:uid="{5B5F9AE1-766F-4FC7-A3F7-4E32D91E0ED6}"/>
    <cellStyle name="40% - Accent4 2 4 4 2 2 3" xfId="46560" xr:uid="{83026683-081B-4609-9DB2-ACBE9F343714}"/>
    <cellStyle name="40% - Accent4 2 4 4 2 3" xfId="22647" xr:uid="{BD434575-AA6F-44D3-A37B-7101A5D3B87A}"/>
    <cellStyle name="40% - Accent4 2 4 4 2 4" xfId="10705" xr:uid="{F8A8927C-3C83-4D62-8DA4-628AA73FF413}"/>
    <cellStyle name="40% - Accent4 2 4 4 2 5" xfId="28632" xr:uid="{6C546DE6-4209-4824-B895-5D0B2F675A00}"/>
    <cellStyle name="40% - Accent4 2 4 4 2 6" xfId="40577" xr:uid="{482AB328-A037-4AB0-9E53-35B471EE8C55}"/>
    <cellStyle name="40% - Accent4 2 4 4 3" xfId="13718" xr:uid="{85EC5B3D-2412-441A-B1F3-091FBEA61251}"/>
    <cellStyle name="40% - Accent4 2 4 4 3 2" xfId="31645" xr:uid="{2C8D48CB-8FE0-44E9-8382-0ACC6EB8C663}"/>
    <cellStyle name="40% - Accent4 2 4 4 3 3" xfId="43590" xr:uid="{9ECC4EBE-023D-4593-B5BC-55D7544C53C1}"/>
    <cellStyle name="40% - Accent4 2 4 4 4" xfId="19677" xr:uid="{47BA356B-C060-4779-A896-EA2FE98F34B9}"/>
    <cellStyle name="40% - Accent4 2 4 4 5" xfId="7735" xr:uid="{1FBAC6A9-5106-4696-9BA5-D1385BF1652B}"/>
    <cellStyle name="40% - Accent4 2 4 4 6" xfId="25662" xr:uid="{DAEE211E-F6D2-4C55-A475-AA12A61D717B}"/>
    <cellStyle name="40% - Accent4 2 4 4 7" xfId="37607" xr:uid="{D708A289-ED81-47AE-869B-D611B488AB53}"/>
    <cellStyle name="40% - Accent4 2 4 5" xfId="3281" xr:uid="{0E8C1A37-72EB-40A1-98F2-D38194DD4673}"/>
    <cellStyle name="40% - Accent4 2 4 5 2" xfId="15244" xr:uid="{81293F18-4B0D-42A4-B7B8-73FE8A7151E1}"/>
    <cellStyle name="40% - Accent4 2 4 5 2 2" xfId="33171" xr:uid="{E4A60512-2B68-4592-94F5-3FC3F6422906}"/>
    <cellStyle name="40% - Accent4 2 4 5 2 3" xfId="45116" xr:uid="{51ADF4E7-6CE1-447D-B519-CAD2DB2CD462}"/>
    <cellStyle name="40% - Accent4 2 4 5 3" xfId="21203" xr:uid="{EE6F152D-D2B8-4999-AAC2-713D50D05B3D}"/>
    <cellStyle name="40% - Accent4 2 4 5 4" xfId="9261" xr:uid="{285B2D25-F84B-41CB-81C4-0DA4FD46ACA2}"/>
    <cellStyle name="40% - Accent4 2 4 5 5" xfId="27188" xr:uid="{67EE8F5F-1A10-4BD0-AF12-D337BFBE2B42}"/>
    <cellStyle name="40% - Accent4 2 4 5 6" xfId="39133" xr:uid="{0ED09577-D98A-4DC4-860E-770FE229ACB6}"/>
    <cellStyle name="40% - Accent4 2 4 6" xfId="12274" xr:uid="{E63BB186-8835-4F1F-961A-75DC723EC826}"/>
    <cellStyle name="40% - Accent4 2 4 6 2" xfId="30201" xr:uid="{024388F7-948C-424A-81FD-38E406645A64}"/>
    <cellStyle name="40% - Accent4 2 4 6 3" xfId="42146" xr:uid="{5E36A4F0-3E5A-49FF-AE1A-0406BA5AD617}"/>
    <cellStyle name="40% - Accent4 2 4 7" xfId="18233" xr:uid="{A8E635B7-5D91-4559-AD6E-C49256BCA9A2}"/>
    <cellStyle name="40% - Accent4 2 4 8" xfId="6291" xr:uid="{287A0D27-0DFC-4736-867E-3841EF333A27}"/>
    <cellStyle name="40% - Accent4 2 4 9" xfId="24218" xr:uid="{1EBAD9FC-9CFC-442D-A4F1-359C97585D15}"/>
    <cellStyle name="40% - Accent4 2 5" xfId="427" xr:uid="{00000000-0005-0000-0000-00004C000000}"/>
    <cellStyle name="40% - Accent4 2 5 2" xfId="1149" xr:uid="{00000000-0005-0000-0000-00004C000000}"/>
    <cellStyle name="40% - Accent4 2 5 2 2" xfId="2593" xr:uid="{00000000-0005-0000-0000-00004C000000}"/>
    <cellStyle name="40% - Accent4 2 5 2 2 2" xfId="5563" xr:uid="{A1F12D1F-E8D6-4D8E-8377-14DA1BD44757}"/>
    <cellStyle name="40% - Accent4 2 5 2 2 2 2" xfId="17526" xr:uid="{A30F2AAF-D274-4B3C-A258-B41EBAE2D65F}"/>
    <cellStyle name="40% - Accent4 2 5 2 2 2 2 2" xfId="35453" xr:uid="{256FB8A8-7015-41DC-AD9B-DEBEC4B03967}"/>
    <cellStyle name="40% - Accent4 2 5 2 2 2 2 3" xfId="47398" xr:uid="{9347A7F0-A985-44A2-8997-2591FCD3875B}"/>
    <cellStyle name="40% - Accent4 2 5 2 2 2 3" xfId="23485" xr:uid="{02573E6D-88B6-4461-82F7-11FEA258B635}"/>
    <cellStyle name="40% - Accent4 2 5 2 2 2 4" xfId="11543" xr:uid="{8886CEA9-22D6-4E36-9EFF-34583C71061B}"/>
    <cellStyle name="40% - Accent4 2 5 2 2 2 5" xfId="29470" xr:uid="{622B7CB0-1434-440B-9DCA-BB606B2040D0}"/>
    <cellStyle name="40% - Accent4 2 5 2 2 2 6" xfId="41415" xr:uid="{7AA3FF31-29C9-493C-81D7-FCE376E269B6}"/>
    <cellStyle name="40% - Accent4 2 5 2 2 3" xfId="14556" xr:uid="{472F0F12-4280-46AD-842B-54DC88A24CEF}"/>
    <cellStyle name="40% - Accent4 2 5 2 2 3 2" xfId="32483" xr:uid="{5E81EF06-F85D-4AA2-807A-24772128C4AA}"/>
    <cellStyle name="40% - Accent4 2 5 2 2 3 3" xfId="44428" xr:uid="{A2235A19-C602-44EE-B122-48FC580C6348}"/>
    <cellStyle name="40% - Accent4 2 5 2 2 4" xfId="20515" xr:uid="{0F47B026-EB56-4FED-94B5-DCEAEB5BC8CB}"/>
    <cellStyle name="40% - Accent4 2 5 2 2 5" xfId="8573" xr:uid="{8A6FEC7C-2558-439B-BBCC-A58096F1B1EB}"/>
    <cellStyle name="40% - Accent4 2 5 2 2 6" xfId="26500" xr:uid="{C02AAD36-64EA-4563-9A33-2B95598D2907}"/>
    <cellStyle name="40% - Accent4 2 5 2 2 7" xfId="38445" xr:uid="{A3FCBB30-96F4-431E-9977-ECE35BBC38B3}"/>
    <cellStyle name="40% - Accent4 2 5 2 3" xfId="4119" xr:uid="{1E96136E-4E5F-4586-A389-5CA3CF4D07AA}"/>
    <cellStyle name="40% - Accent4 2 5 2 3 2" xfId="16082" xr:uid="{84FB612B-6972-4132-8018-2D8BA62FAB0C}"/>
    <cellStyle name="40% - Accent4 2 5 2 3 2 2" xfId="34009" xr:uid="{C4AF41B7-D379-434A-B243-D9B2C04F2949}"/>
    <cellStyle name="40% - Accent4 2 5 2 3 2 3" xfId="45954" xr:uid="{71113A01-ACB2-4F12-BF29-FB0032A52F27}"/>
    <cellStyle name="40% - Accent4 2 5 2 3 3" xfId="22041" xr:uid="{954EEC35-3950-45DD-A083-FCD6269456C7}"/>
    <cellStyle name="40% - Accent4 2 5 2 3 4" xfId="10099" xr:uid="{4B78DA69-9407-42DC-A788-0A6C625CE9D2}"/>
    <cellStyle name="40% - Accent4 2 5 2 3 5" xfId="28026" xr:uid="{4A9D4085-AC0D-4858-B1BC-AA62159D64E2}"/>
    <cellStyle name="40% - Accent4 2 5 2 3 6" xfId="39971" xr:uid="{661677F2-BDE9-439B-997F-BA68578A9C27}"/>
    <cellStyle name="40% - Accent4 2 5 2 4" xfId="13112" xr:uid="{4716A6D8-1DFB-4A23-AE08-317BFAB50469}"/>
    <cellStyle name="40% - Accent4 2 5 2 4 2" xfId="31039" xr:uid="{AC8DE33A-EED0-41FE-81D0-70D255DFDD8A}"/>
    <cellStyle name="40% - Accent4 2 5 2 4 3" xfId="42984" xr:uid="{5B90214D-4E08-4D2E-9EE2-F30D57C38C8E}"/>
    <cellStyle name="40% - Accent4 2 5 2 5" xfId="19071" xr:uid="{3AFB782B-6E2A-49CF-AD65-91B9CEC8C281}"/>
    <cellStyle name="40% - Accent4 2 5 2 6" xfId="7129" xr:uid="{11E8EFCD-460A-42F7-A359-AADC7538620D}"/>
    <cellStyle name="40% - Accent4 2 5 2 7" xfId="25056" xr:uid="{12F62217-7E53-4D98-97D3-D99A23176814}"/>
    <cellStyle name="40% - Accent4 2 5 2 8" xfId="37001" xr:uid="{5A0FEE6E-EDD2-4B00-B39F-2D596100FC39}"/>
    <cellStyle name="40% - Accent4 2 5 3" xfId="1871" xr:uid="{00000000-0005-0000-0000-00004C000000}"/>
    <cellStyle name="40% - Accent4 2 5 3 2" xfId="4841" xr:uid="{1D3034C8-70E4-4B60-9BED-36BB59E0D216}"/>
    <cellStyle name="40% - Accent4 2 5 3 2 2" xfId="16804" xr:uid="{C4319E7A-324A-4890-A5B4-4FC0EB91ADF8}"/>
    <cellStyle name="40% - Accent4 2 5 3 2 2 2" xfId="34731" xr:uid="{A30AE3CC-0D65-4975-8068-CE2DC01D23A9}"/>
    <cellStyle name="40% - Accent4 2 5 3 2 2 3" xfId="46676" xr:uid="{A99B0AC0-F81E-4D05-96CD-0941B8981869}"/>
    <cellStyle name="40% - Accent4 2 5 3 2 3" xfId="22763" xr:uid="{83AA5237-2E4E-4661-9CEC-19700E4E3726}"/>
    <cellStyle name="40% - Accent4 2 5 3 2 4" xfId="10821" xr:uid="{A66E36B2-EE9E-4A10-9912-06BE9853C740}"/>
    <cellStyle name="40% - Accent4 2 5 3 2 5" xfId="28748" xr:uid="{61D20394-21A2-4351-8457-726BB962CE70}"/>
    <cellStyle name="40% - Accent4 2 5 3 2 6" xfId="40693" xr:uid="{42404A55-6833-4E01-8442-84E7655061EE}"/>
    <cellStyle name="40% - Accent4 2 5 3 3" xfId="13834" xr:uid="{84930099-98C8-4FE6-9E2E-D1BD1AFE1331}"/>
    <cellStyle name="40% - Accent4 2 5 3 3 2" xfId="31761" xr:uid="{93786092-D5F5-4C9C-B30D-1A5F18CDB926}"/>
    <cellStyle name="40% - Accent4 2 5 3 3 3" xfId="43706" xr:uid="{F16E256A-DEC2-43B2-8C5C-852697DD497A}"/>
    <cellStyle name="40% - Accent4 2 5 3 4" xfId="19793" xr:uid="{4999ADA2-F7D6-4796-A65D-BEA811F6A42A}"/>
    <cellStyle name="40% - Accent4 2 5 3 5" xfId="7851" xr:uid="{185D301B-CCB8-43FA-BA97-3AC02F6E99E1}"/>
    <cellStyle name="40% - Accent4 2 5 3 6" xfId="25778" xr:uid="{B9D5CC0A-77E0-47AC-823D-1657FFE2F6C0}"/>
    <cellStyle name="40% - Accent4 2 5 3 7" xfId="37723" xr:uid="{75F99D96-28DF-4B15-9F7F-5E800F027092}"/>
    <cellStyle name="40% - Accent4 2 5 4" xfId="3397" xr:uid="{03B0A3CC-0E05-4FB8-B694-66E7E99279FB}"/>
    <cellStyle name="40% - Accent4 2 5 4 2" xfId="15360" xr:uid="{EB3023D6-BBFF-4B40-B312-C0EE18A6C2C3}"/>
    <cellStyle name="40% - Accent4 2 5 4 2 2" xfId="33287" xr:uid="{8A616CC9-554C-4DA8-BFE3-7E3C97048961}"/>
    <cellStyle name="40% - Accent4 2 5 4 2 3" xfId="45232" xr:uid="{7A7F1DDB-ACEA-4AD2-8544-C2B8F54A4D89}"/>
    <cellStyle name="40% - Accent4 2 5 4 3" xfId="21319" xr:uid="{839B4386-7FA3-48BE-B49B-226D697CC9AA}"/>
    <cellStyle name="40% - Accent4 2 5 4 4" xfId="9377" xr:uid="{E7DCA6DA-E979-4A21-921C-DE3238E636EE}"/>
    <cellStyle name="40% - Accent4 2 5 4 5" xfId="27304" xr:uid="{C01AD803-9FA2-428B-946A-6D92B655BC8A}"/>
    <cellStyle name="40% - Accent4 2 5 4 6" xfId="39249" xr:uid="{9075A888-E6A2-4FEF-8A4C-448201D8B65F}"/>
    <cellStyle name="40% - Accent4 2 5 5" xfId="12390" xr:uid="{08392FBB-AF46-4E38-8C53-6223C8936A7A}"/>
    <cellStyle name="40% - Accent4 2 5 5 2" xfId="30317" xr:uid="{31888D03-5280-42AB-8B33-2EABCB5F3ED0}"/>
    <cellStyle name="40% - Accent4 2 5 5 3" xfId="42262" xr:uid="{072DE7F5-20DE-4A88-8DD7-783DCE578ECD}"/>
    <cellStyle name="40% - Accent4 2 5 6" xfId="18349" xr:uid="{A0BF8621-E66C-4C1C-A9AC-35B6571C42BE}"/>
    <cellStyle name="40% - Accent4 2 5 7" xfId="6407" xr:uid="{532D18A0-1D44-444C-B3BA-587C74AEC1C5}"/>
    <cellStyle name="40% - Accent4 2 5 8" xfId="24334" xr:uid="{AA090ADA-0064-4068-8ED5-CF64883A0F7D}"/>
    <cellStyle name="40% - Accent4 2 5 9" xfId="36279" xr:uid="{12B772A8-EDCB-4677-9B14-F8256F7B2B22}"/>
    <cellStyle name="40% - Accent4 2 6" xfId="801" xr:uid="{00000000-0005-0000-0000-00004C000000}"/>
    <cellStyle name="40% - Accent4 2 6 2" xfId="2245" xr:uid="{00000000-0005-0000-0000-00004C000000}"/>
    <cellStyle name="40% - Accent4 2 6 2 2" xfId="5215" xr:uid="{FA80BE06-6FB9-4F19-8419-09501D61F1D2}"/>
    <cellStyle name="40% - Accent4 2 6 2 2 2" xfId="17178" xr:uid="{C17F6542-18E5-487E-885E-2C37DAAFA487}"/>
    <cellStyle name="40% - Accent4 2 6 2 2 2 2" xfId="35105" xr:uid="{3F520899-BE07-4116-804E-4BDD4B6E421A}"/>
    <cellStyle name="40% - Accent4 2 6 2 2 2 3" xfId="47050" xr:uid="{6264EA81-3CE7-4C9B-9006-1A082E00285E}"/>
    <cellStyle name="40% - Accent4 2 6 2 2 3" xfId="23137" xr:uid="{7A894416-B0F2-45A7-82C5-D8D229B7D6FB}"/>
    <cellStyle name="40% - Accent4 2 6 2 2 4" xfId="11195" xr:uid="{2D7E0BCF-AD76-4473-9112-5CF315AF7A89}"/>
    <cellStyle name="40% - Accent4 2 6 2 2 5" xfId="29122" xr:uid="{EFE45D56-B2EF-4F37-BE1A-2192C72C23DA}"/>
    <cellStyle name="40% - Accent4 2 6 2 2 6" xfId="41067" xr:uid="{8A3DE803-8B5D-454C-8C4E-2525753FEF4B}"/>
    <cellStyle name="40% - Accent4 2 6 2 3" xfId="14208" xr:uid="{A606EB4C-C5CB-49BB-A7CD-B0394D339C37}"/>
    <cellStyle name="40% - Accent4 2 6 2 3 2" xfId="32135" xr:uid="{C2B8EAFD-EB1F-4BE1-ABF9-EA1DB2455F0C}"/>
    <cellStyle name="40% - Accent4 2 6 2 3 3" xfId="44080" xr:uid="{27AADAF1-E2AB-439F-84F9-D08AEF381C1E}"/>
    <cellStyle name="40% - Accent4 2 6 2 4" xfId="20167" xr:uid="{C5EA2A97-8E5A-42F7-AF3C-24390AE9081C}"/>
    <cellStyle name="40% - Accent4 2 6 2 5" xfId="8225" xr:uid="{435DB469-2FF1-420F-A451-53F061059EED}"/>
    <cellStyle name="40% - Accent4 2 6 2 6" xfId="26152" xr:uid="{937C2A05-5448-4067-88DC-08B124CBA794}"/>
    <cellStyle name="40% - Accent4 2 6 2 7" xfId="38097" xr:uid="{B3941FE1-A955-4928-BBCC-2E34E0911094}"/>
    <cellStyle name="40% - Accent4 2 6 3" xfId="3771" xr:uid="{A3B16BCB-B3C6-4CAB-8E2C-61E0657C4FE8}"/>
    <cellStyle name="40% - Accent4 2 6 3 2" xfId="15734" xr:uid="{A15CABA1-D7D0-4827-9CB0-7EA867485FDF}"/>
    <cellStyle name="40% - Accent4 2 6 3 2 2" xfId="33661" xr:uid="{9E4FB87D-3F7E-46AA-8B95-FFB18FA41E79}"/>
    <cellStyle name="40% - Accent4 2 6 3 2 3" xfId="45606" xr:uid="{5988D7DD-320B-401E-A36D-8553DF8563C3}"/>
    <cellStyle name="40% - Accent4 2 6 3 3" xfId="21693" xr:uid="{602188E4-4ACD-4288-BB11-3046FBE8E7D4}"/>
    <cellStyle name="40% - Accent4 2 6 3 4" xfId="9751" xr:uid="{BF792119-E77D-4309-9D86-F8AFB787853D}"/>
    <cellStyle name="40% - Accent4 2 6 3 5" xfId="27678" xr:uid="{516B0086-738A-4195-81BB-5C184A351E73}"/>
    <cellStyle name="40% - Accent4 2 6 3 6" xfId="39623" xr:uid="{67001231-E146-45FB-A658-BF03EBAFC177}"/>
    <cellStyle name="40% - Accent4 2 6 4" xfId="12764" xr:uid="{1470D877-F2E8-4935-8010-B8ED57E8C310}"/>
    <cellStyle name="40% - Accent4 2 6 4 2" xfId="30691" xr:uid="{0C0823A6-6936-4376-8BB0-F3415AE34AB7}"/>
    <cellStyle name="40% - Accent4 2 6 4 3" xfId="42636" xr:uid="{16200DD0-D603-465E-9A6A-AF53B25D03E9}"/>
    <cellStyle name="40% - Accent4 2 6 5" xfId="18723" xr:uid="{54C48986-DCB5-4EA7-9694-AD5E1B0B7417}"/>
    <cellStyle name="40% - Accent4 2 6 6" xfId="6781" xr:uid="{7ACB82CB-1A2E-4BB2-A717-425EE7925857}"/>
    <cellStyle name="40% - Accent4 2 6 7" xfId="24708" xr:uid="{D7A625F1-A89F-4795-B35B-8FD595C951BC}"/>
    <cellStyle name="40% - Accent4 2 6 8" xfId="36653" xr:uid="{5A35A5D2-DA6D-42F7-8E9A-809C879BEF2E}"/>
    <cellStyle name="40% - Accent4 2 7" xfId="1523" xr:uid="{00000000-0005-0000-0000-00004C000000}"/>
    <cellStyle name="40% - Accent4 2 7 2" xfId="4493" xr:uid="{7E850A12-0429-4765-8803-B863AC6713D5}"/>
    <cellStyle name="40% - Accent4 2 7 2 2" xfId="16456" xr:uid="{B70FA3BF-B0A9-496C-9070-01714B1A8237}"/>
    <cellStyle name="40% - Accent4 2 7 2 2 2" xfId="34383" xr:uid="{ACC53A16-7695-411B-8FA0-03C69B61B896}"/>
    <cellStyle name="40% - Accent4 2 7 2 2 3" xfId="46328" xr:uid="{40FE6F39-BAF8-41AF-AFB6-C5E116208B10}"/>
    <cellStyle name="40% - Accent4 2 7 2 3" xfId="22415" xr:uid="{558D7191-DB03-4FCC-B9F4-B67FA23C50F4}"/>
    <cellStyle name="40% - Accent4 2 7 2 4" xfId="10473" xr:uid="{D3595109-08DE-4F92-BC57-2A4B72344D99}"/>
    <cellStyle name="40% - Accent4 2 7 2 5" xfId="28400" xr:uid="{AD84A343-ECA9-4083-8898-B5BC92C03745}"/>
    <cellStyle name="40% - Accent4 2 7 2 6" xfId="40345" xr:uid="{5A79FB48-3AD6-453E-AA81-53BA393A20F3}"/>
    <cellStyle name="40% - Accent4 2 7 3" xfId="13486" xr:uid="{B5E906E4-01BB-41A1-BDA3-5C39BCF8A966}"/>
    <cellStyle name="40% - Accent4 2 7 3 2" xfId="31413" xr:uid="{59158122-C155-4D70-944E-DAC236C57828}"/>
    <cellStyle name="40% - Accent4 2 7 3 3" xfId="43358" xr:uid="{606753CB-C12F-49AF-95AB-84B8260208F8}"/>
    <cellStyle name="40% - Accent4 2 7 4" xfId="19445" xr:uid="{9BEC36B6-8D3C-4ED1-A2F6-31A456D06CFE}"/>
    <cellStyle name="40% - Accent4 2 7 5" xfId="7503" xr:uid="{65D4E205-3E3A-45D9-92E6-667459BA7411}"/>
    <cellStyle name="40% - Accent4 2 7 6" xfId="25430" xr:uid="{46ECEE92-EF41-4115-B960-52776A958429}"/>
    <cellStyle name="40% - Accent4 2 7 7" xfId="37375" xr:uid="{54F66B4A-2D23-4A0E-B4B7-64975086CB3A}"/>
    <cellStyle name="40% - Accent4 2 8" xfId="3049" xr:uid="{7DE8E97C-5359-4776-ADA7-493FF3E20F65}"/>
    <cellStyle name="40% - Accent4 2 8 2" xfId="15012" xr:uid="{D34DD0D2-135C-4209-A76A-2FEB6B13F5E2}"/>
    <cellStyle name="40% - Accent4 2 8 2 2" xfId="32939" xr:uid="{89626029-7210-44F7-AEC5-F19C609626A5}"/>
    <cellStyle name="40% - Accent4 2 8 2 3" xfId="44884" xr:uid="{9C15C583-57C3-4F91-A705-25B3629199B7}"/>
    <cellStyle name="40% - Accent4 2 8 3" xfId="20971" xr:uid="{3280BF10-72C7-45A0-BA49-2C90852738DD}"/>
    <cellStyle name="40% - Accent4 2 8 4" xfId="9029" xr:uid="{F882D4EF-FE6F-475B-9C83-FE62DD36D9C3}"/>
    <cellStyle name="40% - Accent4 2 8 5" xfId="26956" xr:uid="{772C807D-D54B-4B6A-859F-A55FB12E75B7}"/>
    <cellStyle name="40% - Accent4 2 8 6" xfId="38901" xr:uid="{C12136D6-5B2E-43A6-809C-83F8D0C1D16A}"/>
    <cellStyle name="40% - Accent4 2 9" xfId="12042" xr:uid="{C5E20ACE-1CF9-4469-8FB5-35EE5217852C}"/>
    <cellStyle name="40% - Accent4 2 9 2" xfId="29969" xr:uid="{2E070083-E6AF-4C3F-A2E0-85969866E856}"/>
    <cellStyle name="40% - Accent4 2 9 3" xfId="41914" xr:uid="{86F7F01C-D4F1-4055-B40C-91519056EBC7}"/>
    <cellStyle name="40% - Accent4 20" xfId="23946" xr:uid="{3C4F125C-8A18-4292-B8F4-D360EC63C131}"/>
    <cellStyle name="40% - Accent4 21" xfId="35894" xr:uid="{CE494F2C-2073-4366-B614-D98D5AA4F486}"/>
    <cellStyle name="40% - Accent4 22" xfId="47838" xr:uid="{5C0742D9-9194-48B6-81AD-17D216EF629F}"/>
    <cellStyle name="40% - Accent4 3" xfId="106" xr:uid="{00000000-0005-0000-0000-000070000000}"/>
    <cellStyle name="40% - Accent4 3 10" xfId="6086" xr:uid="{D093B9DD-C067-4DEA-A3AD-2C0D3EC48B25}"/>
    <cellStyle name="40% - Accent4 3 11" xfId="24013" xr:uid="{FA49E760-A5D1-4794-8AF7-CA3F0CBB65B2}"/>
    <cellStyle name="40% - Accent4 3 12" xfId="35958" xr:uid="{5F8CE5A9-C3C2-49A4-84A2-4877FF25BF88}"/>
    <cellStyle name="40% - Accent4 3 2" xfId="222" xr:uid="{00000000-0005-0000-0000-000070000000}"/>
    <cellStyle name="40% - Accent4 3 2 10" xfId="36074" xr:uid="{E9890DBF-D377-4D0D-993E-A43AB226534E}"/>
    <cellStyle name="40% - Accent4 3 2 2" xfId="570" xr:uid="{00000000-0005-0000-0000-000070000000}"/>
    <cellStyle name="40% - Accent4 3 2 2 2" xfId="1292" xr:uid="{00000000-0005-0000-0000-000070000000}"/>
    <cellStyle name="40% - Accent4 3 2 2 2 2" xfId="2736" xr:uid="{00000000-0005-0000-0000-000070000000}"/>
    <cellStyle name="40% - Accent4 3 2 2 2 2 2" xfId="5706" xr:uid="{6A8761A2-9A61-4991-955B-2EB829C4CD83}"/>
    <cellStyle name="40% - Accent4 3 2 2 2 2 2 2" xfId="17669" xr:uid="{123E8F46-9FA9-43C7-A98A-4ED77BBEB8B5}"/>
    <cellStyle name="40% - Accent4 3 2 2 2 2 2 2 2" xfId="35596" xr:uid="{9CFFE0C8-F8B4-4EC6-9BE1-0834ECC6588B}"/>
    <cellStyle name="40% - Accent4 3 2 2 2 2 2 2 3" xfId="47541" xr:uid="{231E78E6-722F-45CB-9C40-19E0F1DE13F6}"/>
    <cellStyle name="40% - Accent4 3 2 2 2 2 2 3" xfId="23628" xr:uid="{76F2AFF7-E9CE-4FF5-B26E-B4A2E779C4C2}"/>
    <cellStyle name="40% - Accent4 3 2 2 2 2 2 4" xfId="11686" xr:uid="{F8BA8727-0700-4D71-B157-E625198EB9A2}"/>
    <cellStyle name="40% - Accent4 3 2 2 2 2 2 5" xfId="29613" xr:uid="{0D15D081-A6F3-43E3-A3F0-CDFCC62F5DB1}"/>
    <cellStyle name="40% - Accent4 3 2 2 2 2 2 6" xfId="41558" xr:uid="{96DADA70-656C-4426-8E26-A5224DFDA6D4}"/>
    <cellStyle name="40% - Accent4 3 2 2 2 2 3" xfId="14699" xr:uid="{89AA10AE-F504-47DA-ABB2-527FD227908D}"/>
    <cellStyle name="40% - Accent4 3 2 2 2 2 3 2" xfId="32626" xr:uid="{262D66CF-7E1D-4824-BF3B-1BF445807839}"/>
    <cellStyle name="40% - Accent4 3 2 2 2 2 3 3" xfId="44571" xr:uid="{B3AC7318-EBA2-4CE4-89EB-8986086BEAB8}"/>
    <cellStyle name="40% - Accent4 3 2 2 2 2 4" xfId="20658" xr:uid="{9E73EFBD-B001-4E85-990D-AAFDD721CE59}"/>
    <cellStyle name="40% - Accent4 3 2 2 2 2 5" xfId="8716" xr:uid="{30C6F0E9-B350-47DB-897D-F154840C51AA}"/>
    <cellStyle name="40% - Accent4 3 2 2 2 2 6" xfId="26643" xr:uid="{4775536C-C057-4B41-9D89-0B6DFD47E7D3}"/>
    <cellStyle name="40% - Accent4 3 2 2 2 2 7" xfId="38588" xr:uid="{81B10C54-578D-4E11-9222-FAFDB1203750}"/>
    <cellStyle name="40% - Accent4 3 2 2 2 3" xfId="4262" xr:uid="{256797CB-9D5C-4758-A438-66BF91240D27}"/>
    <cellStyle name="40% - Accent4 3 2 2 2 3 2" xfId="16225" xr:uid="{F1DDE668-42B6-470A-9F42-F0E5ED9758D6}"/>
    <cellStyle name="40% - Accent4 3 2 2 2 3 2 2" xfId="34152" xr:uid="{BDBE6ADC-B004-4B99-B19A-F22D0E816341}"/>
    <cellStyle name="40% - Accent4 3 2 2 2 3 2 3" xfId="46097" xr:uid="{03AC293F-7DCB-4582-98AC-228643DC14DD}"/>
    <cellStyle name="40% - Accent4 3 2 2 2 3 3" xfId="22184" xr:uid="{E9846D22-7068-4930-9038-7595223EB044}"/>
    <cellStyle name="40% - Accent4 3 2 2 2 3 4" xfId="10242" xr:uid="{7328ED26-E2D5-4A6D-8E8E-0FDE90CEAD7A}"/>
    <cellStyle name="40% - Accent4 3 2 2 2 3 5" xfId="28169" xr:uid="{F92180F9-8C0E-4A00-903B-59A049379258}"/>
    <cellStyle name="40% - Accent4 3 2 2 2 3 6" xfId="40114" xr:uid="{6312C6CF-D1BF-4549-8DE8-B9D54F794465}"/>
    <cellStyle name="40% - Accent4 3 2 2 2 4" xfId="13255" xr:uid="{FF71284F-073E-4BE9-9B94-62E01DF818BB}"/>
    <cellStyle name="40% - Accent4 3 2 2 2 4 2" xfId="31182" xr:uid="{A6EFFF05-90EB-4834-8187-04992A721616}"/>
    <cellStyle name="40% - Accent4 3 2 2 2 4 3" xfId="43127" xr:uid="{EF662193-5779-41A5-8615-C91F2535FFC9}"/>
    <cellStyle name="40% - Accent4 3 2 2 2 5" xfId="19214" xr:uid="{84A34564-B7E3-442A-8356-6B6F68261840}"/>
    <cellStyle name="40% - Accent4 3 2 2 2 6" xfId="7272" xr:uid="{9D8055C3-EB82-4BF2-A57E-A41914E6CB6B}"/>
    <cellStyle name="40% - Accent4 3 2 2 2 7" xfId="25199" xr:uid="{09034A05-F786-4DFD-A91D-BA4C02218A3C}"/>
    <cellStyle name="40% - Accent4 3 2 2 2 8" xfId="37144" xr:uid="{516C826E-636F-4E57-AE65-3193C8F75B45}"/>
    <cellStyle name="40% - Accent4 3 2 2 3" xfId="2014" xr:uid="{00000000-0005-0000-0000-000070000000}"/>
    <cellStyle name="40% - Accent4 3 2 2 3 2" xfId="4984" xr:uid="{4F99A233-0E44-40B7-9D52-83C2713BF9E9}"/>
    <cellStyle name="40% - Accent4 3 2 2 3 2 2" xfId="16947" xr:uid="{0027AEE3-E38C-4EBB-91C2-C2A20D586E5F}"/>
    <cellStyle name="40% - Accent4 3 2 2 3 2 2 2" xfId="34874" xr:uid="{F538F332-3E65-4101-B4D1-B0447EFB71B3}"/>
    <cellStyle name="40% - Accent4 3 2 2 3 2 2 3" xfId="46819" xr:uid="{F599D2CB-CE75-4530-867D-C781F52934F2}"/>
    <cellStyle name="40% - Accent4 3 2 2 3 2 3" xfId="22906" xr:uid="{112C5C7B-ECCB-4A46-AB15-BDD494C30B37}"/>
    <cellStyle name="40% - Accent4 3 2 2 3 2 4" xfId="10964" xr:uid="{1A6B3DF6-7699-4F13-AA0A-C39821AD207C}"/>
    <cellStyle name="40% - Accent4 3 2 2 3 2 5" xfId="28891" xr:uid="{ACBDDA53-08B7-49D0-A433-2A8CA21FA5A4}"/>
    <cellStyle name="40% - Accent4 3 2 2 3 2 6" xfId="40836" xr:uid="{A9182539-5B1D-4A80-A810-98D673E82336}"/>
    <cellStyle name="40% - Accent4 3 2 2 3 3" xfId="13977" xr:uid="{66E582B6-0C66-4DB7-A0BF-B49062F0E0CF}"/>
    <cellStyle name="40% - Accent4 3 2 2 3 3 2" xfId="31904" xr:uid="{3612043E-4D9C-44B3-9790-1DAD5AD5D4EF}"/>
    <cellStyle name="40% - Accent4 3 2 2 3 3 3" xfId="43849" xr:uid="{79E8D5F7-FEB4-4B02-A1A4-3DF1719C8801}"/>
    <cellStyle name="40% - Accent4 3 2 2 3 4" xfId="19936" xr:uid="{F3B29E6C-3414-4E4A-AA67-FC83E3C7D9B1}"/>
    <cellStyle name="40% - Accent4 3 2 2 3 5" xfId="7994" xr:uid="{A23F568D-6C1C-4310-A769-630A22674120}"/>
    <cellStyle name="40% - Accent4 3 2 2 3 6" xfId="25921" xr:uid="{59A6C155-DAC8-4E26-803C-DF35AA08ABF8}"/>
    <cellStyle name="40% - Accent4 3 2 2 3 7" xfId="37866" xr:uid="{DEEFE26E-0DCE-47CE-A3A0-5E4EAF700FEA}"/>
    <cellStyle name="40% - Accent4 3 2 2 4" xfId="3540" xr:uid="{4CD65E70-A8C3-4B85-841A-04D7094AF887}"/>
    <cellStyle name="40% - Accent4 3 2 2 4 2" xfId="15503" xr:uid="{8CAF61BC-C9FD-4427-B8C7-0B261FB50ED1}"/>
    <cellStyle name="40% - Accent4 3 2 2 4 2 2" xfId="33430" xr:uid="{3BE18DEE-CA4C-43AC-A268-56B7F8943DA5}"/>
    <cellStyle name="40% - Accent4 3 2 2 4 2 3" xfId="45375" xr:uid="{A926583E-0F0F-4B71-A153-60347569C894}"/>
    <cellStyle name="40% - Accent4 3 2 2 4 3" xfId="21462" xr:uid="{E27C2A41-33C6-470B-AD38-4FD297439C86}"/>
    <cellStyle name="40% - Accent4 3 2 2 4 4" xfId="9520" xr:uid="{8FBCFF00-C69E-4DC0-9C82-725224377B1B}"/>
    <cellStyle name="40% - Accent4 3 2 2 4 5" xfId="27447" xr:uid="{00B45443-19C9-43AF-AD87-A1F4AE86BB09}"/>
    <cellStyle name="40% - Accent4 3 2 2 4 6" xfId="39392" xr:uid="{52537957-6298-403A-BF59-1ABBF8D69E80}"/>
    <cellStyle name="40% - Accent4 3 2 2 5" xfId="12533" xr:uid="{EB5B1D62-1134-4C3F-92E0-CF0179624AA6}"/>
    <cellStyle name="40% - Accent4 3 2 2 5 2" xfId="30460" xr:uid="{F66E8B16-4002-480B-9F8F-853F5031E57E}"/>
    <cellStyle name="40% - Accent4 3 2 2 5 3" xfId="42405" xr:uid="{A90047AE-7234-45CA-9FF3-C5FD971BB76C}"/>
    <cellStyle name="40% - Accent4 3 2 2 6" xfId="18492" xr:uid="{1E18A649-D27E-4C16-9294-9614D1A04A94}"/>
    <cellStyle name="40% - Accent4 3 2 2 7" xfId="6550" xr:uid="{6EC2AE83-6854-4282-B96B-CF8DA9CC1FCE}"/>
    <cellStyle name="40% - Accent4 3 2 2 8" xfId="24477" xr:uid="{6F7EC179-48E4-474F-9FAB-523ECA146854}"/>
    <cellStyle name="40% - Accent4 3 2 2 9" xfId="36422" xr:uid="{1BD5A24E-5946-4D8C-A5C1-FBCBD247C195}"/>
    <cellStyle name="40% - Accent4 3 2 3" xfId="944" xr:uid="{00000000-0005-0000-0000-000070000000}"/>
    <cellStyle name="40% - Accent4 3 2 3 2" xfId="2388" xr:uid="{00000000-0005-0000-0000-000070000000}"/>
    <cellStyle name="40% - Accent4 3 2 3 2 2" xfId="5358" xr:uid="{4FE39724-6B3B-484F-9D02-4589153D12E6}"/>
    <cellStyle name="40% - Accent4 3 2 3 2 2 2" xfId="17321" xr:uid="{9C1882B3-F872-43C0-A29E-3DAA27EFC5C3}"/>
    <cellStyle name="40% - Accent4 3 2 3 2 2 2 2" xfId="35248" xr:uid="{016514B4-3A0F-49AF-9E58-D82DE0A5AF1A}"/>
    <cellStyle name="40% - Accent4 3 2 3 2 2 2 3" xfId="47193" xr:uid="{C9E1A83E-EFC6-4656-868C-AEF22C09EAEA}"/>
    <cellStyle name="40% - Accent4 3 2 3 2 2 3" xfId="23280" xr:uid="{98FDBC12-BA9C-43B5-89CE-021B2DF72A8D}"/>
    <cellStyle name="40% - Accent4 3 2 3 2 2 4" xfId="11338" xr:uid="{04164451-3B65-4865-8FEC-FC7437796F02}"/>
    <cellStyle name="40% - Accent4 3 2 3 2 2 5" xfId="29265" xr:uid="{E33BFF34-8EC2-4273-9EF1-2B6FD92A8657}"/>
    <cellStyle name="40% - Accent4 3 2 3 2 2 6" xfId="41210" xr:uid="{4649EE8E-A7CE-4406-8542-EE964BA75688}"/>
    <cellStyle name="40% - Accent4 3 2 3 2 3" xfId="14351" xr:uid="{ECB5C888-B13F-4A69-8D69-86FDA6EE12CF}"/>
    <cellStyle name="40% - Accent4 3 2 3 2 3 2" xfId="32278" xr:uid="{D90108D3-CE69-4D3A-A43B-4298ECC66D0A}"/>
    <cellStyle name="40% - Accent4 3 2 3 2 3 3" xfId="44223" xr:uid="{91A9947B-6E4F-44A3-AA04-12AE2C128DEC}"/>
    <cellStyle name="40% - Accent4 3 2 3 2 4" xfId="20310" xr:uid="{2EAC6DC9-357B-4E1E-A0A2-36D6E0B5E93C}"/>
    <cellStyle name="40% - Accent4 3 2 3 2 5" xfId="8368" xr:uid="{A00DF5E0-9AAC-48A6-972D-C93AC1619127}"/>
    <cellStyle name="40% - Accent4 3 2 3 2 6" xfId="26295" xr:uid="{94F8F556-BC5E-4F15-92AB-E9A9EC1A5F5A}"/>
    <cellStyle name="40% - Accent4 3 2 3 2 7" xfId="38240" xr:uid="{304F76F0-05DA-49CF-9A67-E5DAB5F0C6FF}"/>
    <cellStyle name="40% - Accent4 3 2 3 3" xfId="3914" xr:uid="{55CEED01-8CEA-4A4D-BD37-1507416E13BC}"/>
    <cellStyle name="40% - Accent4 3 2 3 3 2" xfId="15877" xr:uid="{FC26932E-C2BC-40B9-AD03-BD5B6EEBB0D3}"/>
    <cellStyle name="40% - Accent4 3 2 3 3 2 2" xfId="33804" xr:uid="{CBC1888A-0D19-490D-8327-4D4432DAF575}"/>
    <cellStyle name="40% - Accent4 3 2 3 3 2 3" xfId="45749" xr:uid="{3BADE9FF-D926-4B07-8E3F-CD8D95A28A04}"/>
    <cellStyle name="40% - Accent4 3 2 3 3 3" xfId="21836" xr:uid="{F9EE0745-52F1-4ED4-8C97-00ACADD92B80}"/>
    <cellStyle name="40% - Accent4 3 2 3 3 4" xfId="9894" xr:uid="{2AFD395B-246B-45EC-B3C2-EC62FD70FAAE}"/>
    <cellStyle name="40% - Accent4 3 2 3 3 5" xfId="27821" xr:uid="{FEDFC84A-F636-4567-83DE-2CDC72551E9A}"/>
    <cellStyle name="40% - Accent4 3 2 3 3 6" xfId="39766" xr:uid="{E182E0E8-75C7-459B-AA57-D1D37412C7DF}"/>
    <cellStyle name="40% - Accent4 3 2 3 4" xfId="12907" xr:uid="{50AF1BBB-F51F-4BE4-8FA4-4F4180003599}"/>
    <cellStyle name="40% - Accent4 3 2 3 4 2" xfId="30834" xr:uid="{EB31B022-43AE-42BB-A79F-F61AED0FFC97}"/>
    <cellStyle name="40% - Accent4 3 2 3 4 3" xfId="42779" xr:uid="{D211D848-925E-4664-992D-F0BFDDFEB461}"/>
    <cellStyle name="40% - Accent4 3 2 3 5" xfId="18866" xr:uid="{B9F5A2EE-AC7B-4CF9-B9B5-DD268A7211CA}"/>
    <cellStyle name="40% - Accent4 3 2 3 6" xfId="6924" xr:uid="{306DA714-B456-46C6-A80E-E390D7E02E81}"/>
    <cellStyle name="40% - Accent4 3 2 3 7" xfId="24851" xr:uid="{91A9E05B-EA25-49CA-8B72-A4CD7BAD9EF0}"/>
    <cellStyle name="40% - Accent4 3 2 3 8" xfId="36796" xr:uid="{5D8388BD-499F-408B-871D-D6AFB92D56B4}"/>
    <cellStyle name="40% - Accent4 3 2 4" xfId="1666" xr:uid="{00000000-0005-0000-0000-000070000000}"/>
    <cellStyle name="40% - Accent4 3 2 4 2" xfId="4636" xr:uid="{00CB50F9-4A9A-40D4-9D5B-E22ECABDBD08}"/>
    <cellStyle name="40% - Accent4 3 2 4 2 2" xfId="16599" xr:uid="{869D3CB4-C95A-4B8F-B72A-7819A75F0664}"/>
    <cellStyle name="40% - Accent4 3 2 4 2 2 2" xfId="34526" xr:uid="{C9C95222-56D2-4B4B-A451-9966A386F109}"/>
    <cellStyle name="40% - Accent4 3 2 4 2 2 3" xfId="46471" xr:uid="{C3188E91-31E8-44EF-B0D2-FD51EACBFCFB}"/>
    <cellStyle name="40% - Accent4 3 2 4 2 3" xfId="22558" xr:uid="{DE786319-F6B9-43A0-AFE0-D9C27EFF9C27}"/>
    <cellStyle name="40% - Accent4 3 2 4 2 4" xfId="10616" xr:uid="{B59BFEDF-97C6-4F02-A088-B1DB54C53679}"/>
    <cellStyle name="40% - Accent4 3 2 4 2 5" xfId="28543" xr:uid="{AD3AAF9D-A0A1-4B51-B626-B43EB09EB3DB}"/>
    <cellStyle name="40% - Accent4 3 2 4 2 6" xfId="40488" xr:uid="{B5FB646A-2784-4F0D-928F-E82E76628413}"/>
    <cellStyle name="40% - Accent4 3 2 4 3" xfId="13629" xr:uid="{66944E77-33F6-4489-8730-B0ABC34647A5}"/>
    <cellStyle name="40% - Accent4 3 2 4 3 2" xfId="31556" xr:uid="{985EBD23-B7CD-4C33-9931-1772EDEB11FB}"/>
    <cellStyle name="40% - Accent4 3 2 4 3 3" xfId="43501" xr:uid="{EE3ECCC8-B28B-42A1-A799-C529AF7D5B0D}"/>
    <cellStyle name="40% - Accent4 3 2 4 4" xfId="19588" xr:uid="{F5B79E3E-21DC-4CC4-B173-6EDD24B84476}"/>
    <cellStyle name="40% - Accent4 3 2 4 5" xfId="7646" xr:uid="{14D64188-7B10-47B5-A108-879B392AF3CF}"/>
    <cellStyle name="40% - Accent4 3 2 4 6" xfId="25573" xr:uid="{37C8A7AC-35B6-4A4A-8673-BE726C3A4F8A}"/>
    <cellStyle name="40% - Accent4 3 2 4 7" xfId="37518" xr:uid="{7B70654C-ADA3-4231-A121-8E9E2CA5BFC3}"/>
    <cellStyle name="40% - Accent4 3 2 5" xfId="3192" xr:uid="{F09FA55F-793E-4BE1-8779-B256985A759B}"/>
    <cellStyle name="40% - Accent4 3 2 5 2" xfId="15155" xr:uid="{EB6B7AD3-41F5-4972-B1E7-61169D281E87}"/>
    <cellStyle name="40% - Accent4 3 2 5 2 2" xfId="33082" xr:uid="{CEEFA791-231B-4A2A-91A2-35117D98286C}"/>
    <cellStyle name="40% - Accent4 3 2 5 2 3" xfId="45027" xr:uid="{9930BBDF-F0FD-4F71-9C72-C05FEEAFEE72}"/>
    <cellStyle name="40% - Accent4 3 2 5 3" xfId="21114" xr:uid="{3734851B-DCB1-4953-BB39-CC07AF041ED7}"/>
    <cellStyle name="40% - Accent4 3 2 5 4" xfId="9172" xr:uid="{067B0C5A-CFA2-4D80-A500-3006E073BC98}"/>
    <cellStyle name="40% - Accent4 3 2 5 5" xfId="27099" xr:uid="{7BB7C54D-1C6C-44F0-A62B-7BA17F3B7C55}"/>
    <cellStyle name="40% - Accent4 3 2 5 6" xfId="39044" xr:uid="{32D50965-9328-4828-B134-369C54A6DFE0}"/>
    <cellStyle name="40% - Accent4 3 2 6" xfId="12185" xr:uid="{9B08B676-284F-4FB2-AB3A-35BE70FCDBAC}"/>
    <cellStyle name="40% - Accent4 3 2 6 2" xfId="30112" xr:uid="{32BF9D02-616B-47B0-B5FE-1ABF3BCF9458}"/>
    <cellStyle name="40% - Accent4 3 2 6 3" xfId="42057" xr:uid="{67ECFF28-A014-4B63-AED4-31836045EF21}"/>
    <cellStyle name="40% - Accent4 3 2 7" xfId="18144" xr:uid="{030C7B65-C827-4D59-AF8F-4BCAEF3FBDC8}"/>
    <cellStyle name="40% - Accent4 3 2 8" xfId="6202" xr:uid="{B1CDA553-785E-46C6-99AC-A2F766DCE9B3}"/>
    <cellStyle name="40% - Accent4 3 2 9" xfId="24129" xr:uid="{C75C26F1-B847-41B0-BB30-B4AAFAB93EE5}"/>
    <cellStyle name="40% - Accent4 3 3" xfId="338" xr:uid="{00000000-0005-0000-0000-000070000000}"/>
    <cellStyle name="40% - Accent4 3 3 10" xfId="36190" xr:uid="{28CD3C7F-6A2E-466A-B69A-19D686848FA3}"/>
    <cellStyle name="40% - Accent4 3 3 2" xfId="686" xr:uid="{00000000-0005-0000-0000-000070000000}"/>
    <cellStyle name="40% - Accent4 3 3 2 2" xfId="1408" xr:uid="{00000000-0005-0000-0000-000070000000}"/>
    <cellStyle name="40% - Accent4 3 3 2 2 2" xfId="2852" xr:uid="{00000000-0005-0000-0000-000070000000}"/>
    <cellStyle name="40% - Accent4 3 3 2 2 2 2" xfId="5822" xr:uid="{55D40BF0-B411-48A8-8DC0-2BF08A5472D8}"/>
    <cellStyle name="40% - Accent4 3 3 2 2 2 2 2" xfId="17785" xr:uid="{23675C1F-4F3E-4DEF-95ED-1E436A5170FB}"/>
    <cellStyle name="40% - Accent4 3 3 2 2 2 2 2 2" xfId="35712" xr:uid="{3B096FE0-AC04-448D-9F66-636BC4DA5D97}"/>
    <cellStyle name="40% - Accent4 3 3 2 2 2 2 2 3" xfId="47657" xr:uid="{E7F3E1E5-FD07-4A1D-AB1B-C52EB31904F4}"/>
    <cellStyle name="40% - Accent4 3 3 2 2 2 2 3" xfId="23744" xr:uid="{D72A1909-F09B-47DF-8872-873055E222B4}"/>
    <cellStyle name="40% - Accent4 3 3 2 2 2 2 4" xfId="11802" xr:uid="{A3089D6F-7E50-4CB5-B5BF-E941ADFE5852}"/>
    <cellStyle name="40% - Accent4 3 3 2 2 2 2 5" xfId="29729" xr:uid="{2AF8B44A-34B4-4CB2-9191-6D4C1714CED2}"/>
    <cellStyle name="40% - Accent4 3 3 2 2 2 2 6" xfId="41674" xr:uid="{4DE9002A-880B-4D2E-900B-9BE8EF8B5681}"/>
    <cellStyle name="40% - Accent4 3 3 2 2 2 3" xfId="14815" xr:uid="{339831F6-0E07-4280-993F-7DC2B1FAD7E6}"/>
    <cellStyle name="40% - Accent4 3 3 2 2 2 3 2" xfId="32742" xr:uid="{1DB9ADD6-8BCF-4C13-9626-19E7B335BC89}"/>
    <cellStyle name="40% - Accent4 3 3 2 2 2 3 3" xfId="44687" xr:uid="{69A6CEA6-AE5B-4C6A-A65E-7FC991BAD42C}"/>
    <cellStyle name="40% - Accent4 3 3 2 2 2 4" xfId="20774" xr:uid="{6180D9AD-C943-4905-8623-04985C5DE217}"/>
    <cellStyle name="40% - Accent4 3 3 2 2 2 5" xfId="8832" xr:uid="{73D175BC-B01E-4D7B-ABE6-C35F2B8157C9}"/>
    <cellStyle name="40% - Accent4 3 3 2 2 2 6" xfId="26759" xr:uid="{556BE445-D914-4876-8FDB-79BD8B968840}"/>
    <cellStyle name="40% - Accent4 3 3 2 2 2 7" xfId="38704" xr:uid="{FC6FEB94-3BFD-4E3A-AC6F-DC78267FC900}"/>
    <cellStyle name="40% - Accent4 3 3 2 2 3" xfId="4378" xr:uid="{08AE0329-538C-403C-B8F4-488EAC786431}"/>
    <cellStyle name="40% - Accent4 3 3 2 2 3 2" xfId="16341" xr:uid="{306D7DBB-9AE8-419D-A6DB-EC0F89108E56}"/>
    <cellStyle name="40% - Accent4 3 3 2 2 3 2 2" xfId="34268" xr:uid="{BB0ADA70-C502-40C7-BD30-AEE621E3A6BF}"/>
    <cellStyle name="40% - Accent4 3 3 2 2 3 2 3" xfId="46213" xr:uid="{E9D5F7B4-7B86-464B-8FB2-088E6B3A333D}"/>
    <cellStyle name="40% - Accent4 3 3 2 2 3 3" xfId="22300" xr:uid="{9A84D1F5-CD04-4804-8C05-862BEAFF255F}"/>
    <cellStyle name="40% - Accent4 3 3 2 2 3 4" xfId="10358" xr:uid="{EBECF3B4-18B4-423C-A763-5C650F065CE6}"/>
    <cellStyle name="40% - Accent4 3 3 2 2 3 5" xfId="28285" xr:uid="{840C5C99-750B-4569-B4EE-79A992F8D220}"/>
    <cellStyle name="40% - Accent4 3 3 2 2 3 6" xfId="40230" xr:uid="{4F23F151-01AA-46B8-ABB8-59C9FE95F59F}"/>
    <cellStyle name="40% - Accent4 3 3 2 2 4" xfId="13371" xr:uid="{01E848AD-732A-467F-B664-2A8366468EE0}"/>
    <cellStyle name="40% - Accent4 3 3 2 2 4 2" xfId="31298" xr:uid="{8B3751B1-524E-4603-BC39-BF36F2FE6419}"/>
    <cellStyle name="40% - Accent4 3 3 2 2 4 3" xfId="43243" xr:uid="{FFC89989-8D9B-4CA2-BAF0-C975000248BD}"/>
    <cellStyle name="40% - Accent4 3 3 2 2 5" xfId="19330" xr:uid="{05BE7FDD-B281-451E-89FC-2796FB2C51FD}"/>
    <cellStyle name="40% - Accent4 3 3 2 2 6" xfId="7388" xr:uid="{816E3FDB-B2F1-41D2-ADCE-E8A1F8BD064F}"/>
    <cellStyle name="40% - Accent4 3 3 2 2 7" xfId="25315" xr:uid="{18FD25C0-34CB-4350-AA4D-53D3960A493A}"/>
    <cellStyle name="40% - Accent4 3 3 2 2 8" xfId="37260" xr:uid="{FDF87DF5-C6F0-4B97-87FA-CE204673670B}"/>
    <cellStyle name="40% - Accent4 3 3 2 3" xfId="2130" xr:uid="{00000000-0005-0000-0000-000070000000}"/>
    <cellStyle name="40% - Accent4 3 3 2 3 2" xfId="5100" xr:uid="{67D09169-B739-4934-8E4A-BF9B8EC46425}"/>
    <cellStyle name="40% - Accent4 3 3 2 3 2 2" xfId="17063" xr:uid="{67D51126-EA34-4CA3-82F0-571F973EA538}"/>
    <cellStyle name="40% - Accent4 3 3 2 3 2 2 2" xfId="34990" xr:uid="{12E5F26C-6274-4F1E-B857-280DD49EAF27}"/>
    <cellStyle name="40% - Accent4 3 3 2 3 2 2 3" xfId="46935" xr:uid="{C4537ED7-0610-4E41-AAE3-D98CFEA24A1F}"/>
    <cellStyle name="40% - Accent4 3 3 2 3 2 3" xfId="23022" xr:uid="{03BEAF24-F48E-4783-8FFA-2802B866E88E}"/>
    <cellStyle name="40% - Accent4 3 3 2 3 2 4" xfId="11080" xr:uid="{CE70A2F0-5653-4F20-979F-D6F786B5608A}"/>
    <cellStyle name="40% - Accent4 3 3 2 3 2 5" xfId="29007" xr:uid="{CE610A63-8D8A-4C20-B5BB-5C9EB97AD2FB}"/>
    <cellStyle name="40% - Accent4 3 3 2 3 2 6" xfId="40952" xr:uid="{DE5CD27B-903D-4E89-AFBB-AD2A676B0BCD}"/>
    <cellStyle name="40% - Accent4 3 3 2 3 3" xfId="14093" xr:uid="{85D7BC80-3E39-482E-B20F-C7D72A20F821}"/>
    <cellStyle name="40% - Accent4 3 3 2 3 3 2" xfId="32020" xr:uid="{4EE9B72B-EC07-492D-9AA6-91E33B4ACBD6}"/>
    <cellStyle name="40% - Accent4 3 3 2 3 3 3" xfId="43965" xr:uid="{70EEFB88-672E-432D-9EB6-B2E78EC9E72F}"/>
    <cellStyle name="40% - Accent4 3 3 2 3 4" xfId="20052" xr:uid="{74DCEDEC-3781-442C-B398-6D05FC572EAF}"/>
    <cellStyle name="40% - Accent4 3 3 2 3 5" xfId="8110" xr:uid="{DD3A1F91-3C16-4D58-B6FF-2E4B35FF6330}"/>
    <cellStyle name="40% - Accent4 3 3 2 3 6" xfId="26037" xr:uid="{2830F947-DD6C-4D74-8AB5-7CCE92A1B1BB}"/>
    <cellStyle name="40% - Accent4 3 3 2 3 7" xfId="37982" xr:uid="{9E132D14-4F75-4834-98F7-F698521FE167}"/>
    <cellStyle name="40% - Accent4 3 3 2 4" xfId="3656" xr:uid="{492F1AF0-4974-463E-BC98-5D807DBB32D6}"/>
    <cellStyle name="40% - Accent4 3 3 2 4 2" xfId="15619" xr:uid="{B84F9F9F-CE0D-4263-9A55-D6C25D96773D}"/>
    <cellStyle name="40% - Accent4 3 3 2 4 2 2" xfId="33546" xr:uid="{58CA62DF-1559-47A5-954F-E58F80160DFE}"/>
    <cellStyle name="40% - Accent4 3 3 2 4 2 3" xfId="45491" xr:uid="{0324B6CF-FC61-47D4-893A-8A43B829075D}"/>
    <cellStyle name="40% - Accent4 3 3 2 4 3" xfId="21578" xr:uid="{960737E3-1FDB-40EE-BD85-6D70BFA6C598}"/>
    <cellStyle name="40% - Accent4 3 3 2 4 4" xfId="9636" xr:uid="{3CF3755D-E024-45B5-AB0C-EDC41E4301E6}"/>
    <cellStyle name="40% - Accent4 3 3 2 4 5" xfId="27563" xr:uid="{6279EB2C-3775-4CE2-A04B-B460656E1740}"/>
    <cellStyle name="40% - Accent4 3 3 2 4 6" xfId="39508" xr:uid="{187F6E86-A2E7-4A4D-B9B4-E6E3191F2906}"/>
    <cellStyle name="40% - Accent4 3 3 2 5" xfId="12649" xr:uid="{56EA1CDF-17AF-4E71-8A91-C49CD4DBD40D}"/>
    <cellStyle name="40% - Accent4 3 3 2 5 2" xfId="30576" xr:uid="{40FA4CD6-F244-48CD-8E5F-4E928AD466F2}"/>
    <cellStyle name="40% - Accent4 3 3 2 5 3" xfId="42521" xr:uid="{A8EBD6AD-00C8-4E9C-A0FD-EB863EE28CB7}"/>
    <cellStyle name="40% - Accent4 3 3 2 6" xfId="18608" xr:uid="{C03A7736-7FBB-4895-8BDB-3E3D7E948DAE}"/>
    <cellStyle name="40% - Accent4 3 3 2 7" xfId="6666" xr:uid="{65B1FFAE-AFB9-4F28-AA01-36A17D2B795D}"/>
    <cellStyle name="40% - Accent4 3 3 2 8" xfId="24593" xr:uid="{38D427EE-40BF-4FE2-9FB6-CBED1EC2ABE2}"/>
    <cellStyle name="40% - Accent4 3 3 2 9" xfId="36538" xr:uid="{434C035A-16BF-4833-9325-155AC15FF10B}"/>
    <cellStyle name="40% - Accent4 3 3 3" xfId="1060" xr:uid="{00000000-0005-0000-0000-000070000000}"/>
    <cellStyle name="40% - Accent4 3 3 3 2" xfId="2504" xr:uid="{00000000-0005-0000-0000-000070000000}"/>
    <cellStyle name="40% - Accent4 3 3 3 2 2" xfId="5474" xr:uid="{9FAF2B89-CFBD-4B76-9967-554371116DED}"/>
    <cellStyle name="40% - Accent4 3 3 3 2 2 2" xfId="17437" xr:uid="{C22CBEB8-7406-4F04-B6D1-77B9636D2F44}"/>
    <cellStyle name="40% - Accent4 3 3 3 2 2 2 2" xfId="35364" xr:uid="{7A73BE42-B183-42C3-B9C1-BE1DFB2285A7}"/>
    <cellStyle name="40% - Accent4 3 3 3 2 2 2 3" xfId="47309" xr:uid="{9695345F-5F10-459A-9C69-0BA1F9A1C2CF}"/>
    <cellStyle name="40% - Accent4 3 3 3 2 2 3" xfId="23396" xr:uid="{CFD99029-36B6-4ADE-9AEF-C879B8196717}"/>
    <cellStyle name="40% - Accent4 3 3 3 2 2 4" xfId="11454" xr:uid="{AE4D6A72-4278-4F3B-A21D-855FF5B9F1D8}"/>
    <cellStyle name="40% - Accent4 3 3 3 2 2 5" xfId="29381" xr:uid="{DB3C148D-7EB3-49FE-BB99-036BF0CA2FEC}"/>
    <cellStyle name="40% - Accent4 3 3 3 2 2 6" xfId="41326" xr:uid="{2A6325B5-C7E9-44AB-BCB0-E9F303F0A556}"/>
    <cellStyle name="40% - Accent4 3 3 3 2 3" xfId="14467" xr:uid="{67E0F2E5-62E8-4B09-A132-4D390112A432}"/>
    <cellStyle name="40% - Accent4 3 3 3 2 3 2" xfId="32394" xr:uid="{D188AB14-AB91-4392-8BE4-C0D6CCA77B0B}"/>
    <cellStyle name="40% - Accent4 3 3 3 2 3 3" xfId="44339" xr:uid="{390BD10A-0A09-407F-8647-7FBA6945AD50}"/>
    <cellStyle name="40% - Accent4 3 3 3 2 4" xfId="20426" xr:uid="{616310B6-B24F-4081-9C3E-27BE50197728}"/>
    <cellStyle name="40% - Accent4 3 3 3 2 5" xfId="8484" xr:uid="{4909D17F-C491-4375-9ED3-28A35809922B}"/>
    <cellStyle name="40% - Accent4 3 3 3 2 6" xfId="26411" xr:uid="{25C0A9E4-51AB-4C9B-9FFE-7666C53BC217}"/>
    <cellStyle name="40% - Accent4 3 3 3 2 7" xfId="38356" xr:uid="{32C06DBC-E128-48B2-8FE2-186795DF9130}"/>
    <cellStyle name="40% - Accent4 3 3 3 3" xfId="4030" xr:uid="{569BB276-67C8-4549-95ED-AF86CE63478B}"/>
    <cellStyle name="40% - Accent4 3 3 3 3 2" xfId="15993" xr:uid="{1AE865E9-7955-4AAB-BB13-3279A3C8FBA5}"/>
    <cellStyle name="40% - Accent4 3 3 3 3 2 2" xfId="33920" xr:uid="{F7902C0D-B1E8-4697-BB17-F21DB6133C5E}"/>
    <cellStyle name="40% - Accent4 3 3 3 3 2 3" xfId="45865" xr:uid="{085ADB3D-0A8D-49E5-ADC2-6D47ED2E5BC9}"/>
    <cellStyle name="40% - Accent4 3 3 3 3 3" xfId="21952" xr:uid="{08E2E382-83D3-4380-8582-5E138BC88FE5}"/>
    <cellStyle name="40% - Accent4 3 3 3 3 4" xfId="10010" xr:uid="{F4B7CE41-6541-40ED-A2A5-D7ABA6E34929}"/>
    <cellStyle name="40% - Accent4 3 3 3 3 5" xfId="27937" xr:uid="{BAFB2AE6-35A2-4DB7-94C4-F60A686EE519}"/>
    <cellStyle name="40% - Accent4 3 3 3 3 6" xfId="39882" xr:uid="{460B2730-29B9-4819-A7C0-5B67CE66E04A}"/>
    <cellStyle name="40% - Accent4 3 3 3 4" xfId="13023" xr:uid="{5A6E4791-3FA2-4EF7-A8E0-051A90589583}"/>
    <cellStyle name="40% - Accent4 3 3 3 4 2" xfId="30950" xr:uid="{03F3B413-E7A5-43DC-9B53-DBF89E412489}"/>
    <cellStyle name="40% - Accent4 3 3 3 4 3" xfId="42895" xr:uid="{83C87FB1-F1C0-4320-A004-958371219340}"/>
    <cellStyle name="40% - Accent4 3 3 3 5" xfId="18982" xr:uid="{85F1400E-B78C-4B43-8996-359707B210B6}"/>
    <cellStyle name="40% - Accent4 3 3 3 6" xfId="7040" xr:uid="{F735ED9D-E600-4444-87D8-DA1D412C2F2E}"/>
    <cellStyle name="40% - Accent4 3 3 3 7" xfId="24967" xr:uid="{16278FE9-97A4-488D-B718-D42872F8AA7B}"/>
    <cellStyle name="40% - Accent4 3 3 3 8" xfId="36912" xr:uid="{AB43753E-FAD5-47D2-AD9D-433DC175E865}"/>
    <cellStyle name="40% - Accent4 3 3 4" xfId="1782" xr:uid="{00000000-0005-0000-0000-000070000000}"/>
    <cellStyle name="40% - Accent4 3 3 4 2" xfId="4752" xr:uid="{D3A208E3-2D35-4D93-A1D7-A43B2DB8F27D}"/>
    <cellStyle name="40% - Accent4 3 3 4 2 2" xfId="16715" xr:uid="{43BED5DC-82E3-4E69-A9DC-6450421FBF78}"/>
    <cellStyle name="40% - Accent4 3 3 4 2 2 2" xfId="34642" xr:uid="{AE6155CE-0FA3-4429-A31E-09D818E1FA6E}"/>
    <cellStyle name="40% - Accent4 3 3 4 2 2 3" xfId="46587" xr:uid="{C33FA7A9-EC9F-4F70-BBD7-1D52A072C276}"/>
    <cellStyle name="40% - Accent4 3 3 4 2 3" xfId="22674" xr:uid="{B7CC68E7-43F2-4DDA-B693-D53B2C48B4D1}"/>
    <cellStyle name="40% - Accent4 3 3 4 2 4" xfId="10732" xr:uid="{01195000-BBA4-4659-8514-448E567B1709}"/>
    <cellStyle name="40% - Accent4 3 3 4 2 5" xfId="28659" xr:uid="{FDE9CE2C-8B1E-46C1-BD9B-84CDE08613A0}"/>
    <cellStyle name="40% - Accent4 3 3 4 2 6" xfId="40604" xr:uid="{68C8D148-C914-45B6-9DAD-FE43E08E4A97}"/>
    <cellStyle name="40% - Accent4 3 3 4 3" xfId="13745" xr:uid="{9738C7A5-5142-4DEE-BC80-D7CD099D911E}"/>
    <cellStyle name="40% - Accent4 3 3 4 3 2" xfId="31672" xr:uid="{FB6FF0DD-7B20-4C50-82BA-D6F7D0D625DF}"/>
    <cellStyle name="40% - Accent4 3 3 4 3 3" xfId="43617" xr:uid="{2C7D5FAA-9A7C-4304-9258-8A5AD48A3966}"/>
    <cellStyle name="40% - Accent4 3 3 4 4" xfId="19704" xr:uid="{4258786D-8B3F-4843-8A1E-0E60DAF64C5D}"/>
    <cellStyle name="40% - Accent4 3 3 4 5" xfId="7762" xr:uid="{8580DA70-43EA-48A3-ABFC-8AF0FEB8AF5C}"/>
    <cellStyle name="40% - Accent4 3 3 4 6" xfId="25689" xr:uid="{C787AB8A-06DE-49ED-B6FB-FFDBEAC3C186}"/>
    <cellStyle name="40% - Accent4 3 3 4 7" xfId="37634" xr:uid="{33B8CC18-F532-40D5-92B7-0E18C978A1F8}"/>
    <cellStyle name="40% - Accent4 3 3 5" xfId="3308" xr:uid="{FC47B83D-DA23-4617-AD41-6F782A0403FC}"/>
    <cellStyle name="40% - Accent4 3 3 5 2" xfId="15271" xr:uid="{482885FC-17DD-4C51-9C6C-075075D7B46A}"/>
    <cellStyle name="40% - Accent4 3 3 5 2 2" xfId="33198" xr:uid="{BFFD123C-61B2-4777-BC3F-47FCA54241C1}"/>
    <cellStyle name="40% - Accent4 3 3 5 2 3" xfId="45143" xr:uid="{F16E7B3A-043D-4428-A56A-CAE166264FFE}"/>
    <cellStyle name="40% - Accent4 3 3 5 3" xfId="21230" xr:uid="{1A1899B3-2853-456C-8548-FA9ACC4C5834}"/>
    <cellStyle name="40% - Accent4 3 3 5 4" xfId="9288" xr:uid="{A738ECE3-2718-41B7-A261-42FD8BD1E934}"/>
    <cellStyle name="40% - Accent4 3 3 5 5" xfId="27215" xr:uid="{9F03C49C-65E0-4A2B-B52A-26F2916A2D0F}"/>
    <cellStyle name="40% - Accent4 3 3 5 6" xfId="39160" xr:uid="{1E6C7C1B-CF79-4E9A-9829-23C5C9F6816E}"/>
    <cellStyle name="40% - Accent4 3 3 6" xfId="12301" xr:uid="{47B6FED1-927C-4F79-9A9E-21641D86111C}"/>
    <cellStyle name="40% - Accent4 3 3 6 2" xfId="30228" xr:uid="{B69876D1-6CD6-4398-B22D-9A6A0C516F4D}"/>
    <cellStyle name="40% - Accent4 3 3 6 3" xfId="42173" xr:uid="{30278136-9853-4448-A902-E57199E66775}"/>
    <cellStyle name="40% - Accent4 3 3 7" xfId="18260" xr:uid="{93493946-0ED0-42CA-B9EF-352CFC109C08}"/>
    <cellStyle name="40% - Accent4 3 3 8" xfId="6318" xr:uid="{233B00CD-A7E5-47AC-8D12-A5FF194CE253}"/>
    <cellStyle name="40% - Accent4 3 3 9" xfId="24245" xr:uid="{25B4DA55-F2B0-4E4C-864D-CFB794C4D14C}"/>
    <cellStyle name="40% - Accent4 3 4" xfId="454" xr:uid="{00000000-0005-0000-0000-000070000000}"/>
    <cellStyle name="40% - Accent4 3 4 2" xfId="1176" xr:uid="{00000000-0005-0000-0000-000070000000}"/>
    <cellStyle name="40% - Accent4 3 4 2 2" xfId="2620" xr:uid="{00000000-0005-0000-0000-000070000000}"/>
    <cellStyle name="40% - Accent4 3 4 2 2 2" xfId="5590" xr:uid="{655A2EBC-68E9-4556-835E-70A51C58C13B}"/>
    <cellStyle name="40% - Accent4 3 4 2 2 2 2" xfId="17553" xr:uid="{08546EC7-293A-48C1-B575-E4A1493955A3}"/>
    <cellStyle name="40% - Accent4 3 4 2 2 2 2 2" xfId="35480" xr:uid="{D3C889A6-59DF-4A97-828A-60F25CD8E83F}"/>
    <cellStyle name="40% - Accent4 3 4 2 2 2 2 3" xfId="47425" xr:uid="{9F422A56-289B-460B-880E-73ECED9FBED2}"/>
    <cellStyle name="40% - Accent4 3 4 2 2 2 3" xfId="23512" xr:uid="{EAE73E5C-6BED-47BB-9FA2-B486C2D2981A}"/>
    <cellStyle name="40% - Accent4 3 4 2 2 2 4" xfId="11570" xr:uid="{D203A260-200A-4828-8BE9-31F797923D7F}"/>
    <cellStyle name="40% - Accent4 3 4 2 2 2 5" xfId="29497" xr:uid="{8A1D111F-05D5-4CD2-99B0-3B7824F1A6C9}"/>
    <cellStyle name="40% - Accent4 3 4 2 2 2 6" xfId="41442" xr:uid="{430F5417-CCF9-4C95-818B-E2D7BDFFD295}"/>
    <cellStyle name="40% - Accent4 3 4 2 2 3" xfId="14583" xr:uid="{89A6735D-975E-4E95-B525-CC3797071F78}"/>
    <cellStyle name="40% - Accent4 3 4 2 2 3 2" xfId="32510" xr:uid="{959B05F8-334E-43B5-82D1-6E736CD62E99}"/>
    <cellStyle name="40% - Accent4 3 4 2 2 3 3" xfId="44455" xr:uid="{12783E37-08CC-476A-8117-57D3ED452C8C}"/>
    <cellStyle name="40% - Accent4 3 4 2 2 4" xfId="20542" xr:uid="{58EA52D4-C80D-4737-8A31-3453876C4B80}"/>
    <cellStyle name="40% - Accent4 3 4 2 2 5" xfId="8600" xr:uid="{C0624666-3425-4AF9-B70D-107C890C4FB1}"/>
    <cellStyle name="40% - Accent4 3 4 2 2 6" xfId="26527" xr:uid="{4AF1C799-E54C-40A0-B28B-0E37165A2F5A}"/>
    <cellStyle name="40% - Accent4 3 4 2 2 7" xfId="38472" xr:uid="{A33B1CFF-9BE2-4ED9-8775-F0D2229F5060}"/>
    <cellStyle name="40% - Accent4 3 4 2 3" xfId="4146" xr:uid="{CA6376C9-3470-46CD-B19A-D476CA701A9C}"/>
    <cellStyle name="40% - Accent4 3 4 2 3 2" xfId="16109" xr:uid="{A2CF17EE-6223-4907-9A06-C1429767FACA}"/>
    <cellStyle name="40% - Accent4 3 4 2 3 2 2" xfId="34036" xr:uid="{77375780-F61C-49B2-9ACE-7CD23A7E2422}"/>
    <cellStyle name="40% - Accent4 3 4 2 3 2 3" xfId="45981" xr:uid="{EE3778A6-B87A-48FC-A5F8-AC8319F2B459}"/>
    <cellStyle name="40% - Accent4 3 4 2 3 3" xfId="22068" xr:uid="{8D6375AA-97D5-425C-95C6-5CE164303E04}"/>
    <cellStyle name="40% - Accent4 3 4 2 3 4" xfId="10126" xr:uid="{F666074D-940A-4319-BF47-AFA82862857A}"/>
    <cellStyle name="40% - Accent4 3 4 2 3 5" xfId="28053" xr:uid="{C2636C94-3214-4FE4-9059-A2007C00C537}"/>
    <cellStyle name="40% - Accent4 3 4 2 3 6" xfId="39998" xr:uid="{8AB89066-2890-4E59-A18B-ABCA7C2B11E4}"/>
    <cellStyle name="40% - Accent4 3 4 2 4" xfId="13139" xr:uid="{641184B8-A41A-4158-A2E4-5335A754B10A}"/>
    <cellStyle name="40% - Accent4 3 4 2 4 2" xfId="31066" xr:uid="{EC96396E-8374-485B-B576-E9AD15CD8EB4}"/>
    <cellStyle name="40% - Accent4 3 4 2 4 3" xfId="43011" xr:uid="{C565734E-B354-44E0-B968-27E6B00446E1}"/>
    <cellStyle name="40% - Accent4 3 4 2 5" xfId="19098" xr:uid="{32D30E25-9635-47CD-BC50-09C207966A6B}"/>
    <cellStyle name="40% - Accent4 3 4 2 6" xfId="7156" xr:uid="{061B3633-E7FA-402A-9298-EC97853B4B8C}"/>
    <cellStyle name="40% - Accent4 3 4 2 7" xfId="25083" xr:uid="{45488104-E5D8-40A1-93CB-FB4476AC2D5B}"/>
    <cellStyle name="40% - Accent4 3 4 2 8" xfId="37028" xr:uid="{82B73C53-5D98-44BC-AF97-11F75102AF2C}"/>
    <cellStyle name="40% - Accent4 3 4 3" xfId="1898" xr:uid="{00000000-0005-0000-0000-000070000000}"/>
    <cellStyle name="40% - Accent4 3 4 3 2" xfId="4868" xr:uid="{E72B05A6-CE38-48C5-AE27-F860A93D8185}"/>
    <cellStyle name="40% - Accent4 3 4 3 2 2" xfId="16831" xr:uid="{7C64D37B-4E44-468A-96FB-519C9CA12376}"/>
    <cellStyle name="40% - Accent4 3 4 3 2 2 2" xfId="34758" xr:uid="{CAEE8713-B196-4F68-BF43-7B6C8FFFCC04}"/>
    <cellStyle name="40% - Accent4 3 4 3 2 2 3" xfId="46703" xr:uid="{9F65E88D-C807-44A4-BDC7-75662471E453}"/>
    <cellStyle name="40% - Accent4 3 4 3 2 3" xfId="22790" xr:uid="{9BCC83F0-0E07-4AB5-921C-81C3758E2521}"/>
    <cellStyle name="40% - Accent4 3 4 3 2 4" xfId="10848" xr:uid="{6B11D3D5-BABB-4896-AA96-4D6F3E5E2701}"/>
    <cellStyle name="40% - Accent4 3 4 3 2 5" xfId="28775" xr:uid="{D4EE1BC6-F839-45AF-A32C-966AB9261EBE}"/>
    <cellStyle name="40% - Accent4 3 4 3 2 6" xfId="40720" xr:uid="{9C7E3765-965F-4E0B-BBD9-7FB56B623CAB}"/>
    <cellStyle name="40% - Accent4 3 4 3 3" xfId="13861" xr:uid="{D4401B01-547B-4A07-8A56-936066F51BAA}"/>
    <cellStyle name="40% - Accent4 3 4 3 3 2" xfId="31788" xr:uid="{A5D54407-AB93-4F2A-AA4F-5A9533D3E9C0}"/>
    <cellStyle name="40% - Accent4 3 4 3 3 3" xfId="43733" xr:uid="{14D4A943-5E81-4D65-AD9A-F01111A53D2B}"/>
    <cellStyle name="40% - Accent4 3 4 3 4" xfId="19820" xr:uid="{03D5C1DE-F546-46B5-BB54-99AEEFAD0536}"/>
    <cellStyle name="40% - Accent4 3 4 3 5" xfId="7878" xr:uid="{0AA01C06-BF62-47E6-A702-1A9BA861845E}"/>
    <cellStyle name="40% - Accent4 3 4 3 6" xfId="25805" xr:uid="{80D7B4FB-C788-431D-8DF3-75392CEBA308}"/>
    <cellStyle name="40% - Accent4 3 4 3 7" xfId="37750" xr:uid="{3125D60A-031D-45DE-800E-C0A8D51CADD5}"/>
    <cellStyle name="40% - Accent4 3 4 4" xfId="3424" xr:uid="{45131EEF-4CCF-4BD8-841A-C06AA07DC231}"/>
    <cellStyle name="40% - Accent4 3 4 4 2" xfId="15387" xr:uid="{07C042E4-8637-432D-882B-12DC11E6B633}"/>
    <cellStyle name="40% - Accent4 3 4 4 2 2" xfId="33314" xr:uid="{8756BB44-2052-4F1A-B0FC-B85CADCB890A}"/>
    <cellStyle name="40% - Accent4 3 4 4 2 3" xfId="45259" xr:uid="{C9DAD68D-5E7B-4C86-B709-341AD6E61106}"/>
    <cellStyle name="40% - Accent4 3 4 4 3" xfId="21346" xr:uid="{1F24A721-CE50-4619-83BC-D9F7E61C25C3}"/>
    <cellStyle name="40% - Accent4 3 4 4 4" xfId="9404" xr:uid="{4E7D81A2-E77E-4BCB-A7EF-66038DE94F0E}"/>
    <cellStyle name="40% - Accent4 3 4 4 5" xfId="27331" xr:uid="{C2568B35-F089-4F2B-A84F-9A25EC497985}"/>
    <cellStyle name="40% - Accent4 3 4 4 6" xfId="39276" xr:uid="{837D3E83-6F88-4F6D-B066-13EEF1D81269}"/>
    <cellStyle name="40% - Accent4 3 4 5" xfId="12417" xr:uid="{67DB0D8E-3EA4-4B5F-8804-066CE40DFD1E}"/>
    <cellStyle name="40% - Accent4 3 4 5 2" xfId="30344" xr:uid="{E47EB05E-EF31-4D80-9FD0-CEB5A99A032C}"/>
    <cellStyle name="40% - Accent4 3 4 5 3" xfId="42289" xr:uid="{AE3091F5-9B36-4012-9643-021CC00FBBB1}"/>
    <cellStyle name="40% - Accent4 3 4 6" xfId="18376" xr:uid="{4C003C2D-4E4A-4637-A86C-392043869617}"/>
    <cellStyle name="40% - Accent4 3 4 7" xfId="6434" xr:uid="{5C123633-1D1B-43AA-B9DE-08644583A5B8}"/>
    <cellStyle name="40% - Accent4 3 4 8" xfId="24361" xr:uid="{CDBCFAA9-1ACD-4E62-AF20-C570484F07A5}"/>
    <cellStyle name="40% - Accent4 3 4 9" xfId="36306" xr:uid="{AC0FAD65-6518-4218-9D63-EDA31813AAF0}"/>
    <cellStyle name="40% - Accent4 3 5" xfId="828" xr:uid="{00000000-0005-0000-0000-000070000000}"/>
    <cellStyle name="40% - Accent4 3 5 2" xfId="2272" xr:uid="{00000000-0005-0000-0000-000070000000}"/>
    <cellStyle name="40% - Accent4 3 5 2 2" xfId="5242" xr:uid="{F83D44AF-A4F9-47D5-9390-193FF20CAE22}"/>
    <cellStyle name="40% - Accent4 3 5 2 2 2" xfId="17205" xr:uid="{58745E61-5EAA-4CF4-8B37-EE2588764AD9}"/>
    <cellStyle name="40% - Accent4 3 5 2 2 2 2" xfId="35132" xr:uid="{5F070180-6F06-46CC-BA53-39D69D6253F6}"/>
    <cellStyle name="40% - Accent4 3 5 2 2 2 3" xfId="47077" xr:uid="{7C9253E2-3AEE-40F4-BED5-F88D48040575}"/>
    <cellStyle name="40% - Accent4 3 5 2 2 3" xfId="23164" xr:uid="{6BC25680-3156-4A5F-B2D9-B7E4B24388C8}"/>
    <cellStyle name="40% - Accent4 3 5 2 2 4" xfId="11222" xr:uid="{9E512E29-F5A8-4101-A915-0C4ECBB79B0E}"/>
    <cellStyle name="40% - Accent4 3 5 2 2 5" xfId="29149" xr:uid="{C73E3A89-C1A8-4A26-BC79-B411954C0861}"/>
    <cellStyle name="40% - Accent4 3 5 2 2 6" xfId="41094" xr:uid="{FD1E817B-C152-4340-8716-6CF3BEBBB964}"/>
    <cellStyle name="40% - Accent4 3 5 2 3" xfId="14235" xr:uid="{BBC30A73-7F55-4A4F-A623-A7374E450EDA}"/>
    <cellStyle name="40% - Accent4 3 5 2 3 2" xfId="32162" xr:uid="{9D14CEFD-76AC-4AB4-A0CE-AF4B1EAEAAEF}"/>
    <cellStyle name="40% - Accent4 3 5 2 3 3" xfId="44107" xr:uid="{3960F36E-FF80-4CB6-BE29-1B24A870A244}"/>
    <cellStyle name="40% - Accent4 3 5 2 4" xfId="20194" xr:uid="{3DAC0B9A-8212-4698-AA81-4EE896775F79}"/>
    <cellStyle name="40% - Accent4 3 5 2 5" xfId="8252" xr:uid="{A1745FC6-40E5-45EC-A751-412F48DA9993}"/>
    <cellStyle name="40% - Accent4 3 5 2 6" xfId="26179" xr:uid="{5B09B572-4999-442E-8B6B-A6ECC364F1B6}"/>
    <cellStyle name="40% - Accent4 3 5 2 7" xfId="38124" xr:uid="{A49ACF05-AB59-4090-AE1D-384A81D1E492}"/>
    <cellStyle name="40% - Accent4 3 5 3" xfId="3798" xr:uid="{6568842F-C22B-457E-A6EC-9E48BCE69F7C}"/>
    <cellStyle name="40% - Accent4 3 5 3 2" xfId="15761" xr:uid="{1AEEDBE0-1EEF-4D7D-A6B0-A1B20F372030}"/>
    <cellStyle name="40% - Accent4 3 5 3 2 2" xfId="33688" xr:uid="{28480379-0EA9-4B3B-AFB2-17F7EAB33C96}"/>
    <cellStyle name="40% - Accent4 3 5 3 2 3" xfId="45633" xr:uid="{65C34385-6EA3-470F-B049-997EF7BE26EF}"/>
    <cellStyle name="40% - Accent4 3 5 3 3" xfId="21720" xr:uid="{7E6051B2-43E6-4C30-9732-1C9000F20BC7}"/>
    <cellStyle name="40% - Accent4 3 5 3 4" xfId="9778" xr:uid="{3FDF2E64-EC53-40ED-B6A7-D985EC112426}"/>
    <cellStyle name="40% - Accent4 3 5 3 5" xfId="27705" xr:uid="{60DC12E4-5851-421A-B3B3-904DABA635B9}"/>
    <cellStyle name="40% - Accent4 3 5 3 6" xfId="39650" xr:uid="{582C260D-AA9C-4C56-AD73-26BCE52B388F}"/>
    <cellStyle name="40% - Accent4 3 5 4" xfId="12791" xr:uid="{69F1FBB0-E176-4667-983C-DCA6E15E10FB}"/>
    <cellStyle name="40% - Accent4 3 5 4 2" xfId="30718" xr:uid="{853CF694-59BD-412B-9CE7-F930F0B23745}"/>
    <cellStyle name="40% - Accent4 3 5 4 3" xfId="42663" xr:uid="{56205CA1-F7BB-46E4-9856-24F921CAC51E}"/>
    <cellStyle name="40% - Accent4 3 5 5" xfId="18750" xr:uid="{821C0890-405F-46E1-BC2A-FC635DECD9A5}"/>
    <cellStyle name="40% - Accent4 3 5 6" xfId="6808" xr:uid="{95EE3C75-1557-46B1-A763-45774E61FE58}"/>
    <cellStyle name="40% - Accent4 3 5 7" xfId="24735" xr:uid="{A7A72FE4-024C-450D-8F68-14EE435B9FD4}"/>
    <cellStyle name="40% - Accent4 3 5 8" xfId="36680" xr:uid="{9D1EEC21-0B9B-48D4-BF05-508DA1C1FC1F}"/>
    <cellStyle name="40% - Accent4 3 6" xfId="1550" xr:uid="{00000000-0005-0000-0000-000070000000}"/>
    <cellStyle name="40% - Accent4 3 6 2" xfId="4520" xr:uid="{B685E420-E14C-488F-B7A1-D41577402FC1}"/>
    <cellStyle name="40% - Accent4 3 6 2 2" xfId="16483" xr:uid="{67D11D2F-8F19-4A65-81C3-EEFBA6343AF2}"/>
    <cellStyle name="40% - Accent4 3 6 2 2 2" xfId="34410" xr:uid="{0568ABF4-36B5-4B84-9C05-B53D0341F99C}"/>
    <cellStyle name="40% - Accent4 3 6 2 2 3" xfId="46355" xr:uid="{66D633BF-9E3D-4553-883B-B453C4B1AF15}"/>
    <cellStyle name="40% - Accent4 3 6 2 3" xfId="22442" xr:uid="{B51C6106-6050-4946-8A60-FA19121DE623}"/>
    <cellStyle name="40% - Accent4 3 6 2 4" xfId="10500" xr:uid="{59DE28EF-C98A-4AE6-AE46-006119A5C834}"/>
    <cellStyle name="40% - Accent4 3 6 2 5" xfId="28427" xr:uid="{53C042A1-541F-4D6C-920D-A30996C4297C}"/>
    <cellStyle name="40% - Accent4 3 6 2 6" xfId="40372" xr:uid="{055906FA-9068-48BA-87B5-2CA3E36A3F92}"/>
    <cellStyle name="40% - Accent4 3 6 3" xfId="13513" xr:uid="{63494EB8-41B2-4519-A67C-0DBEDE60164F}"/>
    <cellStyle name="40% - Accent4 3 6 3 2" xfId="31440" xr:uid="{F1875331-0D8D-4FEB-84E3-F600087EBA7C}"/>
    <cellStyle name="40% - Accent4 3 6 3 3" xfId="43385" xr:uid="{59460399-936E-4D5E-85EB-1903E575C9E7}"/>
    <cellStyle name="40% - Accent4 3 6 4" xfId="19472" xr:uid="{6286F4A5-ACB0-4D7E-BB5B-0D89A712A177}"/>
    <cellStyle name="40% - Accent4 3 6 5" xfId="7530" xr:uid="{3A2A1DEA-B87A-4803-9E7C-A440169205BC}"/>
    <cellStyle name="40% - Accent4 3 6 6" xfId="25457" xr:uid="{3AC68B59-CE9C-4F60-92C0-9867F68E8AF4}"/>
    <cellStyle name="40% - Accent4 3 6 7" xfId="37402" xr:uid="{2CA4C687-87B8-497E-828A-6760000A10D2}"/>
    <cellStyle name="40% - Accent4 3 7" xfId="3076" xr:uid="{4CE4DBE0-06FF-4DDA-AB6E-B42D9E539F23}"/>
    <cellStyle name="40% - Accent4 3 7 2" xfId="15039" xr:uid="{93CF8A79-6926-4740-A0B2-B4907E6883A9}"/>
    <cellStyle name="40% - Accent4 3 7 2 2" xfId="32966" xr:uid="{06A355A7-740F-48AF-8D3A-87F1C2E517A6}"/>
    <cellStyle name="40% - Accent4 3 7 2 3" xfId="44911" xr:uid="{6534515A-B11B-4F3F-805F-1D9C963F67BC}"/>
    <cellStyle name="40% - Accent4 3 7 3" xfId="20998" xr:uid="{45F4A468-164C-406C-80BD-E2515C66BDD9}"/>
    <cellStyle name="40% - Accent4 3 7 4" xfId="9056" xr:uid="{F62AB85A-E597-4A37-BCA4-421E97B43244}"/>
    <cellStyle name="40% - Accent4 3 7 5" xfId="26983" xr:uid="{26F983D0-F531-4082-8D72-D2489B01A514}"/>
    <cellStyle name="40% - Accent4 3 7 6" xfId="38928" xr:uid="{A0B711B8-FBB4-4F34-9A47-F54E3D33996E}"/>
    <cellStyle name="40% - Accent4 3 8" xfId="12069" xr:uid="{6FF439F4-5584-42A7-8ECD-42B6AF1203C9}"/>
    <cellStyle name="40% - Accent4 3 8 2" xfId="29996" xr:uid="{2AB7FE57-8B0D-4FDA-A77C-0C71BB9DBDDC}"/>
    <cellStyle name="40% - Accent4 3 8 3" xfId="41941" xr:uid="{C9A2C328-9F1C-41EB-B37F-8F3FF9B533B3}"/>
    <cellStyle name="40% - Accent4 3 9" xfId="18028" xr:uid="{ED9CEAE7-81E4-4B4E-A181-ACDA4C7277D4}"/>
    <cellStyle name="40% - Accent4 4" xfId="164" xr:uid="{00000000-0005-0000-0000-0000BC000000}"/>
    <cellStyle name="40% - Accent4 4 10" xfId="36016" xr:uid="{D4400C68-1522-4DAE-9DD0-6954D2A28DF9}"/>
    <cellStyle name="40% - Accent4 4 2" xfId="512" xr:uid="{00000000-0005-0000-0000-0000BC000000}"/>
    <cellStyle name="40% - Accent4 4 2 2" xfId="1234" xr:uid="{00000000-0005-0000-0000-0000BC000000}"/>
    <cellStyle name="40% - Accent4 4 2 2 2" xfId="2678" xr:uid="{00000000-0005-0000-0000-0000BC000000}"/>
    <cellStyle name="40% - Accent4 4 2 2 2 2" xfId="5648" xr:uid="{3DBED4AE-8EF8-48DF-99C2-123DA99570BB}"/>
    <cellStyle name="40% - Accent4 4 2 2 2 2 2" xfId="17611" xr:uid="{311967FE-BF2C-42CC-9BCD-C3C183D61FD6}"/>
    <cellStyle name="40% - Accent4 4 2 2 2 2 2 2" xfId="35538" xr:uid="{73824169-BB62-45A2-B29B-876DDDB2D49D}"/>
    <cellStyle name="40% - Accent4 4 2 2 2 2 2 3" xfId="47483" xr:uid="{B7679B4A-6F0D-4C26-9075-145CA5C9A75F}"/>
    <cellStyle name="40% - Accent4 4 2 2 2 2 3" xfId="23570" xr:uid="{1A4A882B-91B9-4485-B18E-73F066CD4998}"/>
    <cellStyle name="40% - Accent4 4 2 2 2 2 4" xfId="11628" xr:uid="{697386A1-5F8D-46EC-8BE8-C4666B653E50}"/>
    <cellStyle name="40% - Accent4 4 2 2 2 2 5" xfId="29555" xr:uid="{1EB415EF-A7F4-4A3B-8612-CD30F25FFF46}"/>
    <cellStyle name="40% - Accent4 4 2 2 2 2 6" xfId="41500" xr:uid="{E8BDC58C-C187-42AE-96CB-D69D91169498}"/>
    <cellStyle name="40% - Accent4 4 2 2 2 3" xfId="14641" xr:uid="{97A798A0-A236-4438-B6C7-C77A77906C65}"/>
    <cellStyle name="40% - Accent4 4 2 2 2 3 2" xfId="32568" xr:uid="{1E9F1382-4E06-49F0-AFCC-9E3D7ABAAE7E}"/>
    <cellStyle name="40% - Accent4 4 2 2 2 3 3" xfId="44513" xr:uid="{6A41E5B6-417E-425B-A8DB-0DA7587A3BF8}"/>
    <cellStyle name="40% - Accent4 4 2 2 2 4" xfId="20600" xr:uid="{B708AF8A-9697-444A-8746-1B80850E6FD5}"/>
    <cellStyle name="40% - Accent4 4 2 2 2 5" xfId="8658" xr:uid="{410CF85F-EFB5-492C-A4BD-6888F4B07650}"/>
    <cellStyle name="40% - Accent4 4 2 2 2 6" xfId="26585" xr:uid="{A99C7D9F-A948-404E-AAE1-7BC79B30BF1C}"/>
    <cellStyle name="40% - Accent4 4 2 2 2 7" xfId="38530" xr:uid="{25D77FA6-E629-4731-AD51-E68AAD4F5C81}"/>
    <cellStyle name="40% - Accent4 4 2 2 3" xfId="4204" xr:uid="{DFC9A8CF-771B-44C7-9BB0-D38D29A27713}"/>
    <cellStyle name="40% - Accent4 4 2 2 3 2" xfId="16167" xr:uid="{4007C5C6-5F3E-4365-9265-8E0299EA0549}"/>
    <cellStyle name="40% - Accent4 4 2 2 3 2 2" xfId="34094" xr:uid="{E0C1C107-6BB0-4838-8F5B-16946B10E2B3}"/>
    <cellStyle name="40% - Accent4 4 2 2 3 2 3" xfId="46039" xr:uid="{012CC856-0E40-4CF2-A40F-7C37C4D23E78}"/>
    <cellStyle name="40% - Accent4 4 2 2 3 3" xfId="22126" xr:uid="{AF9D1564-1A38-4341-B0A7-BCD34165E308}"/>
    <cellStyle name="40% - Accent4 4 2 2 3 4" xfId="10184" xr:uid="{F51E08E5-CC29-4F23-8F46-AEF7BD5AE037}"/>
    <cellStyle name="40% - Accent4 4 2 2 3 5" xfId="28111" xr:uid="{C29B8428-051E-43BC-ACE9-24AA50E70EC9}"/>
    <cellStyle name="40% - Accent4 4 2 2 3 6" xfId="40056" xr:uid="{E6182FD6-EDCE-4D42-88AE-04BF49FA6CCD}"/>
    <cellStyle name="40% - Accent4 4 2 2 4" xfId="13197" xr:uid="{4C9CAA88-00A9-45CB-AC0C-F4740951048E}"/>
    <cellStyle name="40% - Accent4 4 2 2 4 2" xfId="31124" xr:uid="{EA453FC3-8772-4647-A136-8C00D4BAB1AA}"/>
    <cellStyle name="40% - Accent4 4 2 2 4 3" xfId="43069" xr:uid="{D5EF8886-0A1E-49E1-9203-F79D7AEBA7CC}"/>
    <cellStyle name="40% - Accent4 4 2 2 5" xfId="19156" xr:uid="{C61F7B6B-2A27-4DD4-9B8A-C92ED54ADB11}"/>
    <cellStyle name="40% - Accent4 4 2 2 6" xfId="7214" xr:uid="{FB0EBDD9-B957-4364-A723-B021582936A0}"/>
    <cellStyle name="40% - Accent4 4 2 2 7" xfId="25141" xr:uid="{CC733882-43A2-4CF2-8D15-7E0726422241}"/>
    <cellStyle name="40% - Accent4 4 2 2 8" xfId="37086" xr:uid="{78E14ED3-C75E-493E-8D76-363471992FE2}"/>
    <cellStyle name="40% - Accent4 4 2 3" xfId="1956" xr:uid="{00000000-0005-0000-0000-0000BC000000}"/>
    <cellStyle name="40% - Accent4 4 2 3 2" xfId="4926" xr:uid="{6A7B479A-9098-4B06-897C-80AF39B79F13}"/>
    <cellStyle name="40% - Accent4 4 2 3 2 2" xfId="16889" xr:uid="{119064CB-04FB-4A29-9013-EEF4F4BD9AB5}"/>
    <cellStyle name="40% - Accent4 4 2 3 2 2 2" xfId="34816" xr:uid="{12E6DFA1-6940-4B1E-A65B-549E33316379}"/>
    <cellStyle name="40% - Accent4 4 2 3 2 2 3" xfId="46761" xr:uid="{EF7A6528-39C6-41C3-8208-5EBE5DC64A26}"/>
    <cellStyle name="40% - Accent4 4 2 3 2 3" xfId="22848" xr:uid="{ED6DB780-4916-41F1-A38F-7B31318A46EA}"/>
    <cellStyle name="40% - Accent4 4 2 3 2 4" xfId="10906" xr:uid="{47630A73-C9B4-4573-82F5-0C2FB8C65D73}"/>
    <cellStyle name="40% - Accent4 4 2 3 2 5" xfId="28833" xr:uid="{E054B589-84B7-44D2-AA56-AF989B7B9641}"/>
    <cellStyle name="40% - Accent4 4 2 3 2 6" xfId="40778" xr:uid="{EBF1A576-B1BC-44D7-82F2-73FFB2C78EA5}"/>
    <cellStyle name="40% - Accent4 4 2 3 3" xfId="13919" xr:uid="{0C1919C8-5D23-48FF-977C-1DE04DFAC361}"/>
    <cellStyle name="40% - Accent4 4 2 3 3 2" xfId="31846" xr:uid="{3A270D60-087F-4C2F-9DEC-AAD101314222}"/>
    <cellStyle name="40% - Accent4 4 2 3 3 3" xfId="43791" xr:uid="{22B618F5-4B1C-4851-93B3-109D7AD30980}"/>
    <cellStyle name="40% - Accent4 4 2 3 4" xfId="19878" xr:uid="{2FE31B6C-2FC5-4980-B06A-FDB232ACA7B6}"/>
    <cellStyle name="40% - Accent4 4 2 3 5" xfId="7936" xr:uid="{CF723F5C-071B-4708-9C6C-00F05A418A07}"/>
    <cellStyle name="40% - Accent4 4 2 3 6" xfId="25863" xr:uid="{15B86391-3304-4FCD-B065-9EB1DF043491}"/>
    <cellStyle name="40% - Accent4 4 2 3 7" xfId="37808" xr:uid="{8E2EF07B-7E9A-4447-8296-8835AB9709AD}"/>
    <cellStyle name="40% - Accent4 4 2 4" xfId="3482" xr:uid="{B2D4F0A5-CE9F-4FC0-907D-92DC4C42BF0A}"/>
    <cellStyle name="40% - Accent4 4 2 4 2" xfId="15445" xr:uid="{B7A17E0A-320A-4AF8-B4C4-86936B2D222B}"/>
    <cellStyle name="40% - Accent4 4 2 4 2 2" xfId="33372" xr:uid="{FD8F34E4-9CBD-4278-BD93-A31D2A2C4C94}"/>
    <cellStyle name="40% - Accent4 4 2 4 2 3" xfId="45317" xr:uid="{5F880483-72C2-4EFF-8FB0-1E6005381E1B}"/>
    <cellStyle name="40% - Accent4 4 2 4 3" xfId="21404" xr:uid="{786B0142-4A88-4BE1-9379-6E7A6B13B20A}"/>
    <cellStyle name="40% - Accent4 4 2 4 4" xfId="9462" xr:uid="{68744D59-05EC-4ABB-A734-F12BACBD3D5D}"/>
    <cellStyle name="40% - Accent4 4 2 4 5" xfId="27389" xr:uid="{067CDAE8-6CA6-4892-94D1-DB20B978FDCD}"/>
    <cellStyle name="40% - Accent4 4 2 4 6" xfId="39334" xr:uid="{E9FC7554-4B7B-44E9-B8FA-1ED887A39FD4}"/>
    <cellStyle name="40% - Accent4 4 2 5" xfId="12475" xr:uid="{6E5521A8-5607-4C24-AEBC-1C68043FB236}"/>
    <cellStyle name="40% - Accent4 4 2 5 2" xfId="30402" xr:uid="{48C27B65-4DB1-4759-BD97-95CDD51CFA55}"/>
    <cellStyle name="40% - Accent4 4 2 5 3" xfId="42347" xr:uid="{7F2C1655-5DDD-41D9-9E1F-5944ECB6BAF3}"/>
    <cellStyle name="40% - Accent4 4 2 6" xfId="18434" xr:uid="{004E7122-18D1-4F52-8C69-94CAF465D3D3}"/>
    <cellStyle name="40% - Accent4 4 2 7" xfId="6492" xr:uid="{22FDC3B0-7CBE-4972-B7AE-73B7F2DDF2E7}"/>
    <cellStyle name="40% - Accent4 4 2 8" xfId="24419" xr:uid="{44EFDB8A-90B3-4570-B61D-E297C51F3969}"/>
    <cellStyle name="40% - Accent4 4 2 9" xfId="36364" xr:uid="{04E688A0-5CB6-455A-9A9A-17A6128DC419}"/>
    <cellStyle name="40% - Accent4 4 3" xfId="886" xr:uid="{00000000-0005-0000-0000-0000BC000000}"/>
    <cellStyle name="40% - Accent4 4 3 2" xfId="2330" xr:uid="{00000000-0005-0000-0000-0000BC000000}"/>
    <cellStyle name="40% - Accent4 4 3 2 2" xfId="5300" xr:uid="{2DBB58DD-07B5-41BC-B520-C8A65A5A5312}"/>
    <cellStyle name="40% - Accent4 4 3 2 2 2" xfId="17263" xr:uid="{5F966602-50C3-4239-845E-4DB72A0CE8B7}"/>
    <cellStyle name="40% - Accent4 4 3 2 2 2 2" xfId="35190" xr:uid="{074C243C-40A7-44AA-BB80-9AD7AA19E74F}"/>
    <cellStyle name="40% - Accent4 4 3 2 2 2 3" xfId="47135" xr:uid="{41B3E710-A9B6-4212-8E51-83E1583F06EB}"/>
    <cellStyle name="40% - Accent4 4 3 2 2 3" xfId="23222" xr:uid="{727AB4AF-7E0F-4ED0-A7A2-B3AC4C121024}"/>
    <cellStyle name="40% - Accent4 4 3 2 2 4" xfId="11280" xr:uid="{B85DB76C-6B8F-4F32-BC4E-C11BB9790994}"/>
    <cellStyle name="40% - Accent4 4 3 2 2 5" xfId="29207" xr:uid="{228AEB8F-A538-46F9-B4A6-DDB500D87D2A}"/>
    <cellStyle name="40% - Accent4 4 3 2 2 6" xfId="41152" xr:uid="{16724652-F3CD-44F9-9495-5FDEE9B42F35}"/>
    <cellStyle name="40% - Accent4 4 3 2 3" xfId="14293" xr:uid="{6FB63636-2967-4ABA-B7BF-249DD53E7AF8}"/>
    <cellStyle name="40% - Accent4 4 3 2 3 2" xfId="32220" xr:uid="{3A8076D7-9073-4EFA-A7BE-1FC5ABE49C25}"/>
    <cellStyle name="40% - Accent4 4 3 2 3 3" xfId="44165" xr:uid="{061A3473-3625-4524-BC4C-2F68FEF6B5BA}"/>
    <cellStyle name="40% - Accent4 4 3 2 4" xfId="20252" xr:uid="{C9D9D972-A9AB-4552-B50C-CB0DC214B353}"/>
    <cellStyle name="40% - Accent4 4 3 2 5" xfId="8310" xr:uid="{B18E76CD-809E-412F-95CC-41CCFD2CA87B}"/>
    <cellStyle name="40% - Accent4 4 3 2 6" xfId="26237" xr:uid="{CE8F6F8A-DA0D-4D59-A008-822FE1B527CA}"/>
    <cellStyle name="40% - Accent4 4 3 2 7" xfId="38182" xr:uid="{59215F0E-54C2-47F7-B990-4EE1272165D7}"/>
    <cellStyle name="40% - Accent4 4 3 3" xfId="3856" xr:uid="{7C80AE39-059A-45CD-9A0B-6252BE0E2ACB}"/>
    <cellStyle name="40% - Accent4 4 3 3 2" xfId="15819" xr:uid="{A7B8F93F-091C-47DF-A129-C72B095B5235}"/>
    <cellStyle name="40% - Accent4 4 3 3 2 2" xfId="33746" xr:uid="{2C78F15E-BBD4-4310-9132-1F605A770CBE}"/>
    <cellStyle name="40% - Accent4 4 3 3 2 3" xfId="45691" xr:uid="{71BAA4D7-85BD-4C96-B31D-4DDA75FEFAA2}"/>
    <cellStyle name="40% - Accent4 4 3 3 3" xfId="21778" xr:uid="{8C421EA9-8073-4E42-AF5C-BB22F26795B5}"/>
    <cellStyle name="40% - Accent4 4 3 3 4" xfId="9836" xr:uid="{971EDCA9-3B3E-4875-8007-17BE786B3DD1}"/>
    <cellStyle name="40% - Accent4 4 3 3 5" xfId="27763" xr:uid="{646249A4-C413-4B1D-AA0A-5F19D97B056E}"/>
    <cellStyle name="40% - Accent4 4 3 3 6" xfId="39708" xr:uid="{E51FFFCA-2527-4267-AF25-8A94EFD74249}"/>
    <cellStyle name="40% - Accent4 4 3 4" xfId="12849" xr:uid="{0671317B-B798-4BAB-A16D-7BA2081A92DB}"/>
    <cellStyle name="40% - Accent4 4 3 4 2" xfId="30776" xr:uid="{C6BB6A45-2FEB-4CD9-B35D-0C755DAE6D26}"/>
    <cellStyle name="40% - Accent4 4 3 4 3" xfId="42721" xr:uid="{1E6D5375-5912-4865-8638-CC51F5C999ED}"/>
    <cellStyle name="40% - Accent4 4 3 5" xfId="18808" xr:uid="{F0AF3BC4-DBD8-42A0-A9CB-03C94F3B301D}"/>
    <cellStyle name="40% - Accent4 4 3 6" xfId="6866" xr:uid="{75232230-AD8D-4444-9561-0A21971A80B2}"/>
    <cellStyle name="40% - Accent4 4 3 7" xfId="24793" xr:uid="{C3CC5EEB-0479-49FB-AD30-977C5D85E8D1}"/>
    <cellStyle name="40% - Accent4 4 3 8" xfId="36738" xr:uid="{D0B0AF38-5788-4602-895A-7B0519A59DFE}"/>
    <cellStyle name="40% - Accent4 4 4" xfId="1608" xr:uid="{00000000-0005-0000-0000-0000BC000000}"/>
    <cellStyle name="40% - Accent4 4 4 2" xfId="4578" xr:uid="{8C88947D-788B-4EBC-B06E-AA3B6DD2BF28}"/>
    <cellStyle name="40% - Accent4 4 4 2 2" xfId="16541" xr:uid="{64BFD8EC-E8FF-4213-AEFB-4346A2D0F306}"/>
    <cellStyle name="40% - Accent4 4 4 2 2 2" xfId="34468" xr:uid="{CAE36FB6-5316-4941-96CD-9B806083D9B3}"/>
    <cellStyle name="40% - Accent4 4 4 2 2 3" xfId="46413" xr:uid="{B64D390F-79FF-4738-B4DC-FB8F74AB54C5}"/>
    <cellStyle name="40% - Accent4 4 4 2 3" xfId="22500" xr:uid="{C4906EA6-9389-4C88-940A-D7AC7A0D82FE}"/>
    <cellStyle name="40% - Accent4 4 4 2 4" xfId="10558" xr:uid="{FE278066-BD40-4E35-8C33-8C6E8474FA0C}"/>
    <cellStyle name="40% - Accent4 4 4 2 5" xfId="28485" xr:uid="{55405EF4-2380-4689-A0B9-C04E1B665A94}"/>
    <cellStyle name="40% - Accent4 4 4 2 6" xfId="40430" xr:uid="{CACD0B3E-CB6F-46A1-B533-07F4FA54CA5C}"/>
    <cellStyle name="40% - Accent4 4 4 3" xfId="13571" xr:uid="{1A7DA5A2-01FF-4911-943D-24E17EC1A33B}"/>
    <cellStyle name="40% - Accent4 4 4 3 2" xfId="31498" xr:uid="{2D0F571C-DF74-4104-A18C-52E18A465FBF}"/>
    <cellStyle name="40% - Accent4 4 4 3 3" xfId="43443" xr:uid="{3D128CA3-AD21-4D12-80FE-0BFE6F4C0E70}"/>
    <cellStyle name="40% - Accent4 4 4 4" xfId="19530" xr:uid="{13A13989-FABF-4A8E-829A-1DE44D129B8E}"/>
    <cellStyle name="40% - Accent4 4 4 5" xfId="7588" xr:uid="{D0EB9BA4-0F1E-4F46-823B-C227146A0A56}"/>
    <cellStyle name="40% - Accent4 4 4 6" xfId="25515" xr:uid="{4D039A61-97E4-4CD2-899A-6CE8FC6FB79A}"/>
    <cellStyle name="40% - Accent4 4 4 7" xfId="37460" xr:uid="{1D39825D-5DCF-4710-ABFB-336DC9F8F322}"/>
    <cellStyle name="40% - Accent4 4 5" xfId="3134" xr:uid="{93F48E22-43BF-4C92-9E72-79EF01E47500}"/>
    <cellStyle name="40% - Accent4 4 5 2" xfId="15097" xr:uid="{1CD49F84-EF61-4207-BF55-FC45929E99E4}"/>
    <cellStyle name="40% - Accent4 4 5 2 2" xfId="33024" xr:uid="{8F70B5BD-8E16-4BDE-9B30-8FE75F92DA08}"/>
    <cellStyle name="40% - Accent4 4 5 2 3" xfId="44969" xr:uid="{0B818DC0-905C-4858-A636-B3050250880A}"/>
    <cellStyle name="40% - Accent4 4 5 3" xfId="21056" xr:uid="{515066C8-08F5-4D9D-BA7A-E428981D1458}"/>
    <cellStyle name="40% - Accent4 4 5 4" xfId="9114" xr:uid="{0202DDC5-83F8-4C22-B05D-95AD7464CF6F}"/>
    <cellStyle name="40% - Accent4 4 5 5" xfId="27041" xr:uid="{5A70EAC0-6472-4261-8875-96B7E2AF38A9}"/>
    <cellStyle name="40% - Accent4 4 5 6" xfId="38986" xr:uid="{72FC6C56-39BF-4450-A8DA-CF9D7DFC626B}"/>
    <cellStyle name="40% - Accent4 4 6" xfId="12127" xr:uid="{E331C3DB-C211-416D-9EFA-AAB188BC392B}"/>
    <cellStyle name="40% - Accent4 4 6 2" xfId="30054" xr:uid="{9014A408-E4B3-4DD3-9290-51D23991A944}"/>
    <cellStyle name="40% - Accent4 4 6 3" xfId="41999" xr:uid="{B8278E9C-5FBF-48E1-A052-0652AB428021}"/>
    <cellStyle name="40% - Accent4 4 7" xfId="18086" xr:uid="{CF16FF89-8548-4B28-8705-FE93ED18AFCB}"/>
    <cellStyle name="40% - Accent4 4 8" xfId="6144" xr:uid="{AAEF58AF-CB7F-4B63-A9A0-5EAAEFD72083}"/>
    <cellStyle name="40% - Accent4 4 9" xfId="24071" xr:uid="{44A9ED25-1043-4D47-A0C3-392131A37E6F}"/>
    <cellStyle name="40% - Accent4 5" xfId="280" xr:uid="{00000000-0005-0000-0000-000030010000}"/>
    <cellStyle name="40% - Accent4 5 10" xfId="36132" xr:uid="{CFE41995-9F8C-4C5C-A66E-BDA6023A48B9}"/>
    <cellStyle name="40% - Accent4 5 2" xfId="628" xr:uid="{00000000-0005-0000-0000-000030010000}"/>
    <cellStyle name="40% - Accent4 5 2 2" xfId="1350" xr:uid="{00000000-0005-0000-0000-000030010000}"/>
    <cellStyle name="40% - Accent4 5 2 2 2" xfId="2794" xr:uid="{00000000-0005-0000-0000-000030010000}"/>
    <cellStyle name="40% - Accent4 5 2 2 2 2" xfId="5764" xr:uid="{7E9726D0-6ACA-4501-AAFB-52C8310BE0DF}"/>
    <cellStyle name="40% - Accent4 5 2 2 2 2 2" xfId="17727" xr:uid="{85CC1823-F4E8-4BE8-B0AC-CE3D04180BB1}"/>
    <cellStyle name="40% - Accent4 5 2 2 2 2 2 2" xfId="35654" xr:uid="{1420C553-972F-419A-86D9-79FDAEE3B181}"/>
    <cellStyle name="40% - Accent4 5 2 2 2 2 2 3" xfId="47599" xr:uid="{8C729CDF-96BC-4875-BEEC-E6A2CC8068FD}"/>
    <cellStyle name="40% - Accent4 5 2 2 2 2 3" xfId="23686" xr:uid="{9A160463-BA73-476A-AA83-99A1B0A3F2FF}"/>
    <cellStyle name="40% - Accent4 5 2 2 2 2 4" xfId="11744" xr:uid="{E6E2D5B0-DC9B-441E-8336-C0F2D2C9E82B}"/>
    <cellStyle name="40% - Accent4 5 2 2 2 2 5" xfId="29671" xr:uid="{4F0B5EC3-8471-467F-91E3-99FBD3C11F3E}"/>
    <cellStyle name="40% - Accent4 5 2 2 2 2 6" xfId="41616" xr:uid="{2F4CAEDE-7968-4372-9E04-D6E0B01444E0}"/>
    <cellStyle name="40% - Accent4 5 2 2 2 3" xfId="14757" xr:uid="{FA976D45-42FE-41F3-9C84-3D6D21BC5F21}"/>
    <cellStyle name="40% - Accent4 5 2 2 2 3 2" xfId="32684" xr:uid="{932659CF-0D41-4AA3-A709-163DCECFEE06}"/>
    <cellStyle name="40% - Accent4 5 2 2 2 3 3" xfId="44629" xr:uid="{D10BF4A0-3FF1-4AF6-96E9-D79312FB7533}"/>
    <cellStyle name="40% - Accent4 5 2 2 2 4" xfId="20716" xr:uid="{9FF1611F-B607-49BD-80A7-35939B727A41}"/>
    <cellStyle name="40% - Accent4 5 2 2 2 5" xfId="8774" xr:uid="{63A7EE9F-F760-44B3-876A-AC6E5627E3FD}"/>
    <cellStyle name="40% - Accent4 5 2 2 2 6" xfId="26701" xr:uid="{3B75A4C0-83D1-4162-8E4B-C1AFCC3CFD9D}"/>
    <cellStyle name="40% - Accent4 5 2 2 2 7" xfId="38646" xr:uid="{BA08A582-3CCD-481D-B6C4-6B5A656AFDCB}"/>
    <cellStyle name="40% - Accent4 5 2 2 3" xfId="4320" xr:uid="{22D67570-E19B-4B83-9F72-26A7995A9B9D}"/>
    <cellStyle name="40% - Accent4 5 2 2 3 2" xfId="16283" xr:uid="{A4CFEF33-1A36-40B6-9B5C-20C72A39B799}"/>
    <cellStyle name="40% - Accent4 5 2 2 3 2 2" xfId="34210" xr:uid="{9847835E-A908-499E-9098-1B875BD2FDA3}"/>
    <cellStyle name="40% - Accent4 5 2 2 3 2 3" xfId="46155" xr:uid="{C570382D-3295-49E0-8608-0F62C8E12FEC}"/>
    <cellStyle name="40% - Accent4 5 2 2 3 3" xfId="22242" xr:uid="{6998B3E3-8454-4E5F-8B8F-1BA051F614F0}"/>
    <cellStyle name="40% - Accent4 5 2 2 3 4" xfId="10300" xr:uid="{26B9A8EC-91C3-468C-85C3-15AE7F54426A}"/>
    <cellStyle name="40% - Accent4 5 2 2 3 5" xfId="28227" xr:uid="{7111177D-886C-4723-864F-C5EF6D61E44F}"/>
    <cellStyle name="40% - Accent4 5 2 2 3 6" xfId="40172" xr:uid="{535C1966-C543-4C7D-B749-4C1861F6977A}"/>
    <cellStyle name="40% - Accent4 5 2 2 4" xfId="13313" xr:uid="{1F44B085-A147-4E4B-A737-F69F3B946A2E}"/>
    <cellStyle name="40% - Accent4 5 2 2 4 2" xfId="31240" xr:uid="{4CD55C87-4B81-4D50-8DEA-1EDBFAAD84F2}"/>
    <cellStyle name="40% - Accent4 5 2 2 4 3" xfId="43185" xr:uid="{FF92451A-C1D3-424D-BBB6-75CC9A686EBB}"/>
    <cellStyle name="40% - Accent4 5 2 2 5" xfId="19272" xr:uid="{0EB15DBD-3FB0-4D82-B7E2-E83214422AB7}"/>
    <cellStyle name="40% - Accent4 5 2 2 6" xfId="7330" xr:uid="{1BB8FBE7-6076-45DE-B518-2D4ED5E17207}"/>
    <cellStyle name="40% - Accent4 5 2 2 7" xfId="25257" xr:uid="{135DCDA1-F5C1-47AD-A89B-A7CC1700E636}"/>
    <cellStyle name="40% - Accent4 5 2 2 8" xfId="37202" xr:uid="{FE0D2D4F-6F46-4185-9BDA-B4BC473FEC72}"/>
    <cellStyle name="40% - Accent4 5 2 3" xfId="2072" xr:uid="{00000000-0005-0000-0000-000030010000}"/>
    <cellStyle name="40% - Accent4 5 2 3 2" xfId="5042" xr:uid="{A2F81D2E-E3A9-4D98-B02A-63FB06360FAE}"/>
    <cellStyle name="40% - Accent4 5 2 3 2 2" xfId="17005" xr:uid="{40E3EE58-7847-408F-A41C-405D10CB1F28}"/>
    <cellStyle name="40% - Accent4 5 2 3 2 2 2" xfId="34932" xr:uid="{DCFF8FDC-316A-45DA-A238-16D2E6495EE1}"/>
    <cellStyle name="40% - Accent4 5 2 3 2 2 3" xfId="46877" xr:uid="{4367AFB3-64FB-4048-A653-393E32C680FC}"/>
    <cellStyle name="40% - Accent4 5 2 3 2 3" xfId="22964" xr:uid="{5349E94D-74BE-414A-88C8-93E84289D8D7}"/>
    <cellStyle name="40% - Accent4 5 2 3 2 4" xfId="11022" xr:uid="{6A7F3D26-E55B-4087-A71E-24EC33E84339}"/>
    <cellStyle name="40% - Accent4 5 2 3 2 5" xfId="28949" xr:uid="{83269B32-CE7C-48F2-A7C7-BD687A4DCD29}"/>
    <cellStyle name="40% - Accent4 5 2 3 2 6" xfId="40894" xr:uid="{CA6FFB85-F897-46EC-A62F-31EECA8EEC1D}"/>
    <cellStyle name="40% - Accent4 5 2 3 3" xfId="14035" xr:uid="{C08EAB38-B59B-4EC0-9776-C5294381B5CB}"/>
    <cellStyle name="40% - Accent4 5 2 3 3 2" xfId="31962" xr:uid="{1B237E48-E677-4F71-B2E8-5EFB8DDC67DB}"/>
    <cellStyle name="40% - Accent4 5 2 3 3 3" xfId="43907" xr:uid="{52E5C75C-9F97-42C1-9A36-DC29D0A8A849}"/>
    <cellStyle name="40% - Accent4 5 2 3 4" xfId="19994" xr:uid="{3AB2D4A3-5B4D-429A-880C-2D5A36F1ACE1}"/>
    <cellStyle name="40% - Accent4 5 2 3 5" xfId="8052" xr:uid="{39C76460-D3EC-4751-AAA9-969D79571408}"/>
    <cellStyle name="40% - Accent4 5 2 3 6" xfId="25979" xr:uid="{2FD50395-A5A4-4D78-80C3-392AA25DBC2F}"/>
    <cellStyle name="40% - Accent4 5 2 3 7" xfId="37924" xr:uid="{BD624673-7D6A-4E1F-98F7-45DD9E3F6E68}"/>
    <cellStyle name="40% - Accent4 5 2 4" xfId="3598" xr:uid="{B46850F5-CEAF-45E0-A8A3-67CD8DA211F4}"/>
    <cellStyle name="40% - Accent4 5 2 4 2" xfId="15561" xr:uid="{B7B88CC0-8A96-4C6E-ACE1-A4A6F5225E9E}"/>
    <cellStyle name="40% - Accent4 5 2 4 2 2" xfId="33488" xr:uid="{3E8520B3-7053-4AD2-8B79-3D72994D2A57}"/>
    <cellStyle name="40% - Accent4 5 2 4 2 3" xfId="45433" xr:uid="{62739A20-69CA-4922-AEA3-98F5E702F648}"/>
    <cellStyle name="40% - Accent4 5 2 4 3" xfId="21520" xr:uid="{C2B44DF9-E610-45DA-A052-208794D222D7}"/>
    <cellStyle name="40% - Accent4 5 2 4 4" xfId="9578" xr:uid="{752E0209-D04D-4F9A-B131-6A2901C0D9FC}"/>
    <cellStyle name="40% - Accent4 5 2 4 5" xfId="27505" xr:uid="{FCB410AF-7942-4BA0-8E99-924D2802C4A7}"/>
    <cellStyle name="40% - Accent4 5 2 4 6" xfId="39450" xr:uid="{3A374C64-CB3D-4BD9-AF09-C7F35E587198}"/>
    <cellStyle name="40% - Accent4 5 2 5" xfId="12591" xr:uid="{5693C1AD-1B5F-4BBB-B47F-EDA7751B89E0}"/>
    <cellStyle name="40% - Accent4 5 2 5 2" xfId="30518" xr:uid="{FF771393-8DBC-4002-8A00-1253BA182D13}"/>
    <cellStyle name="40% - Accent4 5 2 5 3" xfId="42463" xr:uid="{8718312D-1753-4FA5-B8F0-DD9405F8C77B}"/>
    <cellStyle name="40% - Accent4 5 2 6" xfId="18550" xr:uid="{B6314CFB-5E01-4396-B33A-B0A050B3189F}"/>
    <cellStyle name="40% - Accent4 5 2 7" xfId="6608" xr:uid="{EBB98DDA-9B52-466C-8D99-E688CB87BCC3}"/>
    <cellStyle name="40% - Accent4 5 2 8" xfId="24535" xr:uid="{E242D66E-1BDA-4BCF-8EE3-5E94010E3BB9}"/>
    <cellStyle name="40% - Accent4 5 2 9" xfId="36480" xr:uid="{66FBAFDD-3AC7-4C6E-BEB8-00E4CB29B933}"/>
    <cellStyle name="40% - Accent4 5 3" xfId="1002" xr:uid="{00000000-0005-0000-0000-000030010000}"/>
    <cellStyle name="40% - Accent4 5 3 2" xfId="2446" xr:uid="{00000000-0005-0000-0000-000030010000}"/>
    <cellStyle name="40% - Accent4 5 3 2 2" xfId="5416" xr:uid="{5D51D78C-8CE2-4CBD-BD49-6F9E5BF3526D}"/>
    <cellStyle name="40% - Accent4 5 3 2 2 2" xfId="17379" xr:uid="{94F2B463-C74F-402A-B1B6-D01A7760791A}"/>
    <cellStyle name="40% - Accent4 5 3 2 2 2 2" xfId="35306" xr:uid="{6E4365D0-FAC1-4FE0-AA91-338DD17FB44E}"/>
    <cellStyle name="40% - Accent4 5 3 2 2 2 3" xfId="47251" xr:uid="{EDE296F2-56A5-4AD7-BBB7-49776F2B9464}"/>
    <cellStyle name="40% - Accent4 5 3 2 2 3" xfId="23338" xr:uid="{717F23E4-304C-49A7-97AA-FF4279728788}"/>
    <cellStyle name="40% - Accent4 5 3 2 2 4" xfId="11396" xr:uid="{EE00E03E-2A54-4CAD-88CD-EADD5D1E4E62}"/>
    <cellStyle name="40% - Accent4 5 3 2 2 5" xfId="29323" xr:uid="{5F5B4022-D4E3-4C43-9253-7972F68A1A43}"/>
    <cellStyle name="40% - Accent4 5 3 2 2 6" xfId="41268" xr:uid="{2DC3E969-7219-4993-BB52-A67D6CFB63BD}"/>
    <cellStyle name="40% - Accent4 5 3 2 3" xfId="14409" xr:uid="{6A88CCF1-7A46-475D-8193-4A8FCF420BFC}"/>
    <cellStyle name="40% - Accent4 5 3 2 3 2" xfId="32336" xr:uid="{0C3F2CFD-39A5-4FD4-A89D-724429C1286A}"/>
    <cellStyle name="40% - Accent4 5 3 2 3 3" xfId="44281" xr:uid="{2991DFE7-0D91-462C-9031-C2709C8357E7}"/>
    <cellStyle name="40% - Accent4 5 3 2 4" xfId="20368" xr:uid="{1B1AE913-9159-4EB5-B3CF-86AC8F619DC3}"/>
    <cellStyle name="40% - Accent4 5 3 2 5" xfId="8426" xr:uid="{DFAA5CFA-DF08-409E-A0C6-F752F25988BC}"/>
    <cellStyle name="40% - Accent4 5 3 2 6" xfId="26353" xr:uid="{88FA41C0-3336-489F-A26A-87726892164A}"/>
    <cellStyle name="40% - Accent4 5 3 2 7" xfId="38298" xr:uid="{0C088B13-BB25-4B5F-B94D-2A1E2530A4CB}"/>
    <cellStyle name="40% - Accent4 5 3 3" xfId="3972" xr:uid="{3BF669B7-2DF8-4C73-8387-9B1062A626ED}"/>
    <cellStyle name="40% - Accent4 5 3 3 2" xfId="15935" xr:uid="{E1803281-06F8-4D44-8930-ABF9FE716A64}"/>
    <cellStyle name="40% - Accent4 5 3 3 2 2" xfId="33862" xr:uid="{EB15F11E-D8F6-4E2B-BF9C-9AC97DE4018D}"/>
    <cellStyle name="40% - Accent4 5 3 3 2 3" xfId="45807" xr:uid="{D5432D2D-2273-4716-A0E2-06B5A45F3181}"/>
    <cellStyle name="40% - Accent4 5 3 3 3" xfId="21894" xr:uid="{D473A9C0-4E3F-47F7-AEE5-60B0EA1D7544}"/>
    <cellStyle name="40% - Accent4 5 3 3 4" xfId="9952" xr:uid="{6D14011D-225B-436F-89F8-ADE2A56F4A0D}"/>
    <cellStyle name="40% - Accent4 5 3 3 5" xfId="27879" xr:uid="{CCAD5E6B-6BBA-43BD-B601-C87C29BB4B8E}"/>
    <cellStyle name="40% - Accent4 5 3 3 6" xfId="39824" xr:uid="{D261F837-7484-4A1F-86C3-7E7E3E76BE82}"/>
    <cellStyle name="40% - Accent4 5 3 4" xfId="12965" xr:uid="{FBD16485-376D-4056-AF1B-7B2970D279B3}"/>
    <cellStyle name="40% - Accent4 5 3 4 2" xfId="30892" xr:uid="{8A012888-C44D-4260-9B96-0383510E13FA}"/>
    <cellStyle name="40% - Accent4 5 3 4 3" xfId="42837" xr:uid="{F10AEF5A-0EDD-4DFD-ABBC-0E1029E58BAE}"/>
    <cellStyle name="40% - Accent4 5 3 5" xfId="18924" xr:uid="{8A1555DA-0A42-4089-9A83-3A6372EA5A54}"/>
    <cellStyle name="40% - Accent4 5 3 6" xfId="6982" xr:uid="{E4DF7DDA-5EE1-4508-824C-67664D07E5AC}"/>
    <cellStyle name="40% - Accent4 5 3 7" xfId="24909" xr:uid="{FE4D509F-D60A-4E61-B177-8DFD6E3C1919}"/>
    <cellStyle name="40% - Accent4 5 3 8" xfId="36854" xr:uid="{D0BA16EF-F87C-4BD7-AECE-47A94A8BF17C}"/>
    <cellStyle name="40% - Accent4 5 4" xfId="1724" xr:uid="{00000000-0005-0000-0000-000030010000}"/>
    <cellStyle name="40% - Accent4 5 4 2" xfId="4694" xr:uid="{975763D3-FCED-472D-BC1F-9B49DA5E397E}"/>
    <cellStyle name="40% - Accent4 5 4 2 2" xfId="16657" xr:uid="{56664867-FA50-4EA6-B175-1F16DCE088E0}"/>
    <cellStyle name="40% - Accent4 5 4 2 2 2" xfId="34584" xr:uid="{AEDDF0A7-BE10-4936-914D-3FA667A7B5C4}"/>
    <cellStyle name="40% - Accent4 5 4 2 2 3" xfId="46529" xr:uid="{DA18D71E-0F86-40ED-9ED4-0C21FA4343D5}"/>
    <cellStyle name="40% - Accent4 5 4 2 3" xfId="22616" xr:uid="{41B2BCB7-C12A-4359-B5A3-F3DB3189F28B}"/>
    <cellStyle name="40% - Accent4 5 4 2 4" xfId="10674" xr:uid="{9512D521-903B-41D5-81A8-30D934379862}"/>
    <cellStyle name="40% - Accent4 5 4 2 5" xfId="28601" xr:uid="{699F751B-37B6-4877-8B48-1BF2BB033DFE}"/>
    <cellStyle name="40% - Accent4 5 4 2 6" xfId="40546" xr:uid="{6875FA81-FE9A-42A1-A1F2-05B766954E65}"/>
    <cellStyle name="40% - Accent4 5 4 3" xfId="13687" xr:uid="{C365D8CF-4A55-47A5-BF14-D6168C841924}"/>
    <cellStyle name="40% - Accent4 5 4 3 2" xfId="31614" xr:uid="{30F06D9F-1366-48BB-8723-85F54F087EF6}"/>
    <cellStyle name="40% - Accent4 5 4 3 3" xfId="43559" xr:uid="{2A89837B-E423-4590-A400-1A21BAAC1EB4}"/>
    <cellStyle name="40% - Accent4 5 4 4" xfId="19646" xr:uid="{42E5C89E-052E-4774-BC62-E5771DE1D53D}"/>
    <cellStyle name="40% - Accent4 5 4 5" xfId="7704" xr:uid="{925D77D9-5B68-46E2-8149-EB2B3C1FF9DA}"/>
    <cellStyle name="40% - Accent4 5 4 6" xfId="25631" xr:uid="{B613ED99-E024-4886-97B5-8997FB4DAF69}"/>
    <cellStyle name="40% - Accent4 5 4 7" xfId="37576" xr:uid="{DF0E3665-8658-43A2-B687-709C0948272A}"/>
    <cellStyle name="40% - Accent4 5 5" xfId="3250" xr:uid="{8ABEBA75-E5BB-43E7-9830-62A59F65E8A9}"/>
    <cellStyle name="40% - Accent4 5 5 2" xfId="15213" xr:uid="{8F4DE5A8-495D-4C75-9147-12676CE6A8CB}"/>
    <cellStyle name="40% - Accent4 5 5 2 2" xfId="33140" xr:uid="{EC97BBAD-01A1-482B-9242-C96428D7CD8D}"/>
    <cellStyle name="40% - Accent4 5 5 2 3" xfId="45085" xr:uid="{1C5ACB8A-53F9-446E-9734-94B2A2B5D554}"/>
    <cellStyle name="40% - Accent4 5 5 3" xfId="21172" xr:uid="{91A57E15-1B84-431E-A115-3A4B91A5630D}"/>
    <cellStyle name="40% - Accent4 5 5 4" xfId="9230" xr:uid="{7A1A65B7-B1A6-458F-801D-FEF673E61A07}"/>
    <cellStyle name="40% - Accent4 5 5 5" xfId="27157" xr:uid="{2F2483F2-E0AA-47BC-8095-48EF564380B5}"/>
    <cellStyle name="40% - Accent4 5 5 6" xfId="39102" xr:uid="{C2F6CD10-1D6F-46E3-8633-037A94A9192B}"/>
    <cellStyle name="40% - Accent4 5 6" xfId="12243" xr:uid="{87892A5F-24B2-47F7-80BB-53E3143F78BA}"/>
    <cellStyle name="40% - Accent4 5 6 2" xfId="30170" xr:uid="{CD432F4B-CC01-4E15-BDC8-C97B289EB6E4}"/>
    <cellStyle name="40% - Accent4 5 6 3" xfId="42115" xr:uid="{0238208A-4BD4-41C7-AD18-F649ED10644C}"/>
    <cellStyle name="40% - Accent4 5 7" xfId="18202" xr:uid="{73597629-933B-4A56-BB08-278B0BDA7797}"/>
    <cellStyle name="40% - Accent4 5 8" xfId="6260" xr:uid="{FE8B8544-C62A-4EB7-A611-A76ABBF65EC6}"/>
    <cellStyle name="40% - Accent4 5 9" xfId="24187" xr:uid="{7142B669-0E55-4DC4-A772-A4F8A0BEAD59}"/>
    <cellStyle name="40% - Accent4 6" xfId="396" xr:uid="{00000000-0005-0000-0000-0000EE010000}"/>
    <cellStyle name="40% - Accent4 6 2" xfId="1118" xr:uid="{00000000-0005-0000-0000-0000EE010000}"/>
    <cellStyle name="40% - Accent4 6 2 2" xfId="2562" xr:uid="{00000000-0005-0000-0000-0000EE010000}"/>
    <cellStyle name="40% - Accent4 6 2 2 2" xfId="5532" xr:uid="{562A7DDA-C94A-4792-9FB1-4621824FD50D}"/>
    <cellStyle name="40% - Accent4 6 2 2 2 2" xfId="17495" xr:uid="{F72711B8-8197-4CA5-B3B8-AD3B17B192D6}"/>
    <cellStyle name="40% - Accent4 6 2 2 2 2 2" xfId="35422" xr:uid="{18276227-4F31-4804-8F81-645D2F2B0B7B}"/>
    <cellStyle name="40% - Accent4 6 2 2 2 2 3" xfId="47367" xr:uid="{AD93CCCB-2143-479C-9468-9BC132FE3190}"/>
    <cellStyle name="40% - Accent4 6 2 2 2 3" xfId="23454" xr:uid="{BB496C7C-4DD0-4297-8137-BF77B3D069DA}"/>
    <cellStyle name="40% - Accent4 6 2 2 2 4" xfId="11512" xr:uid="{68F3A278-8955-4CA4-A937-D1A6D9A4EC61}"/>
    <cellStyle name="40% - Accent4 6 2 2 2 5" xfId="29439" xr:uid="{D4735B6E-E022-4CC1-AD3F-699A78CB683B}"/>
    <cellStyle name="40% - Accent4 6 2 2 2 6" xfId="41384" xr:uid="{F02EF195-601A-4856-8468-B5860E54FC86}"/>
    <cellStyle name="40% - Accent4 6 2 2 3" xfId="14525" xr:uid="{4932269C-7388-4CEF-8728-2E0172E6BAA2}"/>
    <cellStyle name="40% - Accent4 6 2 2 3 2" xfId="32452" xr:uid="{CD3FDA21-B213-4482-9668-B7704174C8D5}"/>
    <cellStyle name="40% - Accent4 6 2 2 3 3" xfId="44397" xr:uid="{6FD19BA0-4113-4F3A-AFB5-994CEBFFEB64}"/>
    <cellStyle name="40% - Accent4 6 2 2 4" xfId="20484" xr:uid="{5BA2A63F-F40C-4600-A1C3-9F6ADBCD75D6}"/>
    <cellStyle name="40% - Accent4 6 2 2 5" xfId="8542" xr:uid="{F203027D-0167-49C7-9E80-7723733913F8}"/>
    <cellStyle name="40% - Accent4 6 2 2 6" xfId="26469" xr:uid="{C056AB88-B96E-469C-877E-4ADB12680A54}"/>
    <cellStyle name="40% - Accent4 6 2 2 7" xfId="38414" xr:uid="{6554CBAA-4615-4894-AB44-038C1A8F20A2}"/>
    <cellStyle name="40% - Accent4 6 2 3" xfId="4088" xr:uid="{9F5C1E5E-FFF5-40E0-8274-ACC53CAB9DDC}"/>
    <cellStyle name="40% - Accent4 6 2 3 2" xfId="16051" xr:uid="{202C4578-0FE8-4FFA-91AB-EBFE69AB967E}"/>
    <cellStyle name="40% - Accent4 6 2 3 2 2" xfId="33978" xr:uid="{FB5832F8-CC0C-4C84-9C96-55CCE9D81C58}"/>
    <cellStyle name="40% - Accent4 6 2 3 2 3" xfId="45923" xr:uid="{194DA59E-9900-45F7-BFFF-6152FFB2A499}"/>
    <cellStyle name="40% - Accent4 6 2 3 3" xfId="22010" xr:uid="{55572720-605E-49F9-9B93-BCD6BAE94C57}"/>
    <cellStyle name="40% - Accent4 6 2 3 4" xfId="10068" xr:uid="{52CDF410-826C-4B95-83D2-44A8188EE512}"/>
    <cellStyle name="40% - Accent4 6 2 3 5" xfId="27995" xr:uid="{D7A4DE71-E78B-4BE3-AEEB-B3DB8EC75128}"/>
    <cellStyle name="40% - Accent4 6 2 3 6" xfId="39940" xr:uid="{7AA079FA-6D95-42B5-87AA-7AB72DD7716E}"/>
    <cellStyle name="40% - Accent4 6 2 4" xfId="13081" xr:uid="{3B89853F-B748-487D-8C2B-72AF31596F91}"/>
    <cellStyle name="40% - Accent4 6 2 4 2" xfId="31008" xr:uid="{6E8B3635-6C8F-4D55-8E0A-FB010D88DC66}"/>
    <cellStyle name="40% - Accent4 6 2 4 3" xfId="42953" xr:uid="{EC34315E-C7F0-4E52-9002-27E4462E6125}"/>
    <cellStyle name="40% - Accent4 6 2 5" xfId="19040" xr:uid="{B3BD5E63-86DE-4B77-A656-55D8DD8BF6C2}"/>
    <cellStyle name="40% - Accent4 6 2 6" xfId="7098" xr:uid="{F4F86EBB-FBDE-4870-9B05-FD38F00CB95B}"/>
    <cellStyle name="40% - Accent4 6 2 7" xfId="25025" xr:uid="{7D9D893C-0F3D-47FF-B8E5-94A984DAE908}"/>
    <cellStyle name="40% - Accent4 6 2 8" xfId="36970" xr:uid="{15771223-0F0E-47A8-8715-F2B9249C34A0}"/>
    <cellStyle name="40% - Accent4 6 3" xfId="1840" xr:uid="{00000000-0005-0000-0000-0000EE010000}"/>
    <cellStyle name="40% - Accent4 6 3 2" xfId="4810" xr:uid="{34612293-9DC7-4281-92DD-F5377DC4741E}"/>
    <cellStyle name="40% - Accent4 6 3 2 2" xfId="16773" xr:uid="{DEC00764-5E05-46DC-A65A-7DEEA6250115}"/>
    <cellStyle name="40% - Accent4 6 3 2 2 2" xfId="34700" xr:uid="{DA9C885E-0737-480B-B026-408D9615566D}"/>
    <cellStyle name="40% - Accent4 6 3 2 2 3" xfId="46645" xr:uid="{766F5642-D12E-48F8-96F3-4EF67B1C83B9}"/>
    <cellStyle name="40% - Accent4 6 3 2 3" xfId="22732" xr:uid="{6D275EB5-BDD0-4AE0-9D20-2D2E5BA51E70}"/>
    <cellStyle name="40% - Accent4 6 3 2 4" xfId="10790" xr:uid="{21FE9567-689D-4EF1-B432-D0026DBF5305}"/>
    <cellStyle name="40% - Accent4 6 3 2 5" xfId="28717" xr:uid="{C10A5754-092C-4EE1-A6F5-F37445DF2F03}"/>
    <cellStyle name="40% - Accent4 6 3 2 6" xfId="40662" xr:uid="{70976D83-67F3-4D02-B3BB-CE70CDF5AC82}"/>
    <cellStyle name="40% - Accent4 6 3 3" xfId="13803" xr:uid="{A7240B1A-717E-4D9C-A6B8-3147414F55B9}"/>
    <cellStyle name="40% - Accent4 6 3 3 2" xfId="31730" xr:uid="{DA5EA67B-7E8F-4E85-80A1-56140C4F8260}"/>
    <cellStyle name="40% - Accent4 6 3 3 3" xfId="43675" xr:uid="{11576581-0DBE-4F01-AC3E-FE78E33F63B5}"/>
    <cellStyle name="40% - Accent4 6 3 4" xfId="19762" xr:uid="{90DE64B4-B919-4141-9671-D373F61E6C73}"/>
    <cellStyle name="40% - Accent4 6 3 5" xfId="7820" xr:uid="{5BECC221-1561-4FD7-8D51-10591C684C1E}"/>
    <cellStyle name="40% - Accent4 6 3 6" xfId="25747" xr:uid="{61125A21-4174-4312-9D75-930F0B2464B3}"/>
    <cellStyle name="40% - Accent4 6 3 7" xfId="37692" xr:uid="{9483FE1D-8BDF-4F97-A7A7-649DDE4961CA}"/>
    <cellStyle name="40% - Accent4 6 4" xfId="3366" xr:uid="{994A97FD-487C-4C6B-B676-CBD367D7460D}"/>
    <cellStyle name="40% - Accent4 6 4 2" xfId="15329" xr:uid="{BAF57E0C-0632-4279-95E5-6AB0AF714CFC}"/>
    <cellStyle name="40% - Accent4 6 4 2 2" xfId="33256" xr:uid="{75870FFB-435B-4978-BBB9-6052CBD1998E}"/>
    <cellStyle name="40% - Accent4 6 4 2 3" xfId="45201" xr:uid="{9782FDFE-A55A-4E73-9245-F81EDF4D76A7}"/>
    <cellStyle name="40% - Accent4 6 4 3" xfId="21288" xr:uid="{5C94E5B6-52C1-486F-A16E-D9E5F6FB0A26}"/>
    <cellStyle name="40% - Accent4 6 4 4" xfId="9346" xr:uid="{3702E117-72EF-4444-85ED-7E9E631C22FA}"/>
    <cellStyle name="40% - Accent4 6 4 5" xfId="27273" xr:uid="{68E932E5-A510-46BF-8E67-3AAC72D008A2}"/>
    <cellStyle name="40% - Accent4 6 4 6" xfId="39218" xr:uid="{CE10C88C-3945-4502-B6B2-BCAD0E2D4A84}"/>
    <cellStyle name="40% - Accent4 6 5" xfId="12359" xr:uid="{6253FA7A-6B23-4836-9760-4E30BC0CF220}"/>
    <cellStyle name="40% - Accent4 6 5 2" xfId="30286" xr:uid="{AFCEE8F6-A36E-4BE3-B305-B8B89A47316A}"/>
    <cellStyle name="40% - Accent4 6 5 3" xfId="42231" xr:uid="{E11D9E14-F570-4589-8461-8297BC8D0A46}"/>
    <cellStyle name="40% - Accent4 6 6" xfId="18318" xr:uid="{B2EC79E4-367D-41E5-AD20-544FE68731DD}"/>
    <cellStyle name="40% - Accent4 6 7" xfId="6376" xr:uid="{45DF4642-DAF9-4790-8070-49A0B3F63DE2}"/>
    <cellStyle name="40% - Accent4 6 8" xfId="24303" xr:uid="{3C81734A-3288-4661-BA1A-08CE8291ED54}"/>
    <cellStyle name="40% - Accent4 6 9" xfId="36248" xr:uid="{7D64965A-9857-4027-8A59-0761B9265C1C}"/>
    <cellStyle name="40% - Accent4 7" xfId="746" xr:uid="{00000000-0005-0000-0000-0000E5020000}"/>
    <cellStyle name="40% - Accent4 7 2" xfId="1468" xr:uid="{00000000-0005-0000-0000-0000E5020000}"/>
    <cellStyle name="40% - Accent4 7 2 2" xfId="2912" xr:uid="{00000000-0005-0000-0000-0000E5020000}"/>
    <cellStyle name="40% - Accent4 7 2 2 2" xfId="5882" xr:uid="{BB725DF4-C2FD-4637-AE1C-C1DF6D0588F1}"/>
    <cellStyle name="40% - Accent4 7 2 2 2 2" xfId="17845" xr:uid="{8C4B7745-0302-45FF-AFCB-A7308DB63215}"/>
    <cellStyle name="40% - Accent4 7 2 2 2 2 2" xfId="35772" xr:uid="{FD7B32B1-FC25-467C-88E0-4AE7C0DB9EC7}"/>
    <cellStyle name="40% - Accent4 7 2 2 2 2 3" xfId="47717" xr:uid="{B1957322-E054-4024-8166-A77FB1B87262}"/>
    <cellStyle name="40% - Accent4 7 2 2 2 3" xfId="23804" xr:uid="{0D9F126A-BE05-445F-921E-005D7BF3C027}"/>
    <cellStyle name="40% - Accent4 7 2 2 2 4" xfId="11862" xr:uid="{1D494DED-2D1F-4B0E-B084-0E4179564EEA}"/>
    <cellStyle name="40% - Accent4 7 2 2 2 5" xfId="29789" xr:uid="{14AD182F-2ED1-4882-9686-9520BECC4C52}"/>
    <cellStyle name="40% - Accent4 7 2 2 2 6" xfId="41734" xr:uid="{57DA58F3-7BB2-41BA-B5DC-2C94A475AD82}"/>
    <cellStyle name="40% - Accent4 7 2 2 3" xfId="14875" xr:uid="{53641E4A-92A7-4988-9BEF-C42080076787}"/>
    <cellStyle name="40% - Accent4 7 2 2 3 2" xfId="32802" xr:uid="{81FEDE23-BA40-45C3-A583-0E760148476E}"/>
    <cellStyle name="40% - Accent4 7 2 2 3 3" xfId="44747" xr:uid="{C2BF6BE7-3397-4857-AA0C-F6F167AEE077}"/>
    <cellStyle name="40% - Accent4 7 2 2 4" xfId="20834" xr:uid="{B236EA5F-A788-4128-BF89-80153F7A32F2}"/>
    <cellStyle name="40% - Accent4 7 2 2 5" xfId="8892" xr:uid="{7174F4E2-C6CF-4A28-BCFB-29B271665967}"/>
    <cellStyle name="40% - Accent4 7 2 2 6" xfId="26819" xr:uid="{CDA358E4-90FD-4B3D-9B08-26FCA0F71C59}"/>
    <cellStyle name="40% - Accent4 7 2 2 7" xfId="38764" xr:uid="{9D1F8C2A-C77A-4BAA-B706-D2F1A40E9667}"/>
    <cellStyle name="40% - Accent4 7 2 3" xfId="4438" xr:uid="{D54AB780-6692-41CD-BC2D-EA1708757422}"/>
    <cellStyle name="40% - Accent4 7 2 3 2" xfId="16401" xr:uid="{C22B6703-7957-4A76-AE8D-F164EF3F53A9}"/>
    <cellStyle name="40% - Accent4 7 2 3 2 2" xfId="34328" xr:uid="{A0346488-75DF-4CBD-AE87-7098133FA084}"/>
    <cellStyle name="40% - Accent4 7 2 3 2 3" xfId="46273" xr:uid="{BF81E3DB-13F8-46A2-88BF-2266A5FA18A2}"/>
    <cellStyle name="40% - Accent4 7 2 3 3" xfId="22360" xr:uid="{5610A293-BEB3-4759-9012-C19E92779424}"/>
    <cellStyle name="40% - Accent4 7 2 3 4" xfId="10418" xr:uid="{92D80BAD-8CC2-44BB-9CEE-391E1CCFC36F}"/>
    <cellStyle name="40% - Accent4 7 2 3 5" xfId="28345" xr:uid="{4BF52EB2-985A-4E77-88E3-59ABB4E9B878}"/>
    <cellStyle name="40% - Accent4 7 2 3 6" xfId="40290" xr:uid="{73A3992E-02B6-4076-B0FD-9170CD5D89DF}"/>
    <cellStyle name="40% - Accent4 7 2 4" xfId="13431" xr:uid="{0B90DE9B-D390-44BD-A4D9-B2B8D47A7ADE}"/>
    <cellStyle name="40% - Accent4 7 2 4 2" xfId="31358" xr:uid="{12CDA057-20B9-4131-8396-CD517180C9F2}"/>
    <cellStyle name="40% - Accent4 7 2 4 3" xfId="43303" xr:uid="{D81F9154-CB75-4845-8A12-C0D34C412BC0}"/>
    <cellStyle name="40% - Accent4 7 2 5" xfId="19390" xr:uid="{BB2FB747-B7E7-4EF1-B9E5-3FBB37E205D4}"/>
    <cellStyle name="40% - Accent4 7 2 6" xfId="7448" xr:uid="{B2C2C8AE-D841-4492-AF43-6D428306080D}"/>
    <cellStyle name="40% - Accent4 7 2 7" xfId="25375" xr:uid="{96C9A8F7-095D-4B53-9266-28B450A9D4C2}"/>
    <cellStyle name="40% - Accent4 7 2 8" xfId="37320" xr:uid="{58E86F02-0543-4FFE-91A1-D41C157A6B23}"/>
    <cellStyle name="40% - Accent4 7 3" xfId="2190" xr:uid="{00000000-0005-0000-0000-0000E5020000}"/>
    <cellStyle name="40% - Accent4 7 3 2" xfId="5160" xr:uid="{69AF72AC-5F56-4B9F-A8C7-8783E40A0EC6}"/>
    <cellStyle name="40% - Accent4 7 3 2 2" xfId="17123" xr:uid="{918FA814-ACAB-4929-8C24-79898F11AD56}"/>
    <cellStyle name="40% - Accent4 7 3 2 2 2" xfId="35050" xr:uid="{F24AD983-F32D-47C6-9AE5-72425186E0A9}"/>
    <cellStyle name="40% - Accent4 7 3 2 2 3" xfId="46995" xr:uid="{C94E92D2-28FE-4E7A-9D05-2E8858C29C75}"/>
    <cellStyle name="40% - Accent4 7 3 2 3" xfId="23082" xr:uid="{74396655-1B49-40B5-BE2C-BDB27BBBFCD6}"/>
    <cellStyle name="40% - Accent4 7 3 2 4" xfId="11140" xr:uid="{16D0677E-73D0-4D79-AA2E-53427ADCB07B}"/>
    <cellStyle name="40% - Accent4 7 3 2 5" xfId="29067" xr:uid="{761ADCC3-0CD6-431F-9EF1-A9AD7F829F35}"/>
    <cellStyle name="40% - Accent4 7 3 2 6" xfId="41012" xr:uid="{27B91298-AC0A-44A7-A587-E8D6B331B987}"/>
    <cellStyle name="40% - Accent4 7 3 3" xfId="14153" xr:uid="{7657359E-837C-41E6-8DA7-605D6478BC70}"/>
    <cellStyle name="40% - Accent4 7 3 3 2" xfId="32080" xr:uid="{C5DAB297-69C1-4B16-A451-32E4D6E142AB}"/>
    <cellStyle name="40% - Accent4 7 3 3 3" xfId="44025" xr:uid="{643C88CE-E9A2-42BC-BEB9-04FFC862CD1B}"/>
    <cellStyle name="40% - Accent4 7 3 4" xfId="20112" xr:uid="{2ACEB721-DE76-4717-8A73-3E0434EB78B4}"/>
    <cellStyle name="40% - Accent4 7 3 5" xfId="8170" xr:uid="{4BE29234-0B99-433A-A82B-253FC15D0516}"/>
    <cellStyle name="40% - Accent4 7 3 6" xfId="26097" xr:uid="{565AD32E-2C3A-44D8-AC48-6F3E8882CF4D}"/>
    <cellStyle name="40% - Accent4 7 3 7" xfId="38042" xr:uid="{F89D1AD6-2C66-47A1-8F1B-DEAACD1E5FE2}"/>
    <cellStyle name="40% - Accent4 7 4" xfId="3716" xr:uid="{C71C2A7E-48C4-4504-8ADD-1AA9BE233F5C}"/>
    <cellStyle name="40% - Accent4 7 4 2" xfId="15679" xr:uid="{88695FD1-2F3D-4774-955F-BFDBB7EF031C}"/>
    <cellStyle name="40% - Accent4 7 4 2 2" xfId="33606" xr:uid="{F200EFB5-3626-413D-A25E-FD06A96D0089}"/>
    <cellStyle name="40% - Accent4 7 4 2 3" xfId="45551" xr:uid="{799162B1-B5CB-45CA-BD5E-59CF96404982}"/>
    <cellStyle name="40% - Accent4 7 4 3" xfId="21638" xr:uid="{C3EF0902-E732-4566-BD9C-21F9471C3B1F}"/>
    <cellStyle name="40% - Accent4 7 4 4" xfId="9696" xr:uid="{5601976C-F97E-43F8-B974-CE9EDC6B28EB}"/>
    <cellStyle name="40% - Accent4 7 4 5" xfId="27623" xr:uid="{AC044BAF-3E1C-4125-86C3-0260508732AB}"/>
    <cellStyle name="40% - Accent4 7 4 6" xfId="39568" xr:uid="{7421C236-7238-49BA-BD7D-051D7900F782}"/>
    <cellStyle name="40% - Accent4 7 5" xfId="12709" xr:uid="{0BB42258-0626-4959-9AE9-6BC4A7EEF77E}"/>
    <cellStyle name="40% - Accent4 7 5 2" xfId="30636" xr:uid="{318B6FAE-C721-4C60-9795-57CAD35F1F11}"/>
    <cellStyle name="40% - Accent4 7 5 3" xfId="42581" xr:uid="{C023B417-4209-4375-B365-C46DD65E7CAD}"/>
    <cellStyle name="40% - Accent4 7 6" xfId="18668" xr:uid="{EC968B5B-9332-40E4-9E41-BB72BBD15B4C}"/>
    <cellStyle name="40% - Accent4 7 7" xfId="6726" xr:uid="{8F72AA45-DFA7-4EA1-9891-EA8ACA8D974F}"/>
    <cellStyle name="40% - Accent4 7 8" xfId="24653" xr:uid="{46C55100-64C4-4582-8269-574898E8AF99}"/>
    <cellStyle name="40% - Accent4 7 9" xfId="36598" xr:uid="{7B59F260-09B5-4DCC-88D3-F090D4E50CB8}"/>
    <cellStyle name="40% - Accent4 8" xfId="770" xr:uid="{00000000-0005-0000-0000-0000D9030000}"/>
    <cellStyle name="40% - Accent4 8 2" xfId="2214" xr:uid="{00000000-0005-0000-0000-0000D9030000}"/>
    <cellStyle name="40% - Accent4 8 2 2" xfId="5184" xr:uid="{9D8C7601-9AF1-4043-B8E6-3E9342EC8C65}"/>
    <cellStyle name="40% - Accent4 8 2 2 2" xfId="17147" xr:uid="{E3957678-0491-4F36-B7AB-A280FFC975BD}"/>
    <cellStyle name="40% - Accent4 8 2 2 2 2" xfId="35074" xr:uid="{AE6AAAED-6AD0-419F-8D37-6DDABAC8DF64}"/>
    <cellStyle name="40% - Accent4 8 2 2 2 3" xfId="47019" xr:uid="{4399F18E-60DF-4057-8519-F094D3BDC7D8}"/>
    <cellStyle name="40% - Accent4 8 2 2 3" xfId="23106" xr:uid="{6E4D04C2-46ED-4CDB-9AE3-AEA6CA6C3F18}"/>
    <cellStyle name="40% - Accent4 8 2 2 4" xfId="11164" xr:uid="{8F44B23C-5C0C-498D-886C-CC793C10026B}"/>
    <cellStyle name="40% - Accent4 8 2 2 5" xfId="29091" xr:uid="{040593C5-3326-4725-BAB1-9215D9DC6C19}"/>
    <cellStyle name="40% - Accent4 8 2 2 6" xfId="41036" xr:uid="{A2B2F115-D52F-4292-85B0-77DC847298C5}"/>
    <cellStyle name="40% - Accent4 8 2 3" xfId="14177" xr:uid="{80C6D5C3-9A82-4AB2-A34E-1173A50977FF}"/>
    <cellStyle name="40% - Accent4 8 2 3 2" xfId="32104" xr:uid="{6C667DE7-6F05-4F5D-AEC2-45FDB71AB1A9}"/>
    <cellStyle name="40% - Accent4 8 2 3 3" xfId="44049" xr:uid="{CFF5E242-5DAC-4DE1-B53F-A43A9FE47E50}"/>
    <cellStyle name="40% - Accent4 8 2 4" xfId="20136" xr:uid="{8935131E-943A-4D49-9629-48E9416A4489}"/>
    <cellStyle name="40% - Accent4 8 2 5" xfId="8194" xr:uid="{19579F87-91F9-49BD-AC90-4DCE0CB10036}"/>
    <cellStyle name="40% - Accent4 8 2 6" xfId="26121" xr:uid="{9F35A31E-C9FE-440C-8582-05440BDC1684}"/>
    <cellStyle name="40% - Accent4 8 2 7" xfId="38066" xr:uid="{9C03D98A-51F5-44C8-8B81-9476C89BCC9F}"/>
    <cellStyle name="40% - Accent4 8 3" xfId="3740" xr:uid="{E06026DE-05A7-4F34-92B1-F4093C97AC82}"/>
    <cellStyle name="40% - Accent4 8 3 2" xfId="15703" xr:uid="{DEDB6EB4-0D81-4B9B-AE0C-D17EB394A790}"/>
    <cellStyle name="40% - Accent4 8 3 2 2" xfId="33630" xr:uid="{FBBDB48D-3985-4FAF-97F2-7DC383138367}"/>
    <cellStyle name="40% - Accent4 8 3 2 3" xfId="45575" xr:uid="{78CE377D-55AB-4FEF-99DE-8C380432320A}"/>
    <cellStyle name="40% - Accent4 8 3 3" xfId="21662" xr:uid="{86268E16-DC1A-42EF-AEDF-7B62C2522C5E}"/>
    <cellStyle name="40% - Accent4 8 3 4" xfId="9720" xr:uid="{56C1047E-58F0-4565-991A-5A19CEA32C1B}"/>
    <cellStyle name="40% - Accent4 8 3 5" xfId="27647" xr:uid="{5573555E-10AB-4031-BBA4-F9B5D70554B9}"/>
    <cellStyle name="40% - Accent4 8 3 6" xfId="39592" xr:uid="{E4353339-5EFA-4216-891F-068C004DF09A}"/>
    <cellStyle name="40% - Accent4 8 4" xfId="12733" xr:uid="{2A8FBD33-6C09-415E-8704-0DA7B1812897}"/>
    <cellStyle name="40% - Accent4 8 4 2" xfId="30660" xr:uid="{86E2DD79-E355-41F9-B20D-3B15038BF7AA}"/>
    <cellStyle name="40% - Accent4 8 4 3" xfId="42605" xr:uid="{F5A43B00-8BFC-4FFD-8B30-01C226D5175F}"/>
    <cellStyle name="40% - Accent4 8 5" xfId="18692" xr:uid="{A63DB121-3645-491E-871D-B6791BB68F2A}"/>
    <cellStyle name="40% - Accent4 8 6" xfId="6750" xr:uid="{74DD8404-CA23-4BD4-9E81-42B74FE99352}"/>
    <cellStyle name="40% - Accent4 8 7" xfId="24677" xr:uid="{BD36FC36-C121-4270-8A21-2FD9D165CA82}"/>
    <cellStyle name="40% - Accent4 8 8" xfId="36622" xr:uid="{A7758B1C-D636-47EA-B965-AAC4A798F7D1}"/>
    <cellStyle name="40% - Accent4 9" xfId="1492" xr:uid="{00000000-0005-0000-0000-00008A070000}"/>
    <cellStyle name="40% - Accent4 9 2" xfId="4462" xr:uid="{6F132B73-7B70-4F24-91F9-2CD954FA9F3A}"/>
    <cellStyle name="40% - Accent4 9 2 2" xfId="16425" xr:uid="{DF30CBF6-9D0E-4FEA-8D3A-9C64542BB254}"/>
    <cellStyle name="40% - Accent4 9 2 2 2" xfId="34352" xr:uid="{8C3FDEBC-D484-4D5E-BEAF-AADD1D34A23A}"/>
    <cellStyle name="40% - Accent4 9 2 2 3" xfId="46297" xr:uid="{6B8BEFAB-EB38-428A-97A9-62A516E117A0}"/>
    <cellStyle name="40% - Accent4 9 2 3" xfId="22384" xr:uid="{23A55FE5-879E-468C-BDA7-2C5E821824D1}"/>
    <cellStyle name="40% - Accent4 9 2 4" xfId="10442" xr:uid="{92E00143-10AE-45D9-B8C7-46B34E064C07}"/>
    <cellStyle name="40% - Accent4 9 2 5" xfId="28369" xr:uid="{05D5C4B0-7ECE-4755-9BE2-C2931580D567}"/>
    <cellStyle name="40% - Accent4 9 2 6" xfId="40314" xr:uid="{CF153FE9-98CA-4C9B-8100-AC97A5904BE9}"/>
    <cellStyle name="40% - Accent4 9 3" xfId="13455" xr:uid="{40439E53-48C7-431C-ADB2-C4123F024B72}"/>
    <cellStyle name="40% - Accent4 9 3 2" xfId="31382" xr:uid="{F2262BA9-F5E5-4DB8-BB47-225346A2A22B}"/>
    <cellStyle name="40% - Accent4 9 3 3" xfId="43327" xr:uid="{2F8C3E6D-5D18-4C8C-8204-886C67D89A84}"/>
    <cellStyle name="40% - Accent4 9 4" xfId="19414" xr:uid="{208E50D4-F87E-48D1-9D5E-0DCAC21B3C4D}"/>
    <cellStyle name="40% - Accent4 9 5" xfId="7472" xr:uid="{CB7BDC80-CBD3-495C-A25D-DCBF72FDC81B}"/>
    <cellStyle name="40% - Accent4 9 6" xfId="25399" xr:uid="{989043FA-FB08-40B5-980F-454D26AC94E2}"/>
    <cellStyle name="40% - Accent4 9 7" xfId="37344" xr:uid="{06A8C2F2-6952-4148-B8FB-68A7E08AA86E}"/>
    <cellStyle name="40% - Accent5" xfId="50" builtinId="47" customBuiltin="1"/>
    <cellStyle name="40% - Accent5 10" xfId="2939" xr:uid="{00000000-0005-0000-0000-0000780B0000}"/>
    <cellStyle name="40% - Accent5 10 2" xfId="5909" xr:uid="{1EFF92BC-1B10-44F6-965F-793E9A1649AE}"/>
    <cellStyle name="40% - Accent5 10 2 2" xfId="17872" xr:uid="{8876870F-F294-4515-898B-25CACACC3735}"/>
    <cellStyle name="40% - Accent5 10 2 2 2" xfId="35799" xr:uid="{7D58CEC4-1B8A-45E0-82E2-19CD01588E8C}"/>
    <cellStyle name="40% - Accent5 10 2 2 3" xfId="47744" xr:uid="{C1C1752A-2AF1-4FC5-9749-5E2295DFD782}"/>
    <cellStyle name="40% - Accent5 10 2 3" xfId="23831" xr:uid="{F921704A-6727-4A50-AB00-0AB9016E0319}"/>
    <cellStyle name="40% - Accent5 10 2 4" xfId="11889" xr:uid="{6E88CA4C-F16C-4083-BB5A-5E05FE2DF457}"/>
    <cellStyle name="40% - Accent5 10 2 5" xfId="29816" xr:uid="{5B4314BA-589E-45A2-9F90-6D1A5DB9513B}"/>
    <cellStyle name="40% - Accent5 10 2 6" xfId="41761" xr:uid="{0EE0F882-B3F6-492C-A26D-1E528D95D39E}"/>
    <cellStyle name="40% - Accent5 10 3" xfId="14902" xr:uid="{BB07BBDF-644D-4A3D-A606-77B90C6F9BDA}"/>
    <cellStyle name="40% - Accent5 10 3 2" xfId="32829" xr:uid="{0F3B5197-D6BC-47D6-919E-36F237856B72}"/>
    <cellStyle name="40% - Accent5 10 3 3" xfId="44774" xr:uid="{0DE1CA97-615E-46F5-A8A0-06F676D80F43}"/>
    <cellStyle name="40% - Accent5 10 4" xfId="20861" xr:uid="{D64BC59C-EBE0-4DE2-836B-7B2775B7972A}"/>
    <cellStyle name="40% - Accent5 10 5" xfId="8919" xr:uid="{42479AE6-DD5F-4A27-B7D9-BD2F16D1CFF8}"/>
    <cellStyle name="40% - Accent5 10 6" xfId="26846" xr:uid="{98A83444-DAD8-47FA-AC1C-38B3FA8925A1}"/>
    <cellStyle name="40% - Accent5 10 7" xfId="38791" xr:uid="{BEC7650C-F5F9-46F4-8F5F-A91737822546}"/>
    <cellStyle name="40% - Accent5 11" xfId="2972" xr:uid="{9186ACA2-18CC-48AF-AEB8-AC725EDC7AEF}"/>
    <cellStyle name="40% - Accent5 11 2" xfId="5942" xr:uid="{6B149A62-D800-4EBF-BADD-81F1A2608930}"/>
    <cellStyle name="40% - Accent5 11 2 2" xfId="17905" xr:uid="{4B216801-194B-4E2B-8141-AB2753F08D1C}"/>
    <cellStyle name="40% - Accent5 11 2 2 2" xfId="35832" xr:uid="{79CC70F8-2803-4422-97AE-E18EAE0A07F9}"/>
    <cellStyle name="40% - Accent5 11 2 2 3" xfId="47777" xr:uid="{771B7220-61D2-4937-89CF-5AC580534304}"/>
    <cellStyle name="40% - Accent5 11 2 3" xfId="23864" xr:uid="{A33E1000-F503-43BF-8515-B967C9C24426}"/>
    <cellStyle name="40% - Accent5 11 2 4" xfId="11922" xr:uid="{21C4C357-14BD-4375-A6EE-5F9B8A2C2403}"/>
    <cellStyle name="40% - Accent5 11 2 5" xfId="29849" xr:uid="{0539C8F6-F233-4501-AFF3-6EB9B61BE2C6}"/>
    <cellStyle name="40% - Accent5 11 2 6" xfId="41794" xr:uid="{8F4495EC-520D-45BB-B683-11AFC6BF8282}"/>
    <cellStyle name="40% - Accent5 11 3" xfId="14935" xr:uid="{D0A2D8B3-407F-4C33-8D65-0BEF679DFC0A}"/>
    <cellStyle name="40% - Accent5 11 3 2" xfId="32862" xr:uid="{6F121402-7E75-479F-BE2E-08625931B1D9}"/>
    <cellStyle name="40% - Accent5 11 3 3" xfId="44807" xr:uid="{DB3A1831-F013-4BFC-B3E0-A15F316E4DBB}"/>
    <cellStyle name="40% - Accent5 11 4" xfId="20894" xr:uid="{9EBCBBFB-FBF6-4F59-B87C-406A79CB0257}"/>
    <cellStyle name="40% - Accent5 11 5" xfId="8952" xr:uid="{EEFAF869-A57D-4D77-A9E0-3525ED5D9204}"/>
    <cellStyle name="40% - Accent5 11 6" xfId="26879" xr:uid="{98347B9E-6E9D-41D6-9335-BCA14141715E}"/>
    <cellStyle name="40% - Accent5 11 7" xfId="38824" xr:uid="{79CE8C7F-F7FB-4AD6-AA17-DCF4159DF55A}"/>
    <cellStyle name="40% - Accent5 12" xfId="2993" xr:uid="{B547FDD9-79A1-4414-A305-E4967B54CF37}"/>
    <cellStyle name="40% - Accent5 12 2" xfId="5963" xr:uid="{FADE68B7-AADB-4EA3-8C9A-8F1B1C8DD5B5}"/>
    <cellStyle name="40% - Accent5 12 2 2" xfId="17926" xr:uid="{7821F42C-8D14-45CB-991E-14ABA6112361}"/>
    <cellStyle name="40% - Accent5 12 2 2 2" xfId="35853" xr:uid="{2A78212C-B520-4446-ADE3-AC0DE5FB0566}"/>
    <cellStyle name="40% - Accent5 12 2 2 3" xfId="47798" xr:uid="{804938D4-EC1A-49B7-B9E0-C9C70F0991B3}"/>
    <cellStyle name="40% - Accent5 12 2 3" xfId="23885" xr:uid="{C3C3F613-4A55-40C2-AA03-D2B9CA6CEA1A}"/>
    <cellStyle name="40% - Accent5 12 2 4" xfId="11943" xr:uid="{03768A5A-AA61-47FB-8FB0-09DBF04CF467}"/>
    <cellStyle name="40% - Accent5 12 2 5" xfId="29870" xr:uid="{586A5A4B-35AE-428A-B9B0-7D098E74BEDB}"/>
    <cellStyle name="40% - Accent5 12 2 6" xfId="41815" xr:uid="{400F56F6-AE4C-4726-A31B-44A694F9D2EA}"/>
    <cellStyle name="40% - Accent5 12 3" xfId="14956" xr:uid="{3D415EC0-49F9-4FBC-9079-D4B893C46401}"/>
    <cellStyle name="40% - Accent5 12 3 2" xfId="32883" xr:uid="{770137F0-C436-4E39-999B-7224EE7E725D}"/>
    <cellStyle name="40% - Accent5 12 3 3" xfId="44828" xr:uid="{1FB96F3B-9CF3-46E0-8A8D-93C2269DAD14}"/>
    <cellStyle name="40% - Accent5 12 4" xfId="20915" xr:uid="{2CFDB2FD-B677-4715-9A18-0105AB8F21C5}"/>
    <cellStyle name="40% - Accent5 12 5" xfId="8973" xr:uid="{5EA65113-26D6-46B2-A5AD-0D7E290EE4FF}"/>
    <cellStyle name="40% - Accent5 12 6" xfId="26900" xr:uid="{87B50FC6-3697-4170-8CFB-6FEEAB1AA594}"/>
    <cellStyle name="40% - Accent5 12 7" xfId="38845" xr:uid="{E8CE9E85-7C77-47C8-9DF9-D6F5764C5354}"/>
    <cellStyle name="40% - Accent5 13" xfId="3020" xr:uid="{D7BC5D4A-F32C-4074-9F50-336FCC69CD69}"/>
    <cellStyle name="40% - Accent5 13 2" xfId="14983" xr:uid="{8FB265EB-B9C7-40A3-B7F6-D0E68CEEA644}"/>
    <cellStyle name="40% - Accent5 13 2 2" xfId="32910" xr:uid="{6555121A-38CD-4D77-917D-0F7ABA796F80}"/>
    <cellStyle name="40% - Accent5 13 2 3" xfId="44855" xr:uid="{95D3EE6C-E70D-448A-AA43-4AC26E7070FB}"/>
    <cellStyle name="40% - Accent5 13 3" xfId="20942" xr:uid="{63F84FEE-0BDD-4E89-9183-EC217C82983D}"/>
    <cellStyle name="40% - Accent5 13 4" xfId="9000" xr:uid="{9E537028-384E-44C0-8E5E-507CE6DD1EBF}"/>
    <cellStyle name="40% - Accent5 13 5" xfId="26927" xr:uid="{1E39D4D8-2088-45D6-B1C6-58D14962EB73}"/>
    <cellStyle name="40% - Accent5 13 6" xfId="38872" xr:uid="{2350AF00-88F3-40A7-A1B5-B3F787CADAD0}"/>
    <cellStyle name="40% - Accent5 14" xfId="5986" xr:uid="{D6CFC88F-038A-4C93-A49E-8004CA72DF2C}"/>
    <cellStyle name="40% - Accent5 14 2" xfId="17949" xr:uid="{6303579B-1437-4D3D-BA79-E382DC3ED38E}"/>
    <cellStyle name="40% - Accent5 14 2 2" xfId="35876" xr:uid="{BBC85784-90AF-4F58-B145-296393BA9A47}"/>
    <cellStyle name="40% - Accent5 14 2 3" xfId="47821" xr:uid="{9CD4347A-A3B6-4CE8-914A-30A25D0D95B6}"/>
    <cellStyle name="40% - Accent5 14 3" xfId="23908" xr:uid="{CD6B7D7C-8F38-4EAD-A347-61D6CA654065}"/>
    <cellStyle name="40% - Accent5 14 4" xfId="11966" xr:uid="{D20C782C-7371-41EA-BD08-EF3F715B366E}"/>
    <cellStyle name="40% - Accent5 14 5" xfId="29893" xr:uid="{4C455F75-C826-4034-8AE2-A2622BC70F0C}"/>
    <cellStyle name="40% - Accent5 14 6" xfId="41838" xr:uid="{1AB2CF91-1F03-4950-8E8B-4E833A995145}"/>
    <cellStyle name="40% - Accent5 15" xfId="6007" xr:uid="{8E4B5AA5-F96E-44BA-9DF3-3CB8E23FCF44}"/>
    <cellStyle name="40% - Accent5 15 2" xfId="11987" xr:uid="{E7014511-374A-4B06-8F1E-3AAE460C1225}"/>
    <cellStyle name="40% - Accent5 15 3" xfId="29914" xr:uid="{71B3BA50-6BB9-4D06-9BFF-C5C5CD2400DD}"/>
    <cellStyle name="40% - Accent5 15 4" xfId="41859" xr:uid="{410FB6FA-C4B5-4DBE-BD30-8121D301F995}"/>
    <cellStyle name="40% - Accent5 16" xfId="12012" xr:uid="{23A9C069-FF68-4194-811F-16D0E8503FBB}"/>
    <cellStyle name="40% - Accent5 16 2" xfId="29939" xr:uid="{07CB63D0-C03B-4FCD-AF83-0954004C3B5A}"/>
    <cellStyle name="40% - Accent5 16 3" xfId="41884" xr:uid="{41CFC405-876E-4291-BF71-9BAE11B8697A}"/>
    <cellStyle name="40% - Accent5 17" xfId="17973" xr:uid="{0B59F07F-7ACE-4147-8BA0-A98F13478B85}"/>
    <cellStyle name="40% - Accent5 18" xfId="23928" xr:uid="{76DDD2FC-8B03-452A-B052-49EF50437061}"/>
    <cellStyle name="40% - Accent5 19" xfId="6031" xr:uid="{FED975C0-FA35-4D48-BA3C-416D6E83D94D}"/>
    <cellStyle name="40% - Accent5 2" xfId="82" xr:uid="{00000000-0005-0000-0000-00004D000000}"/>
    <cellStyle name="40% - Accent5 2 10" xfId="18004" xr:uid="{F2621ACA-9249-4748-857A-462A59516E89}"/>
    <cellStyle name="40% - Accent5 2 11" xfId="6062" xr:uid="{2F07EE15-C0B9-4814-B079-BA9E54680286}"/>
    <cellStyle name="40% - Accent5 2 12" xfId="23989" xr:uid="{5C0AF8B6-320D-42F2-A01C-64B6998F331C}"/>
    <cellStyle name="40% - Accent5 2 13" xfId="35934" xr:uid="{FF0C84AD-5DAF-4BD1-BE5E-D073EA6C739B}"/>
    <cellStyle name="40% - Accent5 2 2" xfId="140" xr:uid="{00000000-0005-0000-0000-00004D000000}"/>
    <cellStyle name="40% - Accent5 2 2 10" xfId="6120" xr:uid="{AEB2C396-87EF-41E9-94A7-ECD089C950B2}"/>
    <cellStyle name="40% - Accent5 2 2 11" xfId="24047" xr:uid="{37D4A76E-AB26-4F19-BDC8-C9D439C53E75}"/>
    <cellStyle name="40% - Accent5 2 2 12" xfId="35992" xr:uid="{5787CDB9-EBCC-4F30-9B8B-E05333A662FB}"/>
    <cellStyle name="40% - Accent5 2 2 2" xfId="256" xr:uid="{00000000-0005-0000-0000-00004D000000}"/>
    <cellStyle name="40% - Accent5 2 2 2 10" xfId="36108" xr:uid="{D4090CF4-DEDA-4947-B36C-8FDCE50A7E48}"/>
    <cellStyle name="40% - Accent5 2 2 2 2" xfId="604" xr:uid="{00000000-0005-0000-0000-00004D000000}"/>
    <cellStyle name="40% - Accent5 2 2 2 2 2" xfId="1326" xr:uid="{00000000-0005-0000-0000-00004D000000}"/>
    <cellStyle name="40% - Accent5 2 2 2 2 2 2" xfId="2770" xr:uid="{00000000-0005-0000-0000-00004D000000}"/>
    <cellStyle name="40% - Accent5 2 2 2 2 2 2 2" xfId="5740" xr:uid="{A9DA162B-C26C-4F92-AFC6-8A397F1169A0}"/>
    <cellStyle name="40% - Accent5 2 2 2 2 2 2 2 2" xfId="17703" xr:uid="{5D7FE955-C844-4338-80A5-E30D816AC0BB}"/>
    <cellStyle name="40% - Accent5 2 2 2 2 2 2 2 2 2" xfId="35630" xr:uid="{520040F5-D618-451B-9EC3-6D742320A433}"/>
    <cellStyle name="40% - Accent5 2 2 2 2 2 2 2 2 3" xfId="47575" xr:uid="{D6117C77-8BEE-417B-90C2-D1B608173E24}"/>
    <cellStyle name="40% - Accent5 2 2 2 2 2 2 2 3" xfId="23662" xr:uid="{47C3B71D-310A-4234-A561-3FCC20A4C31F}"/>
    <cellStyle name="40% - Accent5 2 2 2 2 2 2 2 4" xfId="11720" xr:uid="{E8ED5CFC-EFE2-4EA8-AA04-CB33DDEDC967}"/>
    <cellStyle name="40% - Accent5 2 2 2 2 2 2 2 5" xfId="29647" xr:uid="{7EA499B2-77AC-4109-8EF7-8F3C225DCB60}"/>
    <cellStyle name="40% - Accent5 2 2 2 2 2 2 2 6" xfId="41592" xr:uid="{752C2A62-CCA6-4612-9BD5-D49D503807C0}"/>
    <cellStyle name="40% - Accent5 2 2 2 2 2 2 3" xfId="14733" xr:uid="{166422CB-5D36-4476-9338-4597C859F796}"/>
    <cellStyle name="40% - Accent5 2 2 2 2 2 2 3 2" xfId="32660" xr:uid="{A53DF9C7-E335-4C53-AD92-97E8FDA65FF2}"/>
    <cellStyle name="40% - Accent5 2 2 2 2 2 2 3 3" xfId="44605" xr:uid="{022CE02B-51B1-4172-83A5-9CC2F69A327D}"/>
    <cellStyle name="40% - Accent5 2 2 2 2 2 2 4" xfId="20692" xr:uid="{EB1E9C21-97DC-4FF8-9FB7-F7627936A2F4}"/>
    <cellStyle name="40% - Accent5 2 2 2 2 2 2 5" xfId="8750" xr:uid="{69D9DDE4-AEDA-46DD-BD89-4EFD4EC6D2DF}"/>
    <cellStyle name="40% - Accent5 2 2 2 2 2 2 6" xfId="26677" xr:uid="{99666398-8020-466D-B7C5-AFFC357D4902}"/>
    <cellStyle name="40% - Accent5 2 2 2 2 2 2 7" xfId="38622" xr:uid="{2C32847A-CD22-42B5-A507-7A567C11E9B6}"/>
    <cellStyle name="40% - Accent5 2 2 2 2 2 3" xfId="4296" xr:uid="{0D34846A-BE77-4CAB-AEAD-F7AB785C1986}"/>
    <cellStyle name="40% - Accent5 2 2 2 2 2 3 2" xfId="16259" xr:uid="{1E13D2EC-CEEF-4E7F-BFC8-AD3460172E6E}"/>
    <cellStyle name="40% - Accent5 2 2 2 2 2 3 2 2" xfId="34186" xr:uid="{4E67E9BB-594E-41FF-9910-488DFAFCE1A2}"/>
    <cellStyle name="40% - Accent5 2 2 2 2 2 3 2 3" xfId="46131" xr:uid="{6A2CF5B3-C04E-43C5-A849-846E902BFD34}"/>
    <cellStyle name="40% - Accent5 2 2 2 2 2 3 3" xfId="22218" xr:uid="{DBC4BBD0-35E9-4747-900D-525C92185EE4}"/>
    <cellStyle name="40% - Accent5 2 2 2 2 2 3 4" xfId="10276" xr:uid="{50A78282-A2CB-4E81-BFE2-53665DBB9263}"/>
    <cellStyle name="40% - Accent5 2 2 2 2 2 3 5" xfId="28203" xr:uid="{D02FF526-105B-47F7-95CB-B8361E2B8804}"/>
    <cellStyle name="40% - Accent5 2 2 2 2 2 3 6" xfId="40148" xr:uid="{5054EB15-BD0F-491E-B8F1-A71CAFE4627F}"/>
    <cellStyle name="40% - Accent5 2 2 2 2 2 4" xfId="13289" xr:uid="{0B88D63E-B4FC-4BA2-8D1F-8C32FDF28852}"/>
    <cellStyle name="40% - Accent5 2 2 2 2 2 4 2" xfId="31216" xr:uid="{E881D7EB-5BDB-42B5-AFC4-E7BE90FE92B1}"/>
    <cellStyle name="40% - Accent5 2 2 2 2 2 4 3" xfId="43161" xr:uid="{22BDF5A8-BEB8-4351-A2D4-DE36C80E08C6}"/>
    <cellStyle name="40% - Accent5 2 2 2 2 2 5" xfId="19248" xr:uid="{008BB30B-E7CE-4DCF-89E7-A00F6A19B62A}"/>
    <cellStyle name="40% - Accent5 2 2 2 2 2 6" xfId="7306" xr:uid="{6172A636-27BE-4F56-92D8-1E09B9334731}"/>
    <cellStyle name="40% - Accent5 2 2 2 2 2 7" xfId="25233" xr:uid="{1CF2AEE1-8E11-4E3A-953A-7B112FEC9CA6}"/>
    <cellStyle name="40% - Accent5 2 2 2 2 2 8" xfId="37178" xr:uid="{EE26B192-23EC-4348-9CFF-40CC7ED9F791}"/>
    <cellStyle name="40% - Accent5 2 2 2 2 3" xfId="2048" xr:uid="{00000000-0005-0000-0000-00004D000000}"/>
    <cellStyle name="40% - Accent5 2 2 2 2 3 2" xfId="5018" xr:uid="{78F964C9-F199-4284-B914-CFA835E4318F}"/>
    <cellStyle name="40% - Accent5 2 2 2 2 3 2 2" xfId="16981" xr:uid="{EEAACEBF-488F-45B5-ABDB-3ED21DA0CF8F}"/>
    <cellStyle name="40% - Accent5 2 2 2 2 3 2 2 2" xfId="34908" xr:uid="{80FD2024-54B6-431A-A9CA-6DF76AE41BA6}"/>
    <cellStyle name="40% - Accent5 2 2 2 2 3 2 2 3" xfId="46853" xr:uid="{73BEE8F2-1351-4235-94E8-9B0757D26587}"/>
    <cellStyle name="40% - Accent5 2 2 2 2 3 2 3" xfId="22940" xr:uid="{C8AE8832-B1CD-449A-A364-5ADB0FC32053}"/>
    <cellStyle name="40% - Accent5 2 2 2 2 3 2 4" xfId="10998" xr:uid="{68965BD6-FE5A-47C9-82EB-E9A0A5CF3704}"/>
    <cellStyle name="40% - Accent5 2 2 2 2 3 2 5" xfId="28925" xr:uid="{2378748A-C993-48DD-836E-0A82837DAF25}"/>
    <cellStyle name="40% - Accent5 2 2 2 2 3 2 6" xfId="40870" xr:uid="{0B5908C4-E0EA-498C-8E3F-18D5B1A49D87}"/>
    <cellStyle name="40% - Accent5 2 2 2 2 3 3" xfId="14011" xr:uid="{F8474514-1A04-4ECA-B2E3-C567DD91EA45}"/>
    <cellStyle name="40% - Accent5 2 2 2 2 3 3 2" xfId="31938" xr:uid="{98A87990-C68B-46EB-87B1-D22739114C20}"/>
    <cellStyle name="40% - Accent5 2 2 2 2 3 3 3" xfId="43883" xr:uid="{93B0AA5D-D3A3-4FD2-8F16-D4131721987A}"/>
    <cellStyle name="40% - Accent5 2 2 2 2 3 4" xfId="19970" xr:uid="{8B6D7AFB-C606-4500-896C-CCBE73FB193E}"/>
    <cellStyle name="40% - Accent5 2 2 2 2 3 5" xfId="8028" xr:uid="{9440C2B9-CB6F-4D7B-AD86-2A830FE1F5C2}"/>
    <cellStyle name="40% - Accent5 2 2 2 2 3 6" xfId="25955" xr:uid="{F3A379FB-EF7D-46BD-986D-2CC91B0B745C}"/>
    <cellStyle name="40% - Accent5 2 2 2 2 3 7" xfId="37900" xr:uid="{023CD4F3-226B-4E30-826E-69BF40AA6782}"/>
    <cellStyle name="40% - Accent5 2 2 2 2 4" xfId="3574" xr:uid="{E9B40E8E-1BA0-4769-8827-8553CCF2A5BB}"/>
    <cellStyle name="40% - Accent5 2 2 2 2 4 2" xfId="15537" xr:uid="{1BDC197C-4CB9-4E7A-A202-DBC9CBC75481}"/>
    <cellStyle name="40% - Accent5 2 2 2 2 4 2 2" xfId="33464" xr:uid="{5027F742-1F89-4E2F-9F29-07F058BD6FE2}"/>
    <cellStyle name="40% - Accent5 2 2 2 2 4 2 3" xfId="45409" xr:uid="{CD4E3EC1-9C22-4F1F-BB3E-87C2B4009EAD}"/>
    <cellStyle name="40% - Accent5 2 2 2 2 4 3" xfId="21496" xr:uid="{3DCCCD58-2EEE-4163-93DE-A1140847E42A}"/>
    <cellStyle name="40% - Accent5 2 2 2 2 4 4" xfId="9554" xr:uid="{095DB708-E2D9-49EB-AF4E-868731A0660C}"/>
    <cellStyle name="40% - Accent5 2 2 2 2 4 5" xfId="27481" xr:uid="{65EA6E00-13FF-40CA-BB1E-8E964E782F4C}"/>
    <cellStyle name="40% - Accent5 2 2 2 2 4 6" xfId="39426" xr:uid="{237F66BD-1B1A-4701-9746-687D56680C88}"/>
    <cellStyle name="40% - Accent5 2 2 2 2 5" xfId="12567" xr:uid="{CB96A75F-DFA0-4B6C-957F-ED9B2879EE5D}"/>
    <cellStyle name="40% - Accent5 2 2 2 2 5 2" xfId="30494" xr:uid="{7527F0BF-E33A-4D28-B8FB-5F82BDBE026A}"/>
    <cellStyle name="40% - Accent5 2 2 2 2 5 3" xfId="42439" xr:uid="{96D433F2-45E6-4454-8BB4-54942E96AA21}"/>
    <cellStyle name="40% - Accent5 2 2 2 2 6" xfId="18526" xr:uid="{BEDFAC2F-A04D-4DBD-856E-4C874B445A67}"/>
    <cellStyle name="40% - Accent5 2 2 2 2 7" xfId="6584" xr:uid="{04D0F2B6-548F-49B6-BF15-19C6E4A2C36B}"/>
    <cellStyle name="40% - Accent5 2 2 2 2 8" xfId="24511" xr:uid="{0C3ED44B-422C-4F41-8C3B-648F6FA88646}"/>
    <cellStyle name="40% - Accent5 2 2 2 2 9" xfId="36456" xr:uid="{2B977C33-2EAD-48AF-A167-1BD1CF0F61A6}"/>
    <cellStyle name="40% - Accent5 2 2 2 3" xfId="978" xr:uid="{00000000-0005-0000-0000-00004D000000}"/>
    <cellStyle name="40% - Accent5 2 2 2 3 2" xfId="2422" xr:uid="{00000000-0005-0000-0000-00004D000000}"/>
    <cellStyle name="40% - Accent5 2 2 2 3 2 2" xfId="5392" xr:uid="{47C39A83-91FB-4827-B6ED-723DD8BB2298}"/>
    <cellStyle name="40% - Accent5 2 2 2 3 2 2 2" xfId="17355" xr:uid="{62FAA638-895B-4188-A4E6-8B120D75BE88}"/>
    <cellStyle name="40% - Accent5 2 2 2 3 2 2 2 2" xfId="35282" xr:uid="{66140E8F-7B48-4264-A7D6-7B4DE671DA56}"/>
    <cellStyle name="40% - Accent5 2 2 2 3 2 2 2 3" xfId="47227" xr:uid="{75A1C117-54B3-4E8B-8E7E-5397D9949CAD}"/>
    <cellStyle name="40% - Accent5 2 2 2 3 2 2 3" xfId="23314" xr:uid="{E8FEF625-B49A-4C89-9778-24F305EC8D93}"/>
    <cellStyle name="40% - Accent5 2 2 2 3 2 2 4" xfId="11372" xr:uid="{1C7FDBD1-FA19-4738-97DD-C61F67A84869}"/>
    <cellStyle name="40% - Accent5 2 2 2 3 2 2 5" xfId="29299" xr:uid="{F1DCD4DD-3F3B-41DF-AD07-E18F4C820F8E}"/>
    <cellStyle name="40% - Accent5 2 2 2 3 2 2 6" xfId="41244" xr:uid="{3B9B5C8B-C5CD-4780-AC93-E1382DDF22E6}"/>
    <cellStyle name="40% - Accent5 2 2 2 3 2 3" xfId="14385" xr:uid="{72F37242-BC2C-46B1-9B74-F8B92E87F375}"/>
    <cellStyle name="40% - Accent5 2 2 2 3 2 3 2" xfId="32312" xr:uid="{9036A6EF-7596-490B-A471-24E65962D500}"/>
    <cellStyle name="40% - Accent5 2 2 2 3 2 3 3" xfId="44257" xr:uid="{D03D40D9-4E44-436C-ACDE-E71090526EBC}"/>
    <cellStyle name="40% - Accent5 2 2 2 3 2 4" xfId="20344" xr:uid="{36E6C4FC-AC9A-4C1A-9F9C-C9608E7E3BB4}"/>
    <cellStyle name="40% - Accent5 2 2 2 3 2 5" xfId="8402" xr:uid="{221632EC-3B4F-4CC0-B6FA-232F1C176B7A}"/>
    <cellStyle name="40% - Accent5 2 2 2 3 2 6" xfId="26329" xr:uid="{6331ED56-F99E-443F-915D-E181228A1DB0}"/>
    <cellStyle name="40% - Accent5 2 2 2 3 2 7" xfId="38274" xr:uid="{97E4C0FB-7262-4818-8151-0AAC72497EC3}"/>
    <cellStyle name="40% - Accent5 2 2 2 3 3" xfId="3948" xr:uid="{CA0C3320-08A0-4566-9995-8670AD492CB5}"/>
    <cellStyle name="40% - Accent5 2 2 2 3 3 2" xfId="15911" xr:uid="{A8CBA740-6AE9-4B0A-AF2B-01D70511C70F}"/>
    <cellStyle name="40% - Accent5 2 2 2 3 3 2 2" xfId="33838" xr:uid="{807666EC-143A-44EC-ABB9-7DEE5379BF93}"/>
    <cellStyle name="40% - Accent5 2 2 2 3 3 2 3" xfId="45783" xr:uid="{B9C97784-18EC-48B8-9B55-20A45C543C36}"/>
    <cellStyle name="40% - Accent5 2 2 2 3 3 3" xfId="21870" xr:uid="{CDD2B50D-DE73-4CCE-96E1-5634AA5468FC}"/>
    <cellStyle name="40% - Accent5 2 2 2 3 3 4" xfId="9928" xr:uid="{3E553733-6BF2-45AD-9343-64DE06F1BE32}"/>
    <cellStyle name="40% - Accent5 2 2 2 3 3 5" xfId="27855" xr:uid="{3310D210-C376-448B-BF72-E976A5A8E1BA}"/>
    <cellStyle name="40% - Accent5 2 2 2 3 3 6" xfId="39800" xr:uid="{E4271532-9D36-4D6D-9940-71993C5D2551}"/>
    <cellStyle name="40% - Accent5 2 2 2 3 4" xfId="12941" xr:uid="{F758C103-C001-4E9E-B1B4-14D1955493FB}"/>
    <cellStyle name="40% - Accent5 2 2 2 3 4 2" xfId="30868" xr:uid="{6AC19049-5213-4733-80E4-45AF97B66367}"/>
    <cellStyle name="40% - Accent5 2 2 2 3 4 3" xfId="42813" xr:uid="{73EAD130-351D-4BA0-A9C0-69205716D54F}"/>
    <cellStyle name="40% - Accent5 2 2 2 3 5" xfId="18900" xr:uid="{612BD7C4-3A9F-46EC-86BE-0B5AEBDB907E}"/>
    <cellStyle name="40% - Accent5 2 2 2 3 6" xfId="6958" xr:uid="{85316240-8A51-4F08-9469-34F26EE2F86A}"/>
    <cellStyle name="40% - Accent5 2 2 2 3 7" xfId="24885" xr:uid="{C3366E76-6B59-432F-B481-289181950D0F}"/>
    <cellStyle name="40% - Accent5 2 2 2 3 8" xfId="36830" xr:uid="{F5DB06A4-3B6E-4E5B-86B0-7F6F38A35E55}"/>
    <cellStyle name="40% - Accent5 2 2 2 4" xfId="1700" xr:uid="{00000000-0005-0000-0000-00004D000000}"/>
    <cellStyle name="40% - Accent5 2 2 2 4 2" xfId="4670" xr:uid="{02E3004F-8F01-4915-BF3F-9D34C98E04F9}"/>
    <cellStyle name="40% - Accent5 2 2 2 4 2 2" xfId="16633" xr:uid="{B693F0A8-1AD9-4199-A0B5-9FC23F582B3C}"/>
    <cellStyle name="40% - Accent5 2 2 2 4 2 2 2" xfId="34560" xr:uid="{5FCB49E9-4758-4E8C-91DB-3F9EB5F54431}"/>
    <cellStyle name="40% - Accent5 2 2 2 4 2 2 3" xfId="46505" xr:uid="{78C7D810-A0E3-483E-8B75-E057DC61BF4B}"/>
    <cellStyle name="40% - Accent5 2 2 2 4 2 3" xfId="22592" xr:uid="{01D884D1-7954-4E65-9D7D-F9AB38AB06CA}"/>
    <cellStyle name="40% - Accent5 2 2 2 4 2 4" xfId="10650" xr:uid="{A8A45FEB-6872-4DEF-9E4C-5DA9B9219F02}"/>
    <cellStyle name="40% - Accent5 2 2 2 4 2 5" xfId="28577" xr:uid="{4304BA3C-73A5-48F7-84DF-434A586B371A}"/>
    <cellStyle name="40% - Accent5 2 2 2 4 2 6" xfId="40522" xr:uid="{D984EC26-CE37-4827-92CB-7026C8E90E9D}"/>
    <cellStyle name="40% - Accent5 2 2 2 4 3" xfId="13663" xr:uid="{79566F9B-0036-46A6-AFE0-0973B99CBAB3}"/>
    <cellStyle name="40% - Accent5 2 2 2 4 3 2" xfId="31590" xr:uid="{2DCB2F94-4657-42EE-A29D-BFDDA7811495}"/>
    <cellStyle name="40% - Accent5 2 2 2 4 3 3" xfId="43535" xr:uid="{005645BF-5002-4ECA-83E8-3DCF1F629FBB}"/>
    <cellStyle name="40% - Accent5 2 2 2 4 4" xfId="19622" xr:uid="{185139CC-BAA4-4293-B48B-9079E5A2E034}"/>
    <cellStyle name="40% - Accent5 2 2 2 4 5" xfId="7680" xr:uid="{86AF2364-E69F-405F-BA85-5926EF06F0E6}"/>
    <cellStyle name="40% - Accent5 2 2 2 4 6" xfId="25607" xr:uid="{ECB894EA-79EA-4ADE-BF94-17ADD549793F}"/>
    <cellStyle name="40% - Accent5 2 2 2 4 7" xfId="37552" xr:uid="{594EE276-FD56-4DAC-8559-DD68003B45C3}"/>
    <cellStyle name="40% - Accent5 2 2 2 5" xfId="3226" xr:uid="{53067054-C5D1-406F-8155-92E6E6CFF290}"/>
    <cellStyle name="40% - Accent5 2 2 2 5 2" xfId="15189" xr:uid="{E8F8F14B-6A48-4ECC-9446-02FDB27504EE}"/>
    <cellStyle name="40% - Accent5 2 2 2 5 2 2" xfId="33116" xr:uid="{5123FE2D-DDB7-49E3-A093-9BBA08A04760}"/>
    <cellStyle name="40% - Accent5 2 2 2 5 2 3" xfId="45061" xr:uid="{B956D9B1-10EE-4713-974A-68ECB39F355A}"/>
    <cellStyle name="40% - Accent5 2 2 2 5 3" xfId="21148" xr:uid="{FD9D6C47-7E5D-41D9-ABE8-B0C1C123501B}"/>
    <cellStyle name="40% - Accent5 2 2 2 5 4" xfId="9206" xr:uid="{90BDEAC7-E7A8-4497-A0C6-99A8A45CB1FA}"/>
    <cellStyle name="40% - Accent5 2 2 2 5 5" xfId="27133" xr:uid="{053A7B1A-5ADF-4D81-8F49-16FB4343680F}"/>
    <cellStyle name="40% - Accent5 2 2 2 5 6" xfId="39078" xr:uid="{2BBEB5AF-67E3-4BEF-9069-8BAF808ABBBE}"/>
    <cellStyle name="40% - Accent5 2 2 2 6" xfId="12219" xr:uid="{0B0EEB72-0D64-4356-A715-DFFD3ED42536}"/>
    <cellStyle name="40% - Accent5 2 2 2 6 2" xfId="30146" xr:uid="{65A42C4A-CFAC-4907-8273-73A574C739AF}"/>
    <cellStyle name="40% - Accent5 2 2 2 6 3" xfId="42091" xr:uid="{7C3B32BD-A290-4532-A8F7-A743C31BC73A}"/>
    <cellStyle name="40% - Accent5 2 2 2 7" xfId="18178" xr:uid="{BB282001-90B5-491D-AEFF-4EC25E6F9D4F}"/>
    <cellStyle name="40% - Accent5 2 2 2 8" xfId="6236" xr:uid="{EB7533D5-2587-4992-A890-4D07F8F25EBB}"/>
    <cellStyle name="40% - Accent5 2 2 2 9" xfId="24163" xr:uid="{F4430617-7E3D-4B64-B3FE-90C0E8D54A47}"/>
    <cellStyle name="40% - Accent5 2 2 3" xfId="372" xr:uid="{00000000-0005-0000-0000-00004D000000}"/>
    <cellStyle name="40% - Accent5 2 2 3 10" xfId="36224" xr:uid="{7E6B7CAA-5F28-4DB1-889F-1F1429092C48}"/>
    <cellStyle name="40% - Accent5 2 2 3 2" xfId="720" xr:uid="{00000000-0005-0000-0000-00004D000000}"/>
    <cellStyle name="40% - Accent5 2 2 3 2 2" xfId="1442" xr:uid="{00000000-0005-0000-0000-00004D000000}"/>
    <cellStyle name="40% - Accent5 2 2 3 2 2 2" xfId="2886" xr:uid="{00000000-0005-0000-0000-00004D000000}"/>
    <cellStyle name="40% - Accent5 2 2 3 2 2 2 2" xfId="5856" xr:uid="{9F4E1B05-8BE6-46ED-A577-059574A21E6E}"/>
    <cellStyle name="40% - Accent5 2 2 3 2 2 2 2 2" xfId="17819" xr:uid="{FE8061DF-1937-405E-82AE-82F6E9BEBE9A}"/>
    <cellStyle name="40% - Accent5 2 2 3 2 2 2 2 2 2" xfId="35746" xr:uid="{10AB4526-46A3-47B1-9D9A-BD5093DAB74B}"/>
    <cellStyle name="40% - Accent5 2 2 3 2 2 2 2 2 3" xfId="47691" xr:uid="{9C34FCF8-05F0-4FD1-AF3C-7676DB87BA48}"/>
    <cellStyle name="40% - Accent5 2 2 3 2 2 2 2 3" xfId="23778" xr:uid="{4B0098EC-C719-42A3-AFE9-172138B8AE30}"/>
    <cellStyle name="40% - Accent5 2 2 3 2 2 2 2 4" xfId="11836" xr:uid="{87B153A1-7F48-4A5E-B1FC-7585C34CF22C}"/>
    <cellStyle name="40% - Accent5 2 2 3 2 2 2 2 5" xfId="29763" xr:uid="{1C3DF256-88BD-4CCA-801D-2AB4EEA92D40}"/>
    <cellStyle name="40% - Accent5 2 2 3 2 2 2 2 6" xfId="41708" xr:uid="{DE4EA643-3FD0-4B3C-A832-88312D01788C}"/>
    <cellStyle name="40% - Accent5 2 2 3 2 2 2 3" xfId="14849" xr:uid="{6C6354AA-F797-44B3-B3C3-B5C7ABB022F5}"/>
    <cellStyle name="40% - Accent5 2 2 3 2 2 2 3 2" xfId="32776" xr:uid="{15F8F54B-9FD0-4A78-B5D5-3D3139F1CA8F}"/>
    <cellStyle name="40% - Accent5 2 2 3 2 2 2 3 3" xfId="44721" xr:uid="{D59B966D-0848-4083-B6D9-9A12DDA577CC}"/>
    <cellStyle name="40% - Accent5 2 2 3 2 2 2 4" xfId="20808" xr:uid="{2B67A5C5-92E7-4F9C-AEA2-CDFC9A2A49A7}"/>
    <cellStyle name="40% - Accent5 2 2 3 2 2 2 5" xfId="8866" xr:uid="{337986CC-F009-4FB3-8FD4-A331F2D4C986}"/>
    <cellStyle name="40% - Accent5 2 2 3 2 2 2 6" xfId="26793" xr:uid="{2B645727-CD59-4230-AD6A-EAC2846EFA8C}"/>
    <cellStyle name="40% - Accent5 2 2 3 2 2 2 7" xfId="38738" xr:uid="{BA02782B-E562-40A0-B77A-F78395D711AD}"/>
    <cellStyle name="40% - Accent5 2 2 3 2 2 3" xfId="4412" xr:uid="{31A43532-DAEB-4802-8449-41514EC5A119}"/>
    <cellStyle name="40% - Accent5 2 2 3 2 2 3 2" xfId="16375" xr:uid="{4E2F14F2-F02B-42F4-9818-88A92670BC8A}"/>
    <cellStyle name="40% - Accent5 2 2 3 2 2 3 2 2" xfId="34302" xr:uid="{8613122C-8A94-4941-B5E5-9856E5E86246}"/>
    <cellStyle name="40% - Accent5 2 2 3 2 2 3 2 3" xfId="46247" xr:uid="{C76DDAFC-BC18-407B-A3DB-0F6D09DDCDBA}"/>
    <cellStyle name="40% - Accent5 2 2 3 2 2 3 3" xfId="22334" xr:uid="{8DAD59A5-F760-4213-8F33-B726490A9287}"/>
    <cellStyle name="40% - Accent5 2 2 3 2 2 3 4" xfId="10392" xr:uid="{153FCE39-7ACE-47EC-9FCB-61CA89AA7474}"/>
    <cellStyle name="40% - Accent5 2 2 3 2 2 3 5" xfId="28319" xr:uid="{E61360C7-18C8-4213-A249-2482F73678AC}"/>
    <cellStyle name="40% - Accent5 2 2 3 2 2 3 6" xfId="40264" xr:uid="{13EFE6A4-729C-4ED4-95EB-6F20F6DC7D50}"/>
    <cellStyle name="40% - Accent5 2 2 3 2 2 4" xfId="13405" xr:uid="{24694024-C3C0-4881-90B8-D9627DB730A8}"/>
    <cellStyle name="40% - Accent5 2 2 3 2 2 4 2" xfId="31332" xr:uid="{25C9E825-7545-4EFD-BB4D-DFA96A27F59C}"/>
    <cellStyle name="40% - Accent5 2 2 3 2 2 4 3" xfId="43277" xr:uid="{E35B0582-E445-4E5A-9577-B52B2B0C74F9}"/>
    <cellStyle name="40% - Accent5 2 2 3 2 2 5" xfId="19364" xr:uid="{9E821D68-133E-4BAD-A22B-0970D22E5A76}"/>
    <cellStyle name="40% - Accent5 2 2 3 2 2 6" xfId="7422" xr:uid="{9A794394-EAD4-4C1A-9848-51582C74CB27}"/>
    <cellStyle name="40% - Accent5 2 2 3 2 2 7" xfId="25349" xr:uid="{CE883E54-0020-4BE3-80CD-64581C0127D4}"/>
    <cellStyle name="40% - Accent5 2 2 3 2 2 8" xfId="37294" xr:uid="{33C504E0-A9CE-42B8-9660-9B4311B663D2}"/>
    <cellStyle name="40% - Accent5 2 2 3 2 3" xfId="2164" xr:uid="{00000000-0005-0000-0000-00004D000000}"/>
    <cellStyle name="40% - Accent5 2 2 3 2 3 2" xfId="5134" xr:uid="{3D4A1AE3-86DB-42A5-BA20-3043D4A5A9D8}"/>
    <cellStyle name="40% - Accent5 2 2 3 2 3 2 2" xfId="17097" xr:uid="{C158614B-0287-4C4E-8C28-EEC109112DCE}"/>
    <cellStyle name="40% - Accent5 2 2 3 2 3 2 2 2" xfId="35024" xr:uid="{17B67592-4054-498D-8265-C38EA894BC49}"/>
    <cellStyle name="40% - Accent5 2 2 3 2 3 2 2 3" xfId="46969" xr:uid="{1E47FFF0-F8C8-4A24-AB10-BD13CA778226}"/>
    <cellStyle name="40% - Accent5 2 2 3 2 3 2 3" xfId="23056" xr:uid="{DDABA310-3BF0-4F88-A57E-5EBFE56B965A}"/>
    <cellStyle name="40% - Accent5 2 2 3 2 3 2 4" xfId="11114" xr:uid="{BBEC52C0-7AF3-48A8-B885-2009C1EBD106}"/>
    <cellStyle name="40% - Accent5 2 2 3 2 3 2 5" xfId="29041" xr:uid="{E9FA77E9-EBE7-49D6-A0B3-CA1D6D628DEF}"/>
    <cellStyle name="40% - Accent5 2 2 3 2 3 2 6" xfId="40986" xr:uid="{52C77433-90EC-4DCB-A781-4792F44BDE23}"/>
    <cellStyle name="40% - Accent5 2 2 3 2 3 3" xfId="14127" xr:uid="{36F59EA7-1506-49E9-94BC-C40D8C5FABD6}"/>
    <cellStyle name="40% - Accent5 2 2 3 2 3 3 2" xfId="32054" xr:uid="{7CD9554A-4E91-4A5B-8632-88961B5BAC43}"/>
    <cellStyle name="40% - Accent5 2 2 3 2 3 3 3" xfId="43999" xr:uid="{BE9771C5-5084-4809-94D6-4DC8D59334CD}"/>
    <cellStyle name="40% - Accent5 2 2 3 2 3 4" xfId="20086" xr:uid="{748EEECD-76B8-462A-BD07-7ACBFDDE8B78}"/>
    <cellStyle name="40% - Accent5 2 2 3 2 3 5" xfId="8144" xr:uid="{85BA89CF-1DAF-482C-97AF-A9EEB56D59C9}"/>
    <cellStyle name="40% - Accent5 2 2 3 2 3 6" xfId="26071" xr:uid="{F4D35280-40C2-4772-AE59-D0113F31E72D}"/>
    <cellStyle name="40% - Accent5 2 2 3 2 3 7" xfId="38016" xr:uid="{316CA7CE-2190-46FF-BDC5-30BD1C7F09EF}"/>
    <cellStyle name="40% - Accent5 2 2 3 2 4" xfId="3690" xr:uid="{FB6D81EC-9815-41A4-8DD9-29B847B8226D}"/>
    <cellStyle name="40% - Accent5 2 2 3 2 4 2" xfId="15653" xr:uid="{2C7B6D66-1B97-4743-87BA-37CDCFB48DB1}"/>
    <cellStyle name="40% - Accent5 2 2 3 2 4 2 2" xfId="33580" xr:uid="{27C08813-54C1-4D9A-9F11-DD31C858F0A5}"/>
    <cellStyle name="40% - Accent5 2 2 3 2 4 2 3" xfId="45525" xr:uid="{202CB94D-6E7D-4209-9010-7A2D631C567E}"/>
    <cellStyle name="40% - Accent5 2 2 3 2 4 3" xfId="21612" xr:uid="{2C30DFE9-91F1-434D-A178-5BA3DB237A74}"/>
    <cellStyle name="40% - Accent5 2 2 3 2 4 4" xfId="9670" xr:uid="{C6C4EBBE-DE41-4FFC-833A-59DCF3A57416}"/>
    <cellStyle name="40% - Accent5 2 2 3 2 4 5" xfId="27597" xr:uid="{770D969C-5094-4355-A5EB-16F164B3DF4A}"/>
    <cellStyle name="40% - Accent5 2 2 3 2 4 6" xfId="39542" xr:uid="{EB66C5C6-F004-4C06-907D-AD09888FBE99}"/>
    <cellStyle name="40% - Accent5 2 2 3 2 5" xfId="12683" xr:uid="{36AB0141-0F8C-46C4-97B7-055E294F5C2C}"/>
    <cellStyle name="40% - Accent5 2 2 3 2 5 2" xfId="30610" xr:uid="{4959444D-EAB9-46E5-9056-5AA8EF58C8A6}"/>
    <cellStyle name="40% - Accent5 2 2 3 2 5 3" xfId="42555" xr:uid="{BBE1F997-172E-4A67-BFB8-7118A8317C15}"/>
    <cellStyle name="40% - Accent5 2 2 3 2 6" xfId="18642" xr:uid="{E33D88DB-B8D4-487A-92DF-6F965B103644}"/>
    <cellStyle name="40% - Accent5 2 2 3 2 7" xfId="6700" xr:uid="{A121839D-A6CB-42C8-86DE-FEDB297F1118}"/>
    <cellStyle name="40% - Accent5 2 2 3 2 8" xfId="24627" xr:uid="{3173A161-C414-4E2F-98C1-1DDC6F6CCD63}"/>
    <cellStyle name="40% - Accent5 2 2 3 2 9" xfId="36572" xr:uid="{06E24D69-F80B-4965-B684-6D40B843F01E}"/>
    <cellStyle name="40% - Accent5 2 2 3 3" xfId="1094" xr:uid="{00000000-0005-0000-0000-00004D000000}"/>
    <cellStyle name="40% - Accent5 2 2 3 3 2" xfId="2538" xr:uid="{00000000-0005-0000-0000-00004D000000}"/>
    <cellStyle name="40% - Accent5 2 2 3 3 2 2" xfId="5508" xr:uid="{7B85D5CC-7B98-45E2-AC70-095399945085}"/>
    <cellStyle name="40% - Accent5 2 2 3 3 2 2 2" xfId="17471" xr:uid="{5BB7640B-55B9-4595-9419-DBB1287332D2}"/>
    <cellStyle name="40% - Accent5 2 2 3 3 2 2 2 2" xfId="35398" xr:uid="{DAAC4DCD-ED94-40CE-BB96-70A9DB792BB4}"/>
    <cellStyle name="40% - Accent5 2 2 3 3 2 2 2 3" xfId="47343" xr:uid="{A0870135-9BD7-4400-97C7-D529DD94FBAD}"/>
    <cellStyle name="40% - Accent5 2 2 3 3 2 2 3" xfId="23430" xr:uid="{4A500A89-B41F-4657-B612-FB0122DE3C4C}"/>
    <cellStyle name="40% - Accent5 2 2 3 3 2 2 4" xfId="11488" xr:uid="{E4F80BA6-D698-4206-9C1A-1D07AE989F33}"/>
    <cellStyle name="40% - Accent5 2 2 3 3 2 2 5" xfId="29415" xr:uid="{475D969C-5093-41E0-9E2A-2FEA14A36347}"/>
    <cellStyle name="40% - Accent5 2 2 3 3 2 2 6" xfId="41360" xr:uid="{865138EC-9034-4366-B4ED-0A859952150E}"/>
    <cellStyle name="40% - Accent5 2 2 3 3 2 3" xfId="14501" xr:uid="{34CF9DEE-8632-403D-86AB-305C2256BD22}"/>
    <cellStyle name="40% - Accent5 2 2 3 3 2 3 2" xfId="32428" xr:uid="{EC9ADBA8-17FA-4931-AB0B-53F89CA6F0B3}"/>
    <cellStyle name="40% - Accent5 2 2 3 3 2 3 3" xfId="44373" xr:uid="{D669F8CD-1018-42D5-A0FE-BC99CB4F3D05}"/>
    <cellStyle name="40% - Accent5 2 2 3 3 2 4" xfId="20460" xr:uid="{1E86A99B-6B2F-48D6-9687-9ABB09AFC60A}"/>
    <cellStyle name="40% - Accent5 2 2 3 3 2 5" xfId="8518" xr:uid="{4D012369-E985-4F6E-98DC-EFD274F7BB54}"/>
    <cellStyle name="40% - Accent5 2 2 3 3 2 6" xfId="26445" xr:uid="{1E742573-C10F-407C-8CEB-45771D9DCDA2}"/>
    <cellStyle name="40% - Accent5 2 2 3 3 2 7" xfId="38390" xr:uid="{166CE2F4-5931-45F8-8226-7D213600144C}"/>
    <cellStyle name="40% - Accent5 2 2 3 3 3" xfId="4064" xr:uid="{53B1B0BE-9FF0-4E43-B8E7-7BB9A598D394}"/>
    <cellStyle name="40% - Accent5 2 2 3 3 3 2" xfId="16027" xr:uid="{93D2E565-3DC5-4C9C-8F2D-8745EE5AE4B2}"/>
    <cellStyle name="40% - Accent5 2 2 3 3 3 2 2" xfId="33954" xr:uid="{7CDADEBE-CE71-49B5-A70D-7D20D8120941}"/>
    <cellStyle name="40% - Accent5 2 2 3 3 3 2 3" xfId="45899" xr:uid="{9C0AFEC3-B57D-49D8-8653-AB80AFF4D5D3}"/>
    <cellStyle name="40% - Accent5 2 2 3 3 3 3" xfId="21986" xr:uid="{2CA025A7-9909-4C42-9CD4-B8920A0CB357}"/>
    <cellStyle name="40% - Accent5 2 2 3 3 3 4" xfId="10044" xr:uid="{BEE1EBB2-2920-4206-96EB-7341535D8719}"/>
    <cellStyle name="40% - Accent5 2 2 3 3 3 5" xfId="27971" xr:uid="{BF9EB956-6C04-41CC-8FB2-13D908D2B110}"/>
    <cellStyle name="40% - Accent5 2 2 3 3 3 6" xfId="39916" xr:uid="{93EF788B-0601-4942-9904-09DB50143C66}"/>
    <cellStyle name="40% - Accent5 2 2 3 3 4" xfId="13057" xr:uid="{66286960-D1D7-40F7-86B3-3806BC71E3DA}"/>
    <cellStyle name="40% - Accent5 2 2 3 3 4 2" xfId="30984" xr:uid="{2FAE509C-B7D8-4890-9694-23C50F639D1B}"/>
    <cellStyle name="40% - Accent5 2 2 3 3 4 3" xfId="42929" xr:uid="{656271EE-4779-4955-804C-702D4EDF22FA}"/>
    <cellStyle name="40% - Accent5 2 2 3 3 5" xfId="19016" xr:uid="{B1E27468-8C84-48D9-851B-649E26B85746}"/>
    <cellStyle name="40% - Accent5 2 2 3 3 6" xfId="7074" xr:uid="{F742219E-CC1C-4E20-BF86-0F7E6517033B}"/>
    <cellStyle name="40% - Accent5 2 2 3 3 7" xfId="25001" xr:uid="{BF6EAFA3-4BA1-4A6A-A5E4-2C92EDC94C77}"/>
    <cellStyle name="40% - Accent5 2 2 3 3 8" xfId="36946" xr:uid="{57339748-E21D-40B5-AC09-38D5B9BB3363}"/>
    <cellStyle name="40% - Accent5 2 2 3 4" xfId="1816" xr:uid="{00000000-0005-0000-0000-00004D000000}"/>
    <cellStyle name="40% - Accent5 2 2 3 4 2" xfId="4786" xr:uid="{4DF5CED2-95FC-42E2-A8BB-F02390CC6D51}"/>
    <cellStyle name="40% - Accent5 2 2 3 4 2 2" xfId="16749" xr:uid="{77219336-0F51-4F1D-824F-E581ACEA6057}"/>
    <cellStyle name="40% - Accent5 2 2 3 4 2 2 2" xfId="34676" xr:uid="{5605FD80-3BA1-46E7-9ED1-3603019172EF}"/>
    <cellStyle name="40% - Accent5 2 2 3 4 2 2 3" xfId="46621" xr:uid="{0264F5FB-4E22-45F3-B61F-37B7E2121881}"/>
    <cellStyle name="40% - Accent5 2 2 3 4 2 3" xfId="22708" xr:uid="{2DE9D2CC-28CB-4EDD-B951-1AB6E0A8FFD7}"/>
    <cellStyle name="40% - Accent5 2 2 3 4 2 4" xfId="10766" xr:uid="{BBC24FEF-7ADD-40B2-8FB8-5CA8E41F3805}"/>
    <cellStyle name="40% - Accent5 2 2 3 4 2 5" xfId="28693" xr:uid="{141B893D-E2A3-47D1-8680-6216C2279127}"/>
    <cellStyle name="40% - Accent5 2 2 3 4 2 6" xfId="40638" xr:uid="{BBF20114-2EBF-4C73-946D-F65F6E132293}"/>
    <cellStyle name="40% - Accent5 2 2 3 4 3" xfId="13779" xr:uid="{B693BC85-A66D-402B-88C3-4AB33E4E5374}"/>
    <cellStyle name="40% - Accent5 2 2 3 4 3 2" xfId="31706" xr:uid="{962B5801-1866-4F65-91EA-BBE3123E3E1D}"/>
    <cellStyle name="40% - Accent5 2 2 3 4 3 3" xfId="43651" xr:uid="{96B30B59-1C93-4744-8BEF-159EAC4CBC27}"/>
    <cellStyle name="40% - Accent5 2 2 3 4 4" xfId="19738" xr:uid="{7A98A8A5-235E-4B9F-BD63-E3EAFB23B845}"/>
    <cellStyle name="40% - Accent5 2 2 3 4 5" xfId="7796" xr:uid="{7A7FA26A-34B1-46CA-8BE7-3417AA7D6310}"/>
    <cellStyle name="40% - Accent5 2 2 3 4 6" xfId="25723" xr:uid="{5DBB8583-736D-41A0-AC60-83331C795F86}"/>
    <cellStyle name="40% - Accent5 2 2 3 4 7" xfId="37668" xr:uid="{28BDE678-BC55-419B-ADF6-421A5B95EE46}"/>
    <cellStyle name="40% - Accent5 2 2 3 5" xfId="3342" xr:uid="{F5AEDA60-E03C-4DF1-9434-17C2499BABC0}"/>
    <cellStyle name="40% - Accent5 2 2 3 5 2" xfId="15305" xr:uid="{BE2C1BAB-394E-4C4F-A78A-44849CF62892}"/>
    <cellStyle name="40% - Accent5 2 2 3 5 2 2" xfId="33232" xr:uid="{10772F54-3537-4DB0-8A85-0F3E1F5F2F49}"/>
    <cellStyle name="40% - Accent5 2 2 3 5 2 3" xfId="45177" xr:uid="{6717B530-487A-4E8F-AB86-E002E1993187}"/>
    <cellStyle name="40% - Accent5 2 2 3 5 3" xfId="21264" xr:uid="{ABB8D28F-C14A-49C3-A37E-3858EEF2B188}"/>
    <cellStyle name="40% - Accent5 2 2 3 5 4" xfId="9322" xr:uid="{71955FDF-B9A8-4405-8D7A-BF4091FB4246}"/>
    <cellStyle name="40% - Accent5 2 2 3 5 5" xfId="27249" xr:uid="{1DB38B22-0CF3-447F-94F6-EB84190B7C15}"/>
    <cellStyle name="40% - Accent5 2 2 3 5 6" xfId="39194" xr:uid="{00D668F6-7023-4B0F-9145-77C750272BF6}"/>
    <cellStyle name="40% - Accent5 2 2 3 6" xfId="12335" xr:uid="{6BA66955-ECA9-4C37-843D-7C459ED02CBE}"/>
    <cellStyle name="40% - Accent5 2 2 3 6 2" xfId="30262" xr:uid="{76CFBB86-C267-4887-920F-57C72DC0191A}"/>
    <cellStyle name="40% - Accent5 2 2 3 6 3" xfId="42207" xr:uid="{FD9D6804-6918-49B0-A58F-DE9DF81E735C}"/>
    <cellStyle name="40% - Accent5 2 2 3 7" xfId="18294" xr:uid="{FFE3EA0D-2D92-47E6-A1CB-2115BC9F289C}"/>
    <cellStyle name="40% - Accent5 2 2 3 8" xfId="6352" xr:uid="{90B94A2C-5B5D-4998-ABC5-D7E60D20198F}"/>
    <cellStyle name="40% - Accent5 2 2 3 9" xfId="24279" xr:uid="{5C2FF9FC-6735-42D7-B8ED-2517DAD29E64}"/>
    <cellStyle name="40% - Accent5 2 2 4" xfId="488" xr:uid="{00000000-0005-0000-0000-00004D000000}"/>
    <cellStyle name="40% - Accent5 2 2 4 2" xfId="1210" xr:uid="{00000000-0005-0000-0000-00004D000000}"/>
    <cellStyle name="40% - Accent5 2 2 4 2 2" xfId="2654" xr:uid="{00000000-0005-0000-0000-00004D000000}"/>
    <cellStyle name="40% - Accent5 2 2 4 2 2 2" xfId="5624" xr:uid="{F05DFBD8-FDBA-4172-BB34-8A16303576DF}"/>
    <cellStyle name="40% - Accent5 2 2 4 2 2 2 2" xfId="17587" xr:uid="{3738D171-D4CF-4894-B491-8AFFDB155B2B}"/>
    <cellStyle name="40% - Accent5 2 2 4 2 2 2 2 2" xfId="35514" xr:uid="{A5858B32-4F1F-49EF-8176-263891822B70}"/>
    <cellStyle name="40% - Accent5 2 2 4 2 2 2 2 3" xfId="47459" xr:uid="{302E570E-1839-40C6-98EA-63CB4DDD6969}"/>
    <cellStyle name="40% - Accent5 2 2 4 2 2 2 3" xfId="23546" xr:uid="{10AD5EE7-7BF1-41E0-BD5A-558B45210202}"/>
    <cellStyle name="40% - Accent5 2 2 4 2 2 2 4" xfId="11604" xr:uid="{D5643919-1824-4810-80A9-AB8DB1BBA6E2}"/>
    <cellStyle name="40% - Accent5 2 2 4 2 2 2 5" xfId="29531" xr:uid="{AC298054-BC66-4319-B29F-57B5ADC7286C}"/>
    <cellStyle name="40% - Accent5 2 2 4 2 2 2 6" xfId="41476" xr:uid="{FC3E48B6-987A-478F-B6DE-A2C7E5BCCFF4}"/>
    <cellStyle name="40% - Accent5 2 2 4 2 2 3" xfId="14617" xr:uid="{500CF229-BDEF-4111-B6EB-06DCF5D3466D}"/>
    <cellStyle name="40% - Accent5 2 2 4 2 2 3 2" xfId="32544" xr:uid="{FC35C1E8-58C9-4FED-9A15-C4024BC55D92}"/>
    <cellStyle name="40% - Accent5 2 2 4 2 2 3 3" xfId="44489" xr:uid="{B6C4DC65-E52F-4D9A-ADA2-C846F8AE9B20}"/>
    <cellStyle name="40% - Accent5 2 2 4 2 2 4" xfId="20576" xr:uid="{B4CF9436-4727-48D6-8F55-69DC16568461}"/>
    <cellStyle name="40% - Accent5 2 2 4 2 2 5" xfId="8634" xr:uid="{BF6CC58F-5EAD-4A98-8497-09B724A011F0}"/>
    <cellStyle name="40% - Accent5 2 2 4 2 2 6" xfId="26561" xr:uid="{F4BBB135-15B8-479A-8F43-488DB2E18E3C}"/>
    <cellStyle name="40% - Accent5 2 2 4 2 2 7" xfId="38506" xr:uid="{7B3369F9-6FF2-4052-9CDB-33E3FEFF0ADB}"/>
    <cellStyle name="40% - Accent5 2 2 4 2 3" xfId="4180" xr:uid="{B05504B4-7ECA-4CFD-A211-5139C204A121}"/>
    <cellStyle name="40% - Accent5 2 2 4 2 3 2" xfId="16143" xr:uid="{3EE821B2-8B01-49DA-9A19-EE62C297740E}"/>
    <cellStyle name="40% - Accent5 2 2 4 2 3 2 2" xfId="34070" xr:uid="{E73C9C3C-09E5-47E9-8146-74091B809126}"/>
    <cellStyle name="40% - Accent5 2 2 4 2 3 2 3" xfId="46015" xr:uid="{E36BED6F-C70A-42AD-927B-C466F7244C1E}"/>
    <cellStyle name="40% - Accent5 2 2 4 2 3 3" xfId="22102" xr:uid="{7D29BC9E-9E63-4AA7-9C6D-26D62AD05694}"/>
    <cellStyle name="40% - Accent5 2 2 4 2 3 4" xfId="10160" xr:uid="{5F38316B-3581-4ADA-903A-683C94EF9BE3}"/>
    <cellStyle name="40% - Accent5 2 2 4 2 3 5" xfId="28087" xr:uid="{8598F720-AB79-4010-BF64-ECCD4D06FB2E}"/>
    <cellStyle name="40% - Accent5 2 2 4 2 3 6" xfId="40032" xr:uid="{569DCBEB-9155-4920-87AD-18C1B1336713}"/>
    <cellStyle name="40% - Accent5 2 2 4 2 4" xfId="13173" xr:uid="{D5AAB227-6245-40CF-BC0D-5937614AFBC4}"/>
    <cellStyle name="40% - Accent5 2 2 4 2 4 2" xfId="31100" xr:uid="{FC41AFC1-30FB-4928-B00D-23F13FA65323}"/>
    <cellStyle name="40% - Accent5 2 2 4 2 4 3" xfId="43045" xr:uid="{0FF364B1-C668-4D06-89CA-6012E8DFC115}"/>
    <cellStyle name="40% - Accent5 2 2 4 2 5" xfId="19132" xr:uid="{C54B4E2A-6131-4DA1-BD54-C61AC9A77A62}"/>
    <cellStyle name="40% - Accent5 2 2 4 2 6" xfId="7190" xr:uid="{70DF0A45-F1CC-4866-B4D9-3E0E7EAAB5EB}"/>
    <cellStyle name="40% - Accent5 2 2 4 2 7" xfId="25117" xr:uid="{CD2F89AF-ACDF-4845-9463-C1D7DC1A2ED8}"/>
    <cellStyle name="40% - Accent5 2 2 4 2 8" xfId="37062" xr:uid="{0280A4BD-D104-4FF7-8C85-B2E7973C0140}"/>
    <cellStyle name="40% - Accent5 2 2 4 3" xfId="1932" xr:uid="{00000000-0005-0000-0000-00004D000000}"/>
    <cellStyle name="40% - Accent5 2 2 4 3 2" xfId="4902" xr:uid="{0073B9A9-2602-469B-9E95-5D30D6AA7F49}"/>
    <cellStyle name="40% - Accent5 2 2 4 3 2 2" xfId="16865" xr:uid="{8127762A-8785-4E39-9A8C-0248E0DB14FF}"/>
    <cellStyle name="40% - Accent5 2 2 4 3 2 2 2" xfId="34792" xr:uid="{7299EBD8-381A-4DBB-B27E-FBAA35635C32}"/>
    <cellStyle name="40% - Accent5 2 2 4 3 2 2 3" xfId="46737" xr:uid="{7036FEF8-11FC-4039-A918-0E48C4DE2987}"/>
    <cellStyle name="40% - Accent5 2 2 4 3 2 3" xfId="22824" xr:uid="{316D85E0-B962-457F-8E41-79A18949AA21}"/>
    <cellStyle name="40% - Accent5 2 2 4 3 2 4" xfId="10882" xr:uid="{F5D450EB-0B2F-4A8F-A22C-79231DAC7B5B}"/>
    <cellStyle name="40% - Accent5 2 2 4 3 2 5" xfId="28809" xr:uid="{6A749BAC-9EC4-4861-98F0-1519BB6EE4BE}"/>
    <cellStyle name="40% - Accent5 2 2 4 3 2 6" xfId="40754" xr:uid="{2E140CC1-3647-44D8-AC5C-37FEDBB413BD}"/>
    <cellStyle name="40% - Accent5 2 2 4 3 3" xfId="13895" xr:uid="{EA009272-7D26-4A61-93F5-36599CBB9B24}"/>
    <cellStyle name="40% - Accent5 2 2 4 3 3 2" xfId="31822" xr:uid="{6FFEC296-AA2B-4A02-A6A1-701EF55DE886}"/>
    <cellStyle name="40% - Accent5 2 2 4 3 3 3" xfId="43767" xr:uid="{34202C7A-F288-4822-AE0F-DA42B2F116AE}"/>
    <cellStyle name="40% - Accent5 2 2 4 3 4" xfId="19854" xr:uid="{42804D58-A26B-49E6-9AE5-3D02DB012E74}"/>
    <cellStyle name="40% - Accent5 2 2 4 3 5" xfId="7912" xr:uid="{9ACFA0FA-797D-48DF-8FDA-9EF9DCC8EDB7}"/>
    <cellStyle name="40% - Accent5 2 2 4 3 6" xfId="25839" xr:uid="{1A00516E-E3F7-42DC-B28B-F5C592DE2A43}"/>
    <cellStyle name="40% - Accent5 2 2 4 3 7" xfId="37784" xr:uid="{30A1AA35-F25B-46E8-9E0B-96B04B264387}"/>
    <cellStyle name="40% - Accent5 2 2 4 4" xfId="3458" xr:uid="{D9898D85-2D6C-4E96-9DFB-939284FF24BE}"/>
    <cellStyle name="40% - Accent5 2 2 4 4 2" xfId="15421" xr:uid="{5FB81FF4-F59F-46D5-A253-8CFB1F5412FB}"/>
    <cellStyle name="40% - Accent5 2 2 4 4 2 2" xfId="33348" xr:uid="{F807145C-D69C-4859-8D9A-6F7B9593A254}"/>
    <cellStyle name="40% - Accent5 2 2 4 4 2 3" xfId="45293" xr:uid="{D79B1506-DB10-491A-BED3-42ADB03115EB}"/>
    <cellStyle name="40% - Accent5 2 2 4 4 3" xfId="21380" xr:uid="{46B19F2C-8A8C-4F7E-AE19-FCA963E5F848}"/>
    <cellStyle name="40% - Accent5 2 2 4 4 4" xfId="9438" xr:uid="{089AAA18-EEF3-4D57-BA82-AC3DF8F9D522}"/>
    <cellStyle name="40% - Accent5 2 2 4 4 5" xfId="27365" xr:uid="{FF75632F-D4BD-45F1-AF3E-0EC1ED85E98D}"/>
    <cellStyle name="40% - Accent5 2 2 4 4 6" xfId="39310" xr:uid="{0BC6109B-CE39-45EB-ABDC-3B1F70480347}"/>
    <cellStyle name="40% - Accent5 2 2 4 5" xfId="12451" xr:uid="{B492E891-209F-4C1A-AB65-4800847A2FE7}"/>
    <cellStyle name="40% - Accent5 2 2 4 5 2" xfId="30378" xr:uid="{C98AFF21-44AD-413D-A6FD-A4BA5B437FF0}"/>
    <cellStyle name="40% - Accent5 2 2 4 5 3" xfId="42323" xr:uid="{28942127-9D90-42C0-88BA-373260846AD6}"/>
    <cellStyle name="40% - Accent5 2 2 4 6" xfId="18410" xr:uid="{90CE12EE-CA9B-4611-A57C-262DE1B18785}"/>
    <cellStyle name="40% - Accent5 2 2 4 7" xfId="6468" xr:uid="{9C4C033D-183D-4EAD-A076-486529003F44}"/>
    <cellStyle name="40% - Accent5 2 2 4 8" xfId="24395" xr:uid="{CD9F31E2-A41A-4C84-99B9-86B1ADAAF469}"/>
    <cellStyle name="40% - Accent5 2 2 4 9" xfId="36340" xr:uid="{D57E3AA1-732A-4CB1-BEAC-8224F4B31BD5}"/>
    <cellStyle name="40% - Accent5 2 2 5" xfId="862" xr:uid="{00000000-0005-0000-0000-00004D000000}"/>
    <cellStyle name="40% - Accent5 2 2 5 2" xfId="2306" xr:uid="{00000000-0005-0000-0000-00004D000000}"/>
    <cellStyle name="40% - Accent5 2 2 5 2 2" xfId="5276" xr:uid="{E4071A12-3034-4232-95A8-82C9535FD550}"/>
    <cellStyle name="40% - Accent5 2 2 5 2 2 2" xfId="17239" xr:uid="{5903F39A-32A3-4055-AF22-0E26BAB20A83}"/>
    <cellStyle name="40% - Accent5 2 2 5 2 2 2 2" xfId="35166" xr:uid="{09E66AA9-F13C-482F-86FF-CBF3ABF4C59A}"/>
    <cellStyle name="40% - Accent5 2 2 5 2 2 2 3" xfId="47111" xr:uid="{69A0456E-3716-4FED-AABA-435A4F6E1DC8}"/>
    <cellStyle name="40% - Accent5 2 2 5 2 2 3" xfId="23198" xr:uid="{B1E9FF8E-1B2D-43A4-BE68-6049116BA9EC}"/>
    <cellStyle name="40% - Accent5 2 2 5 2 2 4" xfId="11256" xr:uid="{5C445F9B-712D-4713-A398-DDFED64568B6}"/>
    <cellStyle name="40% - Accent5 2 2 5 2 2 5" xfId="29183" xr:uid="{8CBA7E4F-95DB-452D-86DA-04FA8E1A9262}"/>
    <cellStyle name="40% - Accent5 2 2 5 2 2 6" xfId="41128" xr:uid="{D3761A12-5095-4858-8A74-AC3205D10BFA}"/>
    <cellStyle name="40% - Accent5 2 2 5 2 3" xfId="14269" xr:uid="{72499CA5-EC86-40DC-8BB4-BAD2081D946A}"/>
    <cellStyle name="40% - Accent5 2 2 5 2 3 2" xfId="32196" xr:uid="{00FEA470-25AF-4FF9-B965-2A1A54A67F90}"/>
    <cellStyle name="40% - Accent5 2 2 5 2 3 3" xfId="44141" xr:uid="{E8D751BE-C2F8-4570-9841-7D118F96CE34}"/>
    <cellStyle name="40% - Accent5 2 2 5 2 4" xfId="20228" xr:uid="{A257A46C-1F2D-484D-92C0-5BE7A3B1BF0D}"/>
    <cellStyle name="40% - Accent5 2 2 5 2 5" xfId="8286" xr:uid="{B75CA182-80D9-44D4-80C5-04BD173BCAF7}"/>
    <cellStyle name="40% - Accent5 2 2 5 2 6" xfId="26213" xr:uid="{4550DF0A-F2F4-414D-A1E4-01E79F9839BB}"/>
    <cellStyle name="40% - Accent5 2 2 5 2 7" xfId="38158" xr:uid="{2B41DDD2-28BB-43C5-9117-E628E688673C}"/>
    <cellStyle name="40% - Accent5 2 2 5 3" xfId="3832" xr:uid="{B57B7DBB-DC5C-47F3-A516-FC81818E3EE5}"/>
    <cellStyle name="40% - Accent5 2 2 5 3 2" xfId="15795" xr:uid="{A491CFF5-9D91-4B2D-A6B8-27872BBAD605}"/>
    <cellStyle name="40% - Accent5 2 2 5 3 2 2" xfId="33722" xr:uid="{078A06FC-797F-4E6F-B218-55E72449D82B}"/>
    <cellStyle name="40% - Accent5 2 2 5 3 2 3" xfId="45667" xr:uid="{0AD33F51-ADB0-4658-91EF-AC1724E4968D}"/>
    <cellStyle name="40% - Accent5 2 2 5 3 3" xfId="21754" xr:uid="{EC5C5A5F-14AA-4A26-9C0C-DE6701917379}"/>
    <cellStyle name="40% - Accent5 2 2 5 3 4" xfId="9812" xr:uid="{F929B4DC-EF33-4895-8824-E6AE7003511D}"/>
    <cellStyle name="40% - Accent5 2 2 5 3 5" xfId="27739" xr:uid="{AD923F21-9AEF-41D1-8B06-FB5180EB425C}"/>
    <cellStyle name="40% - Accent5 2 2 5 3 6" xfId="39684" xr:uid="{B8739306-128A-42B7-8E34-D07304A6428C}"/>
    <cellStyle name="40% - Accent5 2 2 5 4" xfId="12825" xr:uid="{32D5F7CC-9093-4CA6-A845-8F19DDE7A54A}"/>
    <cellStyle name="40% - Accent5 2 2 5 4 2" xfId="30752" xr:uid="{6F574ABF-17A0-40DD-B3E8-C8CBF419789B}"/>
    <cellStyle name="40% - Accent5 2 2 5 4 3" xfId="42697" xr:uid="{675469AB-E55A-4D30-8B63-60A31400D940}"/>
    <cellStyle name="40% - Accent5 2 2 5 5" xfId="18784" xr:uid="{6C09D98B-BB8A-466C-9917-744526B0AE48}"/>
    <cellStyle name="40% - Accent5 2 2 5 6" xfId="6842" xr:uid="{A4948B04-6826-44C1-8C22-45A0FA8DAD10}"/>
    <cellStyle name="40% - Accent5 2 2 5 7" xfId="24769" xr:uid="{803681B6-C03C-4FC4-A7B3-E849F3B99303}"/>
    <cellStyle name="40% - Accent5 2 2 5 8" xfId="36714" xr:uid="{6EAF0101-8694-4C75-A865-46A3AD95DE60}"/>
    <cellStyle name="40% - Accent5 2 2 6" xfId="1584" xr:uid="{00000000-0005-0000-0000-00004D000000}"/>
    <cellStyle name="40% - Accent5 2 2 6 2" xfId="4554" xr:uid="{03B22B69-2090-4BF8-8D8C-283D2330B79A}"/>
    <cellStyle name="40% - Accent5 2 2 6 2 2" xfId="16517" xr:uid="{C34C41DC-650F-43A2-8CF3-4FEFFDC71DD5}"/>
    <cellStyle name="40% - Accent5 2 2 6 2 2 2" xfId="34444" xr:uid="{704E96F0-2739-438D-A437-9D2C7971302F}"/>
    <cellStyle name="40% - Accent5 2 2 6 2 2 3" xfId="46389" xr:uid="{6BE33110-FE42-4727-97CE-C9C022BC54E2}"/>
    <cellStyle name="40% - Accent5 2 2 6 2 3" xfId="22476" xr:uid="{476B33A6-BF89-4354-9A51-A3697FA7BD75}"/>
    <cellStyle name="40% - Accent5 2 2 6 2 4" xfId="10534" xr:uid="{C2448AA4-5C92-4DAB-B3A8-490FCD27BC82}"/>
    <cellStyle name="40% - Accent5 2 2 6 2 5" xfId="28461" xr:uid="{79C9454F-9153-4525-BB8A-87007AE603AA}"/>
    <cellStyle name="40% - Accent5 2 2 6 2 6" xfId="40406" xr:uid="{DFC4FAF8-7198-45F1-9F62-09CDF4853A07}"/>
    <cellStyle name="40% - Accent5 2 2 6 3" xfId="13547" xr:uid="{8DD9B6BB-88D2-4F46-82BD-83A00251089A}"/>
    <cellStyle name="40% - Accent5 2 2 6 3 2" xfId="31474" xr:uid="{FBC1226D-960C-4C82-8FEC-11FF7638EA8E}"/>
    <cellStyle name="40% - Accent5 2 2 6 3 3" xfId="43419" xr:uid="{85932F26-8866-4318-923A-1346821B7442}"/>
    <cellStyle name="40% - Accent5 2 2 6 4" xfId="19506" xr:uid="{ADB1EBCC-61DD-4B5C-ADEA-0EE98D67EE97}"/>
    <cellStyle name="40% - Accent5 2 2 6 5" xfId="7564" xr:uid="{FA4BDEA4-E8A8-4FFD-AC72-17BD506009AD}"/>
    <cellStyle name="40% - Accent5 2 2 6 6" xfId="25491" xr:uid="{1B56DD1E-46CF-49BE-AF54-C8CBFE06E21C}"/>
    <cellStyle name="40% - Accent5 2 2 6 7" xfId="37436" xr:uid="{B059196F-DB6C-497F-AC03-4F718425C91C}"/>
    <cellStyle name="40% - Accent5 2 2 7" xfId="3110" xr:uid="{AEF06646-50CA-424C-A348-A97C2D41C6A9}"/>
    <cellStyle name="40% - Accent5 2 2 7 2" xfId="15073" xr:uid="{69C45B26-1227-4167-9308-3609A91A94A8}"/>
    <cellStyle name="40% - Accent5 2 2 7 2 2" xfId="33000" xr:uid="{79719F75-F384-4C06-A7AE-DE16FE133F24}"/>
    <cellStyle name="40% - Accent5 2 2 7 2 3" xfId="44945" xr:uid="{C18A2BE7-3F89-411B-8387-226FE160147C}"/>
    <cellStyle name="40% - Accent5 2 2 7 3" xfId="21032" xr:uid="{1572B006-D218-4F53-B8ED-9979148EA5BF}"/>
    <cellStyle name="40% - Accent5 2 2 7 4" xfId="9090" xr:uid="{17D82AA8-A242-4C04-AA7C-B836A574CA05}"/>
    <cellStyle name="40% - Accent5 2 2 7 5" xfId="27017" xr:uid="{6A1E52D4-C805-487C-9962-761CD73BB1C7}"/>
    <cellStyle name="40% - Accent5 2 2 7 6" xfId="38962" xr:uid="{CFB50B8D-1D76-4798-B2BF-7116FE03B235}"/>
    <cellStyle name="40% - Accent5 2 2 8" xfId="12103" xr:uid="{CC74257F-FD5C-4178-AC72-BEACD1DB80F0}"/>
    <cellStyle name="40% - Accent5 2 2 8 2" xfId="30030" xr:uid="{86A63F64-4DFD-458E-838E-F21738E5C861}"/>
    <cellStyle name="40% - Accent5 2 2 8 3" xfId="41975" xr:uid="{D3B29A36-05FE-4806-ABC1-DDC02887D170}"/>
    <cellStyle name="40% - Accent5 2 2 9" xfId="18062" xr:uid="{FCB65FF9-B8A1-4A40-B101-EE6BB076E68F}"/>
    <cellStyle name="40% - Accent5 2 3" xfId="198" xr:uid="{00000000-0005-0000-0000-00004D000000}"/>
    <cellStyle name="40% - Accent5 2 3 10" xfId="36050" xr:uid="{A9317B42-FC1B-4D0C-A666-BB8170646AE8}"/>
    <cellStyle name="40% - Accent5 2 3 2" xfId="546" xr:uid="{00000000-0005-0000-0000-00004D000000}"/>
    <cellStyle name="40% - Accent5 2 3 2 2" xfId="1268" xr:uid="{00000000-0005-0000-0000-00004D000000}"/>
    <cellStyle name="40% - Accent5 2 3 2 2 2" xfId="2712" xr:uid="{00000000-0005-0000-0000-00004D000000}"/>
    <cellStyle name="40% - Accent5 2 3 2 2 2 2" xfId="5682" xr:uid="{6C67288D-10D4-4B8E-B4CE-BEC18822971E}"/>
    <cellStyle name="40% - Accent5 2 3 2 2 2 2 2" xfId="17645" xr:uid="{995C446A-900B-4275-A863-CDA0E1F0ECE1}"/>
    <cellStyle name="40% - Accent5 2 3 2 2 2 2 2 2" xfId="35572" xr:uid="{316D67B2-3A1E-4A78-A34A-DCF0A0266292}"/>
    <cellStyle name="40% - Accent5 2 3 2 2 2 2 2 3" xfId="47517" xr:uid="{99AEFD5D-7005-4374-BE9E-731A639227A2}"/>
    <cellStyle name="40% - Accent5 2 3 2 2 2 2 3" xfId="23604" xr:uid="{48FB7F2C-1583-495B-B6FB-B9FAF9D9248B}"/>
    <cellStyle name="40% - Accent5 2 3 2 2 2 2 4" xfId="11662" xr:uid="{880C393F-1642-4E95-B117-9867ED28141E}"/>
    <cellStyle name="40% - Accent5 2 3 2 2 2 2 5" xfId="29589" xr:uid="{DE38965D-187C-4AE7-8E66-8011E492C641}"/>
    <cellStyle name="40% - Accent5 2 3 2 2 2 2 6" xfId="41534" xr:uid="{E9B95053-7B5C-47A8-9D65-7BFB585138E9}"/>
    <cellStyle name="40% - Accent5 2 3 2 2 2 3" xfId="14675" xr:uid="{165E5557-A5DC-40F5-A17E-F49AAD4D095E}"/>
    <cellStyle name="40% - Accent5 2 3 2 2 2 3 2" xfId="32602" xr:uid="{56AF46CC-7BD5-4188-9FB8-B138E983862E}"/>
    <cellStyle name="40% - Accent5 2 3 2 2 2 3 3" xfId="44547" xr:uid="{F94DAB94-E221-4A88-B675-B33745675A51}"/>
    <cellStyle name="40% - Accent5 2 3 2 2 2 4" xfId="20634" xr:uid="{0A05CA59-A308-4F71-87E4-254135926E35}"/>
    <cellStyle name="40% - Accent5 2 3 2 2 2 5" xfId="8692" xr:uid="{D53A3F46-4EF1-4C7C-BB98-A4963046CACC}"/>
    <cellStyle name="40% - Accent5 2 3 2 2 2 6" xfId="26619" xr:uid="{F3975839-3D65-4D11-8EEF-55EB28466583}"/>
    <cellStyle name="40% - Accent5 2 3 2 2 2 7" xfId="38564" xr:uid="{E976E21B-A927-4293-BFE5-2E9E029779D8}"/>
    <cellStyle name="40% - Accent5 2 3 2 2 3" xfId="4238" xr:uid="{68433C07-6FA3-4AC9-894A-A392323D4F42}"/>
    <cellStyle name="40% - Accent5 2 3 2 2 3 2" xfId="16201" xr:uid="{171AF70B-4B90-4E19-B5C5-03B0BA8C871F}"/>
    <cellStyle name="40% - Accent5 2 3 2 2 3 2 2" xfId="34128" xr:uid="{F5706DD6-C011-41EE-9BB5-7F7C21825CA1}"/>
    <cellStyle name="40% - Accent5 2 3 2 2 3 2 3" xfId="46073" xr:uid="{760ED050-2370-42D8-B165-7CC3B25B3CF7}"/>
    <cellStyle name="40% - Accent5 2 3 2 2 3 3" xfId="22160" xr:uid="{21E2A615-C77B-40A3-B49F-A3BDC859B558}"/>
    <cellStyle name="40% - Accent5 2 3 2 2 3 4" xfId="10218" xr:uid="{51400AC6-35FB-4130-B5AF-31063B831383}"/>
    <cellStyle name="40% - Accent5 2 3 2 2 3 5" xfId="28145" xr:uid="{0B609A92-17B9-4621-AD7F-B1E728C5C6BE}"/>
    <cellStyle name="40% - Accent5 2 3 2 2 3 6" xfId="40090" xr:uid="{D48FB4DE-1709-41EC-98DB-5A0CF91B1C15}"/>
    <cellStyle name="40% - Accent5 2 3 2 2 4" xfId="13231" xr:uid="{74983ADA-908F-4643-BF51-ADC231420A08}"/>
    <cellStyle name="40% - Accent5 2 3 2 2 4 2" xfId="31158" xr:uid="{3639ECD1-AC98-41F6-859C-5CC6B85B5DE7}"/>
    <cellStyle name="40% - Accent5 2 3 2 2 4 3" xfId="43103" xr:uid="{C0BC0EB1-0DD6-49D1-BE4E-D11F52D6545E}"/>
    <cellStyle name="40% - Accent5 2 3 2 2 5" xfId="19190" xr:uid="{BA7FFF5B-D206-4519-8087-51901F1DAAB5}"/>
    <cellStyle name="40% - Accent5 2 3 2 2 6" xfId="7248" xr:uid="{069F7CE7-D3EF-450F-B53B-79ED569B8E60}"/>
    <cellStyle name="40% - Accent5 2 3 2 2 7" xfId="25175" xr:uid="{3A306C27-692E-47D6-9038-A10D55FAACE8}"/>
    <cellStyle name="40% - Accent5 2 3 2 2 8" xfId="37120" xr:uid="{73F0A0CA-45CA-460A-BD9D-3E78D7469009}"/>
    <cellStyle name="40% - Accent5 2 3 2 3" xfId="1990" xr:uid="{00000000-0005-0000-0000-00004D000000}"/>
    <cellStyle name="40% - Accent5 2 3 2 3 2" xfId="4960" xr:uid="{37E03E03-8470-4E0A-9735-ADE5150FF66F}"/>
    <cellStyle name="40% - Accent5 2 3 2 3 2 2" xfId="16923" xr:uid="{4CB4AFFD-F327-43D8-A258-C88A3F3A1990}"/>
    <cellStyle name="40% - Accent5 2 3 2 3 2 2 2" xfId="34850" xr:uid="{F65EE98A-0FE0-448F-BF87-C204B998A282}"/>
    <cellStyle name="40% - Accent5 2 3 2 3 2 2 3" xfId="46795" xr:uid="{D8E8F196-95B1-49BE-B8FC-56D0A50E2442}"/>
    <cellStyle name="40% - Accent5 2 3 2 3 2 3" xfId="22882" xr:uid="{92695318-C929-4425-9C7D-D5F056A5721E}"/>
    <cellStyle name="40% - Accent5 2 3 2 3 2 4" xfId="10940" xr:uid="{28AE1863-1E4B-4DA1-A7E7-061A1D99E13C}"/>
    <cellStyle name="40% - Accent5 2 3 2 3 2 5" xfId="28867" xr:uid="{36C2EBC7-F10E-4DEA-8125-1B9C44C67B5E}"/>
    <cellStyle name="40% - Accent5 2 3 2 3 2 6" xfId="40812" xr:uid="{03416E8F-0609-4AFA-ACE0-ADEB9E231DF6}"/>
    <cellStyle name="40% - Accent5 2 3 2 3 3" xfId="13953" xr:uid="{C5D450A0-DB5E-4283-9813-722051D83CAD}"/>
    <cellStyle name="40% - Accent5 2 3 2 3 3 2" xfId="31880" xr:uid="{30444440-C416-445D-A661-6B8D5B7B8D99}"/>
    <cellStyle name="40% - Accent5 2 3 2 3 3 3" xfId="43825" xr:uid="{C05CA71F-14EB-4862-B33E-346BD8442365}"/>
    <cellStyle name="40% - Accent5 2 3 2 3 4" xfId="19912" xr:uid="{B70F4240-43D7-44E8-AEC3-62A3B640C9CA}"/>
    <cellStyle name="40% - Accent5 2 3 2 3 5" xfId="7970" xr:uid="{7DF6EB27-AD99-423D-8D6C-3116DC3B85BC}"/>
    <cellStyle name="40% - Accent5 2 3 2 3 6" xfId="25897" xr:uid="{B4D5D037-5AAC-4D01-805B-86E1F9EE67C1}"/>
    <cellStyle name="40% - Accent5 2 3 2 3 7" xfId="37842" xr:uid="{B35EB607-E7D5-43D4-AD34-B22DD63AE40A}"/>
    <cellStyle name="40% - Accent5 2 3 2 4" xfId="3516" xr:uid="{3EA3A031-5119-477D-92F1-DE791121230A}"/>
    <cellStyle name="40% - Accent5 2 3 2 4 2" xfId="15479" xr:uid="{CCDF3BA3-3442-4592-94A4-8A71D5219287}"/>
    <cellStyle name="40% - Accent5 2 3 2 4 2 2" xfId="33406" xr:uid="{BAF7A2EC-CE49-4C91-A545-3AC73AF21541}"/>
    <cellStyle name="40% - Accent5 2 3 2 4 2 3" xfId="45351" xr:uid="{440CAA3F-89D7-481A-B855-31541C552CB2}"/>
    <cellStyle name="40% - Accent5 2 3 2 4 3" xfId="21438" xr:uid="{27B4DF8D-E616-4C40-B511-6A51EA626B2A}"/>
    <cellStyle name="40% - Accent5 2 3 2 4 4" xfId="9496" xr:uid="{ABAAC8AC-881F-43F2-99C9-54B16E784898}"/>
    <cellStyle name="40% - Accent5 2 3 2 4 5" xfId="27423" xr:uid="{138C3632-FA62-4CEE-A81B-5722CFAF248A}"/>
    <cellStyle name="40% - Accent5 2 3 2 4 6" xfId="39368" xr:uid="{0D68DD4A-965C-4E07-A432-B28F45DDCF86}"/>
    <cellStyle name="40% - Accent5 2 3 2 5" xfId="12509" xr:uid="{F2BF946A-D909-4379-8933-EA0D4F12661F}"/>
    <cellStyle name="40% - Accent5 2 3 2 5 2" xfId="30436" xr:uid="{8781F5FE-8AF4-4ADF-A203-7D06B1BAC44F}"/>
    <cellStyle name="40% - Accent5 2 3 2 5 3" xfId="42381" xr:uid="{6A3941C3-3AF8-4DF1-97D7-1EF09B741986}"/>
    <cellStyle name="40% - Accent5 2 3 2 6" xfId="18468" xr:uid="{D51A7E29-70BD-43C0-A659-734CEA70F451}"/>
    <cellStyle name="40% - Accent5 2 3 2 7" xfId="6526" xr:uid="{4F9EECAE-6C68-4772-A52F-E32028C924C8}"/>
    <cellStyle name="40% - Accent5 2 3 2 8" xfId="24453" xr:uid="{D2BD0A88-16B8-4AAF-9B6B-11ACD0EE6B4D}"/>
    <cellStyle name="40% - Accent5 2 3 2 9" xfId="36398" xr:uid="{CDCF61EE-2695-41E7-B706-0DCEF34EA38E}"/>
    <cellStyle name="40% - Accent5 2 3 3" xfId="920" xr:uid="{00000000-0005-0000-0000-00004D000000}"/>
    <cellStyle name="40% - Accent5 2 3 3 2" xfId="2364" xr:uid="{00000000-0005-0000-0000-00004D000000}"/>
    <cellStyle name="40% - Accent5 2 3 3 2 2" xfId="5334" xr:uid="{9381EF0F-3A99-45A3-80A6-B8567DBB4C24}"/>
    <cellStyle name="40% - Accent5 2 3 3 2 2 2" xfId="17297" xr:uid="{3914A678-9536-4E5C-AB5D-7FCBE96FCBD2}"/>
    <cellStyle name="40% - Accent5 2 3 3 2 2 2 2" xfId="35224" xr:uid="{58E7081C-6A56-4E71-9BE4-2A0934EEB876}"/>
    <cellStyle name="40% - Accent5 2 3 3 2 2 2 3" xfId="47169" xr:uid="{394336BF-6341-484D-BFE8-B890CD0BCE05}"/>
    <cellStyle name="40% - Accent5 2 3 3 2 2 3" xfId="23256" xr:uid="{0CD258A7-BED6-4E3C-9800-E2FD67CE8256}"/>
    <cellStyle name="40% - Accent5 2 3 3 2 2 4" xfId="11314" xr:uid="{C07D472C-7268-4D48-8057-E54FE4B3F8C8}"/>
    <cellStyle name="40% - Accent5 2 3 3 2 2 5" xfId="29241" xr:uid="{64721270-FFC7-4BD0-852F-8FBC7D2FC635}"/>
    <cellStyle name="40% - Accent5 2 3 3 2 2 6" xfId="41186" xr:uid="{16D43F08-D548-4947-BE8B-4DBA16ABC16B}"/>
    <cellStyle name="40% - Accent5 2 3 3 2 3" xfId="14327" xr:uid="{1E2F29E7-BBCD-480D-B9C9-6FC26A9A6D32}"/>
    <cellStyle name="40% - Accent5 2 3 3 2 3 2" xfId="32254" xr:uid="{5B6B632F-4388-4B2A-9A52-9F4F7016C014}"/>
    <cellStyle name="40% - Accent5 2 3 3 2 3 3" xfId="44199" xr:uid="{464A4144-E52D-4499-8B94-C2BFEB84D8AD}"/>
    <cellStyle name="40% - Accent5 2 3 3 2 4" xfId="20286" xr:uid="{675FBDFB-747F-4510-9776-8DEB09A4CF3E}"/>
    <cellStyle name="40% - Accent5 2 3 3 2 5" xfId="8344" xr:uid="{766A398F-7250-4540-8DD4-22CFD7ABC9C9}"/>
    <cellStyle name="40% - Accent5 2 3 3 2 6" xfId="26271" xr:uid="{D0C2E191-9F85-43F6-9AD3-EDAD99596FFA}"/>
    <cellStyle name="40% - Accent5 2 3 3 2 7" xfId="38216" xr:uid="{4767D7D4-FEB0-4EA3-800B-87F7C773FF4F}"/>
    <cellStyle name="40% - Accent5 2 3 3 3" xfId="3890" xr:uid="{DE2AB3EC-5B21-4741-A289-8D658E8F7DC9}"/>
    <cellStyle name="40% - Accent5 2 3 3 3 2" xfId="15853" xr:uid="{7B6720C1-7E3F-494B-AD09-3389B36C4610}"/>
    <cellStyle name="40% - Accent5 2 3 3 3 2 2" xfId="33780" xr:uid="{D344BC29-DBEE-4FB9-965A-8BA6A1055791}"/>
    <cellStyle name="40% - Accent5 2 3 3 3 2 3" xfId="45725" xr:uid="{4F2D7DB8-B6E9-4A97-B7EC-D2E67412C583}"/>
    <cellStyle name="40% - Accent5 2 3 3 3 3" xfId="21812" xr:uid="{CF9486CD-4347-498F-B604-9FFDB2C9DEB2}"/>
    <cellStyle name="40% - Accent5 2 3 3 3 4" xfId="9870" xr:uid="{5E22A145-4140-4983-A751-5AC501E3E3C3}"/>
    <cellStyle name="40% - Accent5 2 3 3 3 5" xfId="27797" xr:uid="{BA1A3B00-FE26-4DFC-BDBA-6C0560AACD6D}"/>
    <cellStyle name="40% - Accent5 2 3 3 3 6" xfId="39742" xr:uid="{0BE7DD36-3B00-4FAF-AACF-91A689CDC3A7}"/>
    <cellStyle name="40% - Accent5 2 3 3 4" xfId="12883" xr:uid="{E7AE30D1-0988-4312-9735-FBF7C488EDC6}"/>
    <cellStyle name="40% - Accent5 2 3 3 4 2" xfId="30810" xr:uid="{5D72A21C-E630-4E9F-AA39-BA52B495899F}"/>
    <cellStyle name="40% - Accent5 2 3 3 4 3" xfId="42755" xr:uid="{379937FF-4494-4FF2-88A8-26DA3B26F76B}"/>
    <cellStyle name="40% - Accent5 2 3 3 5" xfId="18842" xr:uid="{13337C77-DE63-4E81-9939-84B7C98C2279}"/>
    <cellStyle name="40% - Accent5 2 3 3 6" xfId="6900" xr:uid="{67AE6E22-CA9D-4014-A25D-0C174992891C}"/>
    <cellStyle name="40% - Accent5 2 3 3 7" xfId="24827" xr:uid="{6570672F-1BC2-4A3B-9EDB-D733FC907517}"/>
    <cellStyle name="40% - Accent5 2 3 3 8" xfId="36772" xr:uid="{6A17C3A6-25A4-413F-AEDF-FD7C0A06CA87}"/>
    <cellStyle name="40% - Accent5 2 3 4" xfId="1642" xr:uid="{00000000-0005-0000-0000-00004D000000}"/>
    <cellStyle name="40% - Accent5 2 3 4 2" xfId="4612" xr:uid="{E15E78F4-8877-43E1-9773-67A06F5DC2AA}"/>
    <cellStyle name="40% - Accent5 2 3 4 2 2" xfId="16575" xr:uid="{240DC1C1-2E53-4E8E-9DCF-4DAEB179B525}"/>
    <cellStyle name="40% - Accent5 2 3 4 2 2 2" xfId="34502" xr:uid="{B04A3AB5-6FF4-4120-BC34-B37D45B4C392}"/>
    <cellStyle name="40% - Accent5 2 3 4 2 2 3" xfId="46447" xr:uid="{6075740A-27B1-493D-8D49-2BE976A53400}"/>
    <cellStyle name="40% - Accent5 2 3 4 2 3" xfId="22534" xr:uid="{99A3B1C8-A359-48F9-A685-2462C14B8177}"/>
    <cellStyle name="40% - Accent5 2 3 4 2 4" xfId="10592" xr:uid="{5E57E226-3DBF-4C3E-968E-AF3D8A6DFA92}"/>
    <cellStyle name="40% - Accent5 2 3 4 2 5" xfId="28519" xr:uid="{D60FC8AC-E61F-4218-AF88-F35DF2C52A36}"/>
    <cellStyle name="40% - Accent5 2 3 4 2 6" xfId="40464" xr:uid="{958F8A01-72D4-4AAC-B411-FA35B34C05DB}"/>
    <cellStyle name="40% - Accent5 2 3 4 3" xfId="13605" xr:uid="{7850575D-CCD7-4247-BD4C-A1BCE5CB3730}"/>
    <cellStyle name="40% - Accent5 2 3 4 3 2" xfId="31532" xr:uid="{67CFFD95-7E75-4645-B4DE-CA3EE2B0872F}"/>
    <cellStyle name="40% - Accent5 2 3 4 3 3" xfId="43477" xr:uid="{93E5C45A-54C7-4FBF-95A8-5CD027E20CF1}"/>
    <cellStyle name="40% - Accent5 2 3 4 4" xfId="19564" xr:uid="{3499A8AB-6544-4461-BEA7-5F288CC12804}"/>
    <cellStyle name="40% - Accent5 2 3 4 5" xfId="7622" xr:uid="{984F47EB-2C9D-4984-B10E-B5A55E6255A8}"/>
    <cellStyle name="40% - Accent5 2 3 4 6" xfId="25549" xr:uid="{2E49403F-9B70-44F2-BEA9-2748E5F65ED9}"/>
    <cellStyle name="40% - Accent5 2 3 4 7" xfId="37494" xr:uid="{3EAB96A4-A70B-4E0D-B044-58EBBA0E8A94}"/>
    <cellStyle name="40% - Accent5 2 3 5" xfId="3168" xr:uid="{D3E69438-5017-45DA-A495-46F7545979C4}"/>
    <cellStyle name="40% - Accent5 2 3 5 2" xfId="15131" xr:uid="{C68A45AD-C237-421C-91DB-AB1D44F3A701}"/>
    <cellStyle name="40% - Accent5 2 3 5 2 2" xfId="33058" xr:uid="{A75C27AA-75C1-43F3-AB94-12E6D0EA2E09}"/>
    <cellStyle name="40% - Accent5 2 3 5 2 3" xfId="45003" xr:uid="{C298AD99-CEC5-44CB-97D4-93A1C7CD9C05}"/>
    <cellStyle name="40% - Accent5 2 3 5 3" xfId="21090" xr:uid="{1AB02D4B-FEEF-4172-BDFA-7F7F0BA15A3D}"/>
    <cellStyle name="40% - Accent5 2 3 5 4" xfId="9148" xr:uid="{AC6D8AD8-6AAD-4A33-A674-E3A863DE4FEF}"/>
    <cellStyle name="40% - Accent5 2 3 5 5" xfId="27075" xr:uid="{02CB6DE7-DB56-4359-80D5-5D04E12761ED}"/>
    <cellStyle name="40% - Accent5 2 3 5 6" xfId="39020" xr:uid="{B4F2E924-0E45-4E03-8441-87E0A799498B}"/>
    <cellStyle name="40% - Accent5 2 3 6" xfId="12161" xr:uid="{93AD1679-FAC2-42A7-BF90-A6B8A5B205CE}"/>
    <cellStyle name="40% - Accent5 2 3 6 2" xfId="30088" xr:uid="{9E4D8763-B5FA-4E46-AE82-7CDD440B97A3}"/>
    <cellStyle name="40% - Accent5 2 3 6 3" xfId="42033" xr:uid="{A1B65042-5ED3-47AE-8D06-6CA5DA170BCE}"/>
    <cellStyle name="40% - Accent5 2 3 7" xfId="18120" xr:uid="{01D972CF-37BE-4C21-BCEF-DE8BA7B7618D}"/>
    <cellStyle name="40% - Accent5 2 3 8" xfId="6178" xr:uid="{2446D2E2-6DC7-4A66-98B9-CFB3E5F77784}"/>
    <cellStyle name="40% - Accent5 2 3 9" xfId="24105" xr:uid="{C8EBDEBB-63A5-4FE6-BFD3-9C82CE21FFA6}"/>
    <cellStyle name="40% - Accent5 2 4" xfId="314" xr:uid="{00000000-0005-0000-0000-00004D000000}"/>
    <cellStyle name="40% - Accent5 2 4 10" xfId="36166" xr:uid="{876359B8-5D9F-45AC-B8A0-07E3884296D2}"/>
    <cellStyle name="40% - Accent5 2 4 2" xfId="662" xr:uid="{00000000-0005-0000-0000-00004D000000}"/>
    <cellStyle name="40% - Accent5 2 4 2 2" xfId="1384" xr:uid="{00000000-0005-0000-0000-00004D000000}"/>
    <cellStyle name="40% - Accent5 2 4 2 2 2" xfId="2828" xr:uid="{00000000-0005-0000-0000-00004D000000}"/>
    <cellStyle name="40% - Accent5 2 4 2 2 2 2" xfId="5798" xr:uid="{4D7A16B2-D054-4D72-8B69-FBD1F16138A2}"/>
    <cellStyle name="40% - Accent5 2 4 2 2 2 2 2" xfId="17761" xr:uid="{199F44AB-AF37-4DC2-A83A-E2D4795A7035}"/>
    <cellStyle name="40% - Accent5 2 4 2 2 2 2 2 2" xfId="35688" xr:uid="{2A2AA048-ABC3-4C10-9502-84FC92FBEB66}"/>
    <cellStyle name="40% - Accent5 2 4 2 2 2 2 2 3" xfId="47633" xr:uid="{F01F3200-106B-4603-81D7-20B04BDCAFD9}"/>
    <cellStyle name="40% - Accent5 2 4 2 2 2 2 3" xfId="23720" xr:uid="{E666DAE2-D532-49EB-A543-BFD0FCAE3132}"/>
    <cellStyle name="40% - Accent5 2 4 2 2 2 2 4" xfId="11778" xr:uid="{B3CC332C-AFDD-4757-A79E-90C2852715B0}"/>
    <cellStyle name="40% - Accent5 2 4 2 2 2 2 5" xfId="29705" xr:uid="{7CE21227-05B6-4D89-A143-FB65D00D3D40}"/>
    <cellStyle name="40% - Accent5 2 4 2 2 2 2 6" xfId="41650" xr:uid="{E7736449-7870-4E69-B634-FF8FD4B33925}"/>
    <cellStyle name="40% - Accent5 2 4 2 2 2 3" xfId="14791" xr:uid="{0CD639FE-3D68-40A1-8919-1ABA88DACBD5}"/>
    <cellStyle name="40% - Accent5 2 4 2 2 2 3 2" xfId="32718" xr:uid="{06D51624-755B-40CD-B539-84ABDEAB22C6}"/>
    <cellStyle name="40% - Accent5 2 4 2 2 2 3 3" xfId="44663" xr:uid="{008DBDD6-F17A-4373-B1BF-1E3DD1A9700D}"/>
    <cellStyle name="40% - Accent5 2 4 2 2 2 4" xfId="20750" xr:uid="{EE8521B8-EC44-4E3C-8F5E-BB681CBD61A8}"/>
    <cellStyle name="40% - Accent5 2 4 2 2 2 5" xfId="8808" xr:uid="{DD65ABF7-C78C-49FD-81EC-08792D9FB987}"/>
    <cellStyle name="40% - Accent5 2 4 2 2 2 6" xfId="26735" xr:uid="{750FEACA-5958-4F80-92F8-EA859C9B0C66}"/>
    <cellStyle name="40% - Accent5 2 4 2 2 2 7" xfId="38680" xr:uid="{4EB618D7-A8FD-4378-9ACA-FF9F85F48681}"/>
    <cellStyle name="40% - Accent5 2 4 2 2 3" xfId="4354" xr:uid="{19E2D5DD-7A05-4679-A525-AEC61C8D38E2}"/>
    <cellStyle name="40% - Accent5 2 4 2 2 3 2" xfId="16317" xr:uid="{B631FA6F-A151-4399-BAAF-CFE90FC1E5CF}"/>
    <cellStyle name="40% - Accent5 2 4 2 2 3 2 2" xfId="34244" xr:uid="{04E670BF-A140-4775-9BC0-7487537B2EA2}"/>
    <cellStyle name="40% - Accent5 2 4 2 2 3 2 3" xfId="46189" xr:uid="{FDEF8D51-4949-4C9E-88F5-5E8F27D0B9AB}"/>
    <cellStyle name="40% - Accent5 2 4 2 2 3 3" xfId="22276" xr:uid="{83485BC2-2C2C-4FBC-940B-254A7F0FE294}"/>
    <cellStyle name="40% - Accent5 2 4 2 2 3 4" xfId="10334" xr:uid="{3F4C74AD-3ED4-4417-82DA-74F2432FC31A}"/>
    <cellStyle name="40% - Accent5 2 4 2 2 3 5" xfId="28261" xr:uid="{C915546E-6499-4A9E-A81E-CABEE610910F}"/>
    <cellStyle name="40% - Accent5 2 4 2 2 3 6" xfId="40206" xr:uid="{F27D9B09-C75F-486E-9EC2-2FCF2D1B7204}"/>
    <cellStyle name="40% - Accent5 2 4 2 2 4" xfId="13347" xr:uid="{58859C43-3EBA-4C91-8D7A-4A8FF9A94344}"/>
    <cellStyle name="40% - Accent5 2 4 2 2 4 2" xfId="31274" xr:uid="{D733CF3F-01ED-4827-9E96-47F08F96AEBF}"/>
    <cellStyle name="40% - Accent5 2 4 2 2 4 3" xfId="43219" xr:uid="{C668B542-D34C-45F8-9990-47C95B7FEC52}"/>
    <cellStyle name="40% - Accent5 2 4 2 2 5" xfId="19306" xr:uid="{AFAB64B0-DE4F-4219-AC13-1769CEDADCEC}"/>
    <cellStyle name="40% - Accent5 2 4 2 2 6" xfId="7364" xr:uid="{BB0A11C8-0960-4D5B-AA59-3593B6E1AD53}"/>
    <cellStyle name="40% - Accent5 2 4 2 2 7" xfId="25291" xr:uid="{E0FA84A0-BE6A-4296-95C8-ED77EF2A723F}"/>
    <cellStyle name="40% - Accent5 2 4 2 2 8" xfId="37236" xr:uid="{6D3452B5-38D4-4F3E-A932-E9FB24500CED}"/>
    <cellStyle name="40% - Accent5 2 4 2 3" xfId="2106" xr:uid="{00000000-0005-0000-0000-00004D000000}"/>
    <cellStyle name="40% - Accent5 2 4 2 3 2" xfId="5076" xr:uid="{65C16323-3E04-4FE4-A191-B97ED8883113}"/>
    <cellStyle name="40% - Accent5 2 4 2 3 2 2" xfId="17039" xr:uid="{5CB58D97-5374-4AB0-9FAF-379F6EEB472D}"/>
    <cellStyle name="40% - Accent5 2 4 2 3 2 2 2" xfId="34966" xr:uid="{9B3BB99B-BB09-443A-9838-A6310AD55587}"/>
    <cellStyle name="40% - Accent5 2 4 2 3 2 2 3" xfId="46911" xr:uid="{6BEFB743-43B2-464E-8F02-7B4E8F92D451}"/>
    <cellStyle name="40% - Accent5 2 4 2 3 2 3" xfId="22998" xr:uid="{19A2CC08-9081-4261-9D07-046E5CE83562}"/>
    <cellStyle name="40% - Accent5 2 4 2 3 2 4" xfId="11056" xr:uid="{2C699289-2BED-480D-9AC9-C9B928FCABA2}"/>
    <cellStyle name="40% - Accent5 2 4 2 3 2 5" xfId="28983" xr:uid="{97E74B07-F85A-4FCC-8F60-EEAC8AC85479}"/>
    <cellStyle name="40% - Accent5 2 4 2 3 2 6" xfId="40928" xr:uid="{6B99CD9E-40B1-4351-9E2F-FD5094C9AF57}"/>
    <cellStyle name="40% - Accent5 2 4 2 3 3" xfId="14069" xr:uid="{16BC9413-2966-42FD-BF89-059517005802}"/>
    <cellStyle name="40% - Accent5 2 4 2 3 3 2" xfId="31996" xr:uid="{6299BA61-087A-42D4-AEEC-14C9A758766B}"/>
    <cellStyle name="40% - Accent5 2 4 2 3 3 3" xfId="43941" xr:uid="{F9CD5B61-6B55-4902-9330-73007FDC8611}"/>
    <cellStyle name="40% - Accent5 2 4 2 3 4" xfId="20028" xr:uid="{252A142D-4677-4977-8333-8AE9923EE432}"/>
    <cellStyle name="40% - Accent5 2 4 2 3 5" xfId="8086" xr:uid="{3DA9899E-0269-41E0-87E3-CCBC75DDCC5A}"/>
    <cellStyle name="40% - Accent5 2 4 2 3 6" xfId="26013" xr:uid="{79B1DA94-EF9E-4BBE-A5A3-72831A33180D}"/>
    <cellStyle name="40% - Accent5 2 4 2 3 7" xfId="37958" xr:uid="{210559CD-BC39-42AF-9369-08195D9DDBB6}"/>
    <cellStyle name="40% - Accent5 2 4 2 4" xfId="3632" xr:uid="{F1FA2250-BE49-4BAA-9E9C-5EA5050AAFC3}"/>
    <cellStyle name="40% - Accent5 2 4 2 4 2" xfId="15595" xr:uid="{DA30B44F-AC4D-4DFC-BF5C-51E17B14C692}"/>
    <cellStyle name="40% - Accent5 2 4 2 4 2 2" xfId="33522" xr:uid="{D442C6B2-6751-4063-8744-17A5FDCE02E0}"/>
    <cellStyle name="40% - Accent5 2 4 2 4 2 3" xfId="45467" xr:uid="{58C740A3-DFA7-4E87-ABA8-3128FC138213}"/>
    <cellStyle name="40% - Accent5 2 4 2 4 3" xfId="21554" xr:uid="{6573E314-88B1-4093-8FFB-B084694B6208}"/>
    <cellStyle name="40% - Accent5 2 4 2 4 4" xfId="9612" xr:uid="{F876C35B-69FE-4240-A4B4-05C9C28DC12E}"/>
    <cellStyle name="40% - Accent5 2 4 2 4 5" xfId="27539" xr:uid="{EE08476A-4266-4218-9E90-9C965BC77F55}"/>
    <cellStyle name="40% - Accent5 2 4 2 4 6" xfId="39484" xr:uid="{85F1DE04-8498-4B5B-A240-EBCF28F6B3D4}"/>
    <cellStyle name="40% - Accent5 2 4 2 5" xfId="12625" xr:uid="{01BD0481-EB28-4CB2-B29E-59BEF2BE90C6}"/>
    <cellStyle name="40% - Accent5 2 4 2 5 2" xfId="30552" xr:uid="{9F604FDA-A3A4-4048-BB3D-6E85D23CBED0}"/>
    <cellStyle name="40% - Accent5 2 4 2 5 3" xfId="42497" xr:uid="{7EE97594-01D5-4685-9770-5B4DFDD6B3CD}"/>
    <cellStyle name="40% - Accent5 2 4 2 6" xfId="18584" xr:uid="{D26D3DA5-A0A8-4D10-B852-0FC905C6D030}"/>
    <cellStyle name="40% - Accent5 2 4 2 7" xfId="6642" xr:uid="{E41A4089-0F2D-46F5-B200-20D7CF1003D1}"/>
    <cellStyle name="40% - Accent5 2 4 2 8" xfId="24569" xr:uid="{25F06F0B-AF32-4444-B989-7941DCC42A6D}"/>
    <cellStyle name="40% - Accent5 2 4 2 9" xfId="36514" xr:uid="{96CA82B5-969D-4D59-AE8C-32A9E898EC4B}"/>
    <cellStyle name="40% - Accent5 2 4 3" xfId="1036" xr:uid="{00000000-0005-0000-0000-00004D000000}"/>
    <cellStyle name="40% - Accent5 2 4 3 2" xfId="2480" xr:uid="{00000000-0005-0000-0000-00004D000000}"/>
    <cellStyle name="40% - Accent5 2 4 3 2 2" xfId="5450" xr:uid="{E5BB3D73-01B5-42FB-B6F3-DA6D45EF0AEA}"/>
    <cellStyle name="40% - Accent5 2 4 3 2 2 2" xfId="17413" xr:uid="{1EDABB92-9CAC-4D21-ADCC-F94C379ECA62}"/>
    <cellStyle name="40% - Accent5 2 4 3 2 2 2 2" xfId="35340" xr:uid="{80194C19-92E4-472B-A1A6-6A39D466DF58}"/>
    <cellStyle name="40% - Accent5 2 4 3 2 2 2 3" xfId="47285" xr:uid="{F64AB04E-2D3B-473F-91BE-C137B8695686}"/>
    <cellStyle name="40% - Accent5 2 4 3 2 2 3" xfId="23372" xr:uid="{F45CE647-0C34-45E2-B40C-062677E18F06}"/>
    <cellStyle name="40% - Accent5 2 4 3 2 2 4" xfId="11430" xr:uid="{4E8BD5CB-EBF5-4334-9359-273A1DC0F1F2}"/>
    <cellStyle name="40% - Accent5 2 4 3 2 2 5" xfId="29357" xr:uid="{8D47FE19-A961-481E-BBD3-B68B97BCFB07}"/>
    <cellStyle name="40% - Accent5 2 4 3 2 2 6" xfId="41302" xr:uid="{9DBD3E67-FDBB-46CC-A74B-07ED1E8228F8}"/>
    <cellStyle name="40% - Accent5 2 4 3 2 3" xfId="14443" xr:uid="{41E21156-047E-461E-BBDF-B788B137BD3C}"/>
    <cellStyle name="40% - Accent5 2 4 3 2 3 2" xfId="32370" xr:uid="{B3F12AA1-1B8D-43E0-BC8B-1FD13E355970}"/>
    <cellStyle name="40% - Accent5 2 4 3 2 3 3" xfId="44315" xr:uid="{784424CE-57B0-4275-A7BD-B67325ABF3FB}"/>
    <cellStyle name="40% - Accent5 2 4 3 2 4" xfId="20402" xr:uid="{858FBAD2-717C-40A6-9E58-A3D2C70160D2}"/>
    <cellStyle name="40% - Accent5 2 4 3 2 5" xfId="8460" xr:uid="{439C4016-6981-42A1-8D39-B732A597E796}"/>
    <cellStyle name="40% - Accent5 2 4 3 2 6" xfId="26387" xr:uid="{DF11740D-00D0-4BE8-B264-EC61A25358C9}"/>
    <cellStyle name="40% - Accent5 2 4 3 2 7" xfId="38332" xr:uid="{5A53A687-7656-42D0-86AC-8A632EAD558E}"/>
    <cellStyle name="40% - Accent5 2 4 3 3" xfId="4006" xr:uid="{CCEBADDC-C238-4D53-BB1D-EE90912662D6}"/>
    <cellStyle name="40% - Accent5 2 4 3 3 2" xfId="15969" xr:uid="{669ED31E-A675-4863-B9F4-2312DF11759C}"/>
    <cellStyle name="40% - Accent5 2 4 3 3 2 2" xfId="33896" xr:uid="{6ADBCBB6-2FC5-4BBA-BD97-D5E60D17BA8E}"/>
    <cellStyle name="40% - Accent5 2 4 3 3 2 3" xfId="45841" xr:uid="{BC874B96-5BCF-4980-A536-6934B562EA07}"/>
    <cellStyle name="40% - Accent5 2 4 3 3 3" xfId="21928" xr:uid="{84FA9783-F1CA-45C3-A5CA-F7072468E94A}"/>
    <cellStyle name="40% - Accent5 2 4 3 3 4" xfId="9986" xr:uid="{3C26AE12-851E-418A-94CB-3A8A1CDF12EE}"/>
    <cellStyle name="40% - Accent5 2 4 3 3 5" xfId="27913" xr:uid="{B0A1A617-EE55-46CA-B40F-302DFBEACB96}"/>
    <cellStyle name="40% - Accent5 2 4 3 3 6" xfId="39858" xr:uid="{C648EC82-67DA-4EE3-92D6-F6A995467BD8}"/>
    <cellStyle name="40% - Accent5 2 4 3 4" xfId="12999" xr:uid="{BC0579B1-8D36-4C31-8777-FE52A6595252}"/>
    <cellStyle name="40% - Accent5 2 4 3 4 2" xfId="30926" xr:uid="{A0827D6F-1F25-4526-AABF-36385F60E95A}"/>
    <cellStyle name="40% - Accent5 2 4 3 4 3" xfId="42871" xr:uid="{7159B9B5-AEBC-48FA-BE93-488BC726AE89}"/>
    <cellStyle name="40% - Accent5 2 4 3 5" xfId="18958" xr:uid="{61C0396C-72A4-4AF4-802D-96EEC08C0B15}"/>
    <cellStyle name="40% - Accent5 2 4 3 6" xfId="7016" xr:uid="{DBBB029D-DB14-412B-82C1-F90AD3646DB0}"/>
    <cellStyle name="40% - Accent5 2 4 3 7" xfId="24943" xr:uid="{D066CE08-38D1-4747-9D5A-0ED494A68816}"/>
    <cellStyle name="40% - Accent5 2 4 3 8" xfId="36888" xr:uid="{8F3F7151-EAC9-446F-B6C5-311CD6772793}"/>
    <cellStyle name="40% - Accent5 2 4 4" xfId="1758" xr:uid="{00000000-0005-0000-0000-00004D000000}"/>
    <cellStyle name="40% - Accent5 2 4 4 2" xfId="4728" xr:uid="{AD606C0B-066A-4736-9338-BBD11585B1EF}"/>
    <cellStyle name="40% - Accent5 2 4 4 2 2" xfId="16691" xr:uid="{D3FDF5A6-3E47-4BE3-B65F-8E7F076426C2}"/>
    <cellStyle name="40% - Accent5 2 4 4 2 2 2" xfId="34618" xr:uid="{1DDE0A1E-028A-4190-BB9F-6D011B82ED29}"/>
    <cellStyle name="40% - Accent5 2 4 4 2 2 3" xfId="46563" xr:uid="{8429774A-DAD2-46DA-8970-80CE27623EEC}"/>
    <cellStyle name="40% - Accent5 2 4 4 2 3" xfId="22650" xr:uid="{70B44FEB-AA2D-40E0-B901-6FF69CB0937C}"/>
    <cellStyle name="40% - Accent5 2 4 4 2 4" xfId="10708" xr:uid="{93CCD7EF-3A97-4463-A4EA-6CC56D5F2232}"/>
    <cellStyle name="40% - Accent5 2 4 4 2 5" xfId="28635" xr:uid="{E4114EFA-DE54-4622-B31F-798A00AB87BB}"/>
    <cellStyle name="40% - Accent5 2 4 4 2 6" xfId="40580" xr:uid="{B345D7B4-EC0E-49DD-BE53-4BB2C6787232}"/>
    <cellStyle name="40% - Accent5 2 4 4 3" xfId="13721" xr:uid="{58263BF8-5E07-4A76-A47F-21943950AE41}"/>
    <cellStyle name="40% - Accent5 2 4 4 3 2" xfId="31648" xr:uid="{68B29EEB-46A3-4A51-ADCA-44B38A75131D}"/>
    <cellStyle name="40% - Accent5 2 4 4 3 3" xfId="43593" xr:uid="{E6BCDAAB-5A23-4040-9FAB-4A551A51352C}"/>
    <cellStyle name="40% - Accent5 2 4 4 4" xfId="19680" xr:uid="{356ADA51-6307-4578-8B41-04FE21ECB9D9}"/>
    <cellStyle name="40% - Accent5 2 4 4 5" xfId="7738" xr:uid="{81E1F263-75BC-4CB9-A5BD-990E219924A1}"/>
    <cellStyle name="40% - Accent5 2 4 4 6" xfId="25665" xr:uid="{199C201B-3AFD-40C4-9EE1-4F6C775EAED5}"/>
    <cellStyle name="40% - Accent5 2 4 4 7" xfId="37610" xr:uid="{40E96787-2471-48F0-A5BE-4C2033EAFDF6}"/>
    <cellStyle name="40% - Accent5 2 4 5" xfId="3284" xr:uid="{818A8F57-7DFE-43F8-8297-598454F73916}"/>
    <cellStyle name="40% - Accent5 2 4 5 2" xfId="15247" xr:uid="{642132C4-FEDD-4A56-BBFF-3A04C7B70B3D}"/>
    <cellStyle name="40% - Accent5 2 4 5 2 2" xfId="33174" xr:uid="{49995C67-4902-44E3-B62F-9CBAD5B6551F}"/>
    <cellStyle name="40% - Accent5 2 4 5 2 3" xfId="45119" xr:uid="{45C104FD-FD88-47A9-95C0-B9F8573B547F}"/>
    <cellStyle name="40% - Accent5 2 4 5 3" xfId="21206" xr:uid="{AD94190A-78EE-479F-A069-895EB80C5EE8}"/>
    <cellStyle name="40% - Accent5 2 4 5 4" xfId="9264" xr:uid="{8A2B212B-713F-404F-859B-EC7C63C800F2}"/>
    <cellStyle name="40% - Accent5 2 4 5 5" xfId="27191" xr:uid="{A7D9856E-8D11-4A59-92B5-190565BA7E28}"/>
    <cellStyle name="40% - Accent5 2 4 5 6" xfId="39136" xr:uid="{9075F349-0AC9-41DC-9678-EC1AD0369DE9}"/>
    <cellStyle name="40% - Accent5 2 4 6" xfId="12277" xr:uid="{02010B9F-89F6-4084-BEC5-AC40A173B5FF}"/>
    <cellStyle name="40% - Accent5 2 4 6 2" xfId="30204" xr:uid="{7E8209BB-A3C7-4007-A78C-843F92FD1FBE}"/>
    <cellStyle name="40% - Accent5 2 4 6 3" xfId="42149" xr:uid="{1AD9C929-F89C-4487-9980-92046E876221}"/>
    <cellStyle name="40% - Accent5 2 4 7" xfId="18236" xr:uid="{DA60DB13-7317-4E6B-8873-71ECF36ADC02}"/>
    <cellStyle name="40% - Accent5 2 4 8" xfId="6294" xr:uid="{63366F8D-B87C-4B86-8569-B97655D2AAB3}"/>
    <cellStyle name="40% - Accent5 2 4 9" xfId="24221" xr:uid="{2D09CC66-CF7B-46BF-8929-6AFF4D4F72C7}"/>
    <cellStyle name="40% - Accent5 2 5" xfId="430" xr:uid="{00000000-0005-0000-0000-00004D000000}"/>
    <cellStyle name="40% - Accent5 2 5 2" xfId="1152" xr:uid="{00000000-0005-0000-0000-00004D000000}"/>
    <cellStyle name="40% - Accent5 2 5 2 2" xfId="2596" xr:uid="{00000000-0005-0000-0000-00004D000000}"/>
    <cellStyle name="40% - Accent5 2 5 2 2 2" xfId="5566" xr:uid="{46BC8FF0-E5EB-4E3E-85B5-089CDB24DD21}"/>
    <cellStyle name="40% - Accent5 2 5 2 2 2 2" xfId="17529" xr:uid="{496B910F-3296-41EE-B61F-C84D121FB79E}"/>
    <cellStyle name="40% - Accent5 2 5 2 2 2 2 2" xfId="35456" xr:uid="{0B70B71F-52BD-4E9B-8325-1F8EFEC6A20F}"/>
    <cellStyle name="40% - Accent5 2 5 2 2 2 2 3" xfId="47401" xr:uid="{AB0DD628-C7CF-46F3-B04A-188048ABA7BE}"/>
    <cellStyle name="40% - Accent5 2 5 2 2 2 3" xfId="23488" xr:uid="{B410A7C7-958C-4057-B56D-10A54D0C9071}"/>
    <cellStyle name="40% - Accent5 2 5 2 2 2 4" xfId="11546" xr:uid="{4E8814B6-F230-486C-A236-6BF43228922D}"/>
    <cellStyle name="40% - Accent5 2 5 2 2 2 5" xfId="29473" xr:uid="{9FD41B9C-5312-4C71-853A-95C1CB399CBE}"/>
    <cellStyle name="40% - Accent5 2 5 2 2 2 6" xfId="41418" xr:uid="{67E13F05-EB41-4387-AD59-F640815E3933}"/>
    <cellStyle name="40% - Accent5 2 5 2 2 3" xfId="14559" xr:uid="{E79A733D-F5A6-43BC-A1E5-339B9A0F8EEA}"/>
    <cellStyle name="40% - Accent5 2 5 2 2 3 2" xfId="32486" xr:uid="{6A7723A7-6027-4554-A280-30696B6AF70C}"/>
    <cellStyle name="40% - Accent5 2 5 2 2 3 3" xfId="44431" xr:uid="{E96C366D-B969-4706-BEA6-D04C41FFB487}"/>
    <cellStyle name="40% - Accent5 2 5 2 2 4" xfId="20518" xr:uid="{3CB46D6E-A0A0-43B0-9110-EFBB5C22B48D}"/>
    <cellStyle name="40% - Accent5 2 5 2 2 5" xfId="8576" xr:uid="{E4D1DD43-8F19-47AC-9FC7-B49D64FECF97}"/>
    <cellStyle name="40% - Accent5 2 5 2 2 6" xfId="26503" xr:uid="{D4456EE9-4F28-4133-8E85-353AEABF495E}"/>
    <cellStyle name="40% - Accent5 2 5 2 2 7" xfId="38448" xr:uid="{71AB36B0-CB40-4344-AE25-D315C7CD8F4A}"/>
    <cellStyle name="40% - Accent5 2 5 2 3" xfId="4122" xr:uid="{991F7284-2553-45B8-8D14-819F3E13D520}"/>
    <cellStyle name="40% - Accent5 2 5 2 3 2" xfId="16085" xr:uid="{52014C09-AEB1-4B79-9376-7FCAF80340F8}"/>
    <cellStyle name="40% - Accent5 2 5 2 3 2 2" xfId="34012" xr:uid="{BE6282D5-1A5D-49FA-B9A8-05382AA16B3D}"/>
    <cellStyle name="40% - Accent5 2 5 2 3 2 3" xfId="45957" xr:uid="{1E7EB1E3-2332-443D-9FE0-2620D4E99D87}"/>
    <cellStyle name="40% - Accent5 2 5 2 3 3" xfId="22044" xr:uid="{8E68C0B0-B159-4579-AA7E-81029B546A5F}"/>
    <cellStyle name="40% - Accent5 2 5 2 3 4" xfId="10102" xr:uid="{6E6E849B-7685-4B43-8D6D-021399121834}"/>
    <cellStyle name="40% - Accent5 2 5 2 3 5" xfId="28029" xr:uid="{6634253E-E3EA-4CCD-993E-C5BB84F40CF4}"/>
    <cellStyle name="40% - Accent5 2 5 2 3 6" xfId="39974" xr:uid="{81D9E88E-61D0-4E4A-8D4E-2D5B2A567284}"/>
    <cellStyle name="40% - Accent5 2 5 2 4" xfId="13115" xr:uid="{0E14868E-C698-4FF9-9658-A6BBE6DD6AE0}"/>
    <cellStyle name="40% - Accent5 2 5 2 4 2" xfId="31042" xr:uid="{786D949E-DF41-4341-9271-E4DD61BF4B57}"/>
    <cellStyle name="40% - Accent5 2 5 2 4 3" xfId="42987" xr:uid="{E68F686A-5D80-45CD-AE33-E85EDC20EFB5}"/>
    <cellStyle name="40% - Accent5 2 5 2 5" xfId="19074" xr:uid="{456F6D7A-455C-4E5D-9A7E-3246F336CA50}"/>
    <cellStyle name="40% - Accent5 2 5 2 6" xfId="7132" xr:uid="{D112C0C7-1427-4AA6-AB3F-06C9831E8041}"/>
    <cellStyle name="40% - Accent5 2 5 2 7" xfId="25059" xr:uid="{2B2D0517-DADC-4E21-A3EE-2A16071D7E51}"/>
    <cellStyle name="40% - Accent5 2 5 2 8" xfId="37004" xr:uid="{788C67C4-C7D0-4193-B705-CA7ED1E41494}"/>
    <cellStyle name="40% - Accent5 2 5 3" xfId="1874" xr:uid="{00000000-0005-0000-0000-00004D000000}"/>
    <cellStyle name="40% - Accent5 2 5 3 2" xfId="4844" xr:uid="{5C6708B7-9B95-450E-8AD7-D231425DC8FB}"/>
    <cellStyle name="40% - Accent5 2 5 3 2 2" xfId="16807" xr:uid="{F79A7C39-66F9-4EA3-8539-5222AA9C1509}"/>
    <cellStyle name="40% - Accent5 2 5 3 2 2 2" xfId="34734" xr:uid="{8EEED329-59BA-486E-AECD-B7A7D9B44521}"/>
    <cellStyle name="40% - Accent5 2 5 3 2 2 3" xfId="46679" xr:uid="{F68B0B2A-88B9-4F0E-A3C0-55F11136BE40}"/>
    <cellStyle name="40% - Accent5 2 5 3 2 3" xfId="22766" xr:uid="{41B852B7-2E26-4D71-9527-ECA719FC8DA3}"/>
    <cellStyle name="40% - Accent5 2 5 3 2 4" xfId="10824" xr:uid="{264901A4-02ED-47BD-9C56-9AE1A1237D90}"/>
    <cellStyle name="40% - Accent5 2 5 3 2 5" xfId="28751" xr:uid="{923A3A22-64BA-4D91-AEF0-3635A1B093BE}"/>
    <cellStyle name="40% - Accent5 2 5 3 2 6" xfId="40696" xr:uid="{8CD5C3DB-2CB8-4165-BEAF-95DB08F3199E}"/>
    <cellStyle name="40% - Accent5 2 5 3 3" xfId="13837" xr:uid="{EDDDD415-23DF-46FD-A731-2FCBA58FC994}"/>
    <cellStyle name="40% - Accent5 2 5 3 3 2" xfId="31764" xr:uid="{BE7DA741-9A5F-477A-8F06-7623BBE1AD2E}"/>
    <cellStyle name="40% - Accent5 2 5 3 3 3" xfId="43709" xr:uid="{EB98CA5B-442E-4AEE-AEC9-AABE2E554F0F}"/>
    <cellStyle name="40% - Accent5 2 5 3 4" xfId="19796" xr:uid="{144D867A-7F95-4103-80AE-6558F739F1C4}"/>
    <cellStyle name="40% - Accent5 2 5 3 5" xfId="7854" xr:uid="{B199A04F-F251-4067-92C2-0A84CA4DC56B}"/>
    <cellStyle name="40% - Accent5 2 5 3 6" xfId="25781" xr:uid="{7FDCAE42-250B-43BF-8DA5-CC55004458D1}"/>
    <cellStyle name="40% - Accent5 2 5 3 7" xfId="37726" xr:uid="{08D01F2D-4358-4D6F-9074-D90AEC322F70}"/>
    <cellStyle name="40% - Accent5 2 5 4" xfId="3400" xr:uid="{167CEB51-C370-416C-8B31-73BA5F461B20}"/>
    <cellStyle name="40% - Accent5 2 5 4 2" xfId="15363" xr:uid="{CC2C3E72-384D-4BB8-9116-7C2EA90B5C0F}"/>
    <cellStyle name="40% - Accent5 2 5 4 2 2" xfId="33290" xr:uid="{42074191-0ECA-4208-A438-417C6DBC36E0}"/>
    <cellStyle name="40% - Accent5 2 5 4 2 3" xfId="45235" xr:uid="{53F4D2E5-D2D7-42C6-A1CF-0BBD0690BC95}"/>
    <cellStyle name="40% - Accent5 2 5 4 3" xfId="21322" xr:uid="{864306B6-D472-4E9D-9722-E22E4D6A592B}"/>
    <cellStyle name="40% - Accent5 2 5 4 4" xfId="9380" xr:uid="{4263BC9A-08C6-46FD-BB65-295AE1F74E36}"/>
    <cellStyle name="40% - Accent5 2 5 4 5" xfId="27307" xr:uid="{C2413FD9-82AA-4888-8144-539583E8D27F}"/>
    <cellStyle name="40% - Accent5 2 5 4 6" xfId="39252" xr:uid="{2817811D-F51D-41BE-8E56-2B32C905F7CE}"/>
    <cellStyle name="40% - Accent5 2 5 5" xfId="12393" xr:uid="{1035C94D-3EBE-4B9F-99BC-1852034A4D9C}"/>
    <cellStyle name="40% - Accent5 2 5 5 2" xfId="30320" xr:uid="{2B820416-0403-4AB3-B31B-5B7004C78569}"/>
    <cellStyle name="40% - Accent5 2 5 5 3" xfId="42265" xr:uid="{771E0051-C6F7-409C-8F60-0499F3DCF024}"/>
    <cellStyle name="40% - Accent5 2 5 6" xfId="18352" xr:uid="{6F5858D9-E46D-49FD-B962-A197FACB2786}"/>
    <cellStyle name="40% - Accent5 2 5 7" xfId="6410" xr:uid="{1063DE9F-600E-4CFC-BDF9-0FEFD861BE58}"/>
    <cellStyle name="40% - Accent5 2 5 8" xfId="24337" xr:uid="{65962CE7-5FDC-4C7B-B80B-252AEE14FC50}"/>
    <cellStyle name="40% - Accent5 2 5 9" xfId="36282" xr:uid="{255F7FA0-FFD7-47BD-B605-205AABE79BDE}"/>
    <cellStyle name="40% - Accent5 2 6" xfId="804" xr:uid="{00000000-0005-0000-0000-00004D000000}"/>
    <cellStyle name="40% - Accent5 2 6 2" xfId="2248" xr:uid="{00000000-0005-0000-0000-00004D000000}"/>
    <cellStyle name="40% - Accent5 2 6 2 2" xfId="5218" xr:uid="{B05BF8D8-A626-4F44-8E1F-70DBC25A9F60}"/>
    <cellStyle name="40% - Accent5 2 6 2 2 2" xfId="17181" xr:uid="{67726FDB-914B-4048-B278-99378DD7A654}"/>
    <cellStyle name="40% - Accent5 2 6 2 2 2 2" xfId="35108" xr:uid="{16149FA4-E5B8-44D0-850E-14FB2F5FD572}"/>
    <cellStyle name="40% - Accent5 2 6 2 2 2 3" xfId="47053" xr:uid="{75BEAB31-7398-451D-ADFA-F186DC283911}"/>
    <cellStyle name="40% - Accent5 2 6 2 2 3" xfId="23140" xr:uid="{FFB0C79A-60A3-4876-87F1-0C5E6678A30A}"/>
    <cellStyle name="40% - Accent5 2 6 2 2 4" xfId="11198" xr:uid="{10F6F55A-87ED-4289-8B6A-6303AAFEFC84}"/>
    <cellStyle name="40% - Accent5 2 6 2 2 5" xfId="29125" xr:uid="{C47EBEDF-DC02-4E88-B9DB-080833B797DC}"/>
    <cellStyle name="40% - Accent5 2 6 2 2 6" xfId="41070" xr:uid="{48BCFEFD-AF50-4AA3-8F8C-74236927F9C1}"/>
    <cellStyle name="40% - Accent5 2 6 2 3" xfId="14211" xr:uid="{0EFBD002-0055-4896-8D83-1CDEA92B6DEB}"/>
    <cellStyle name="40% - Accent5 2 6 2 3 2" xfId="32138" xr:uid="{DAA1E129-85B2-4CEB-829C-8A8414FE7875}"/>
    <cellStyle name="40% - Accent5 2 6 2 3 3" xfId="44083" xr:uid="{1F2F992C-B7D1-4F23-AD9A-538CFBBEC327}"/>
    <cellStyle name="40% - Accent5 2 6 2 4" xfId="20170" xr:uid="{795BD8D2-6B42-4858-A722-0696EC74B3BA}"/>
    <cellStyle name="40% - Accent5 2 6 2 5" xfId="8228" xr:uid="{093BB5BE-98FD-464B-99EF-69C209DDD6F3}"/>
    <cellStyle name="40% - Accent5 2 6 2 6" xfId="26155" xr:uid="{5F946617-2374-4A74-B945-A36845440722}"/>
    <cellStyle name="40% - Accent5 2 6 2 7" xfId="38100" xr:uid="{CE84697C-AC73-4120-9157-01C8A334C40C}"/>
    <cellStyle name="40% - Accent5 2 6 3" xfId="3774" xr:uid="{675DE61B-CA1A-4751-A54D-44BA53D78B1C}"/>
    <cellStyle name="40% - Accent5 2 6 3 2" xfId="15737" xr:uid="{05D4D232-0D0F-49DA-940F-22269BE864D3}"/>
    <cellStyle name="40% - Accent5 2 6 3 2 2" xfId="33664" xr:uid="{1899F458-990D-48A9-B946-8402B457F015}"/>
    <cellStyle name="40% - Accent5 2 6 3 2 3" xfId="45609" xr:uid="{CC0E6FA4-F673-4A58-962F-7705E8F7E2E6}"/>
    <cellStyle name="40% - Accent5 2 6 3 3" xfId="21696" xr:uid="{30672D09-9D3C-4FEE-980B-04E66293376D}"/>
    <cellStyle name="40% - Accent5 2 6 3 4" xfId="9754" xr:uid="{7659C6DA-8022-42EB-9A69-EF3338FD4F0B}"/>
    <cellStyle name="40% - Accent5 2 6 3 5" xfId="27681" xr:uid="{E057505A-82BC-48F1-9F70-03D777D7422C}"/>
    <cellStyle name="40% - Accent5 2 6 3 6" xfId="39626" xr:uid="{BF345F86-BDE9-44E9-884D-BC9FB88CA3D8}"/>
    <cellStyle name="40% - Accent5 2 6 4" xfId="12767" xr:uid="{D4B9AD05-B31C-477E-A876-582D5959B47E}"/>
    <cellStyle name="40% - Accent5 2 6 4 2" xfId="30694" xr:uid="{E32387A7-9689-4904-92DA-30CA09467CD4}"/>
    <cellStyle name="40% - Accent5 2 6 4 3" xfId="42639" xr:uid="{A872A02B-5D61-4E38-A694-ED688ECCA3A1}"/>
    <cellStyle name="40% - Accent5 2 6 5" xfId="18726" xr:uid="{AE88B13E-3C1E-4E0D-B89D-DBDE8A2165EF}"/>
    <cellStyle name="40% - Accent5 2 6 6" xfId="6784" xr:uid="{41589A59-B57F-4276-8F99-86B812820587}"/>
    <cellStyle name="40% - Accent5 2 6 7" xfId="24711" xr:uid="{CA51C0E8-D905-4C5D-86B5-8D9BE3EF7DF0}"/>
    <cellStyle name="40% - Accent5 2 6 8" xfId="36656" xr:uid="{6255010E-11C7-4773-B894-8FC9FEA74954}"/>
    <cellStyle name="40% - Accent5 2 7" xfId="1526" xr:uid="{00000000-0005-0000-0000-00004D000000}"/>
    <cellStyle name="40% - Accent5 2 7 2" xfId="4496" xr:uid="{0959A971-E294-4235-886B-EF9BBE55C857}"/>
    <cellStyle name="40% - Accent5 2 7 2 2" xfId="16459" xr:uid="{8F2649E2-EF86-49A3-93FB-650763FB22D6}"/>
    <cellStyle name="40% - Accent5 2 7 2 2 2" xfId="34386" xr:uid="{8BEB8B59-9376-41E5-AFAA-8B97A3ECC003}"/>
    <cellStyle name="40% - Accent5 2 7 2 2 3" xfId="46331" xr:uid="{265D2D7D-3F8E-47FE-8287-5B1FA8A35E10}"/>
    <cellStyle name="40% - Accent5 2 7 2 3" xfId="22418" xr:uid="{2C4B2396-377A-4C16-82FD-29B7F80B6CB0}"/>
    <cellStyle name="40% - Accent5 2 7 2 4" xfId="10476" xr:uid="{C9E8BFEE-8B5D-40DA-9BE5-C4792E09E0EA}"/>
    <cellStyle name="40% - Accent5 2 7 2 5" xfId="28403" xr:uid="{674F7F8E-48A6-40C3-B320-27938563E12B}"/>
    <cellStyle name="40% - Accent5 2 7 2 6" xfId="40348" xr:uid="{7D15FCF7-F292-4399-B329-95D1C40725A1}"/>
    <cellStyle name="40% - Accent5 2 7 3" xfId="13489" xr:uid="{A8D6AB63-82D4-473D-AAC1-3C22F9EA2584}"/>
    <cellStyle name="40% - Accent5 2 7 3 2" xfId="31416" xr:uid="{C4A16921-7156-4E60-AABE-5DCF8BB9F60B}"/>
    <cellStyle name="40% - Accent5 2 7 3 3" xfId="43361" xr:uid="{E23BF2C3-ECFE-45E8-8D67-2F93F039C98E}"/>
    <cellStyle name="40% - Accent5 2 7 4" xfId="19448" xr:uid="{89B898C9-2E15-415A-BA74-43C74566E64D}"/>
    <cellStyle name="40% - Accent5 2 7 5" xfId="7506" xr:uid="{63E659C3-2B68-4D82-82FC-532FDE27C0A4}"/>
    <cellStyle name="40% - Accent5 2 7 6" xfId="25433" xr:uid="{F9FA1949-06E5-400F-9031-2F3F07101711}"/>
    <cellStyle name="40% - Accent5 2 7 7" xfId="37378" xr:uid="{4361EF14-E9BC-48D5-8B0D-771E00D578D1}"/>
    <cellStyle name="40% - Accent5 2 8" xfId="3052" xr:uid="{CF088ECC-8C4B-4370-BC8C-39D2B7258826}"/>
    <cellStyle name="40% - Accent5 2 8 2" xfId="15015" xr:uid="{84E254CF-7796-456A-B9F3-A0FFCF72C322}"/>
    <cellStyle name="40% - Accent5 2 8 2 2" xfId="32942" xr:uid="{AD371953-1A24-4DAC-81ED-9A22D12D4D72}"/>
    <cellStyle name="40% - Accent5 2 8 2 3" xfId="44887" xr:uid="{587999BB-423C-44D8-BDC2-97BBB166B199}"/>
    <cellStyle name="40% - Accent5 2 8 3" xfId="20974" xr:uid="{1072C039-FC5C-4EB6-BC33-C76B8AC8952F}"/>
    <cellStyle name="40% - Accent5 2 8 4" xfId="9032" xr:uid="{77D3080C-9902-4D97-A385-39756616BEB5}"/>
    <cellStyle name="40% - Accent5 2 8 5" xfId="26959" xr:uid="{FDFCBAEA-783E-4A40-87B1-CDB01E400CF4}"/>
    <cellStyle name="40% - Accent5 2 8 6" xfId="38904" xr:uid="{DE436945-3170-40FB-B3A1-D6E2D2D335BD}"/>
    <cellStyle name="40% - Accent5 2 9" xfId="12045" xr:uid="{C925E8F3-29BC-45A4-B36A-8932824C802C}"/>
    <cellStyle name="40% - Accent5 2 9 2" xfId="29972" xr:uid="{48F25726-6297-4FBE-96C9-CD0662DA5AF6}"/>
    <cellStyle name="40% - Accent5 2 9 3" xfId="41917" xr:uid="{D4253AEB-19A3-4264-81F1-FC1651F3BAD6}"/>
    <cellStyle name="40% - Accent5 20" xfId="23949" xr:uid="{14057EA7-D846-480C-A459-A84F1D790DC7}"/>
    <cellStyle name="40% - Accent5 21" xfId="35897" xr:uid="{97535225-6205-4078-AA7D-3B64928D0F98}"/>
    <cellStyle name="40% - Accent5 22" xfId="47841" xr:uid="{29D2E91C-2107-4AC6-ADE0-153770726B15}"/>
    <cellStyle name="40% - Accent5 3" xfId="109" xr:uid="{00000000-0005-0000-0000-000072000000}"/>
    <cellStyle name="40% - Accent5 3 10" xfId="6089" xr:uid="{59A4F3D3-C66A-4098-9EBC-42BF3DB29B57}"/>
    <cellStyle name="40% - Accent5 3 11" xfId="24016" xr:uid="{408851A2-D633-4DFC-8850-7BF5D7ED98A1}"/>
    <cellStyle name="40% - Accent5 3 12" xfId="35961" xr:uid="{051CA05C-250F-4C2A-BB5A-D805847489AC}"/>
    <cellStyle name="40% - Accent5 3 2" xfId="225" xr:uid="{00000000-0005-0000-0000-000072000000}"/>
    <cellStyle name="40% - Accent5 3 2 10" xfId="36077" xr:uid="{883707A1-8443-4BA0-A4E1-41DDC9600561}"/>
    <cellStyle name="40% - Accent5 3 2 2" xfId="573" xr:uid="{00000000-0005-0000-0000-000072000000}"/>
    <cellStyle name="40% - Accent5 3 2 2 2" xfId="1295" xr:uid="{00000000-0005-0000-0000-000072000000}"/>
    <cellStyle name="40% - Accent5 3 2 2 2 2" xfId="2739" xr:uid="{00000000-0005-0000-0000-000072000000}"/>
    <cellStyle name="40% - Accent5 3 2 2 2 2 2" xfId="5709" xr:uid="{910C26BA-60D2-4247-AF34-FC4BE8CAA4A1}"/>
    <cellStyle name="40% - Accent5 3 2 2 2 2 2 2" xfId="17672" xr:uid="{63452C34-F108-436B-B35E-7FD302484964}"/>
    <cellStyle name="40% - Accent5 3 2 2 2 2 2 2 2" xfId="35599" xr:uid="{9AB62932-7D13-4D71-9541-7F9C07C2F179}"/>
    <cellStyle name="40% - Accent5 3 2 2 2 2 2 2 3" xfId="47544" xr:uid="{4BBD6229-B1E6-4F15-898F-BD0C2CB304A6}"/>
    <cellStyle name="40% - Accent5 3 2 2 2 2 2 3" xfId="23631" xr:uid="{28E56ACF-A432-4F76-B1D8-C95128BBF96C}"/>
    <cellStyle name="40% - Accent5 3 2 2 2 2 2 4" xfId="11689" xr:uid="{3F1A6F0A-BAAB-4D29-AB95-24032B72562B}"/>
    <cellStyle name="40% - Accent5 3 2 2 2 2 2 5" xfId="29616" xr:uid="{2A8D42C2-E4FB-4A02-9930-532EF104CF8E}"/>
    <cellStyle name="40% - Accent5 3 2 2 2 2 2 6" xfId="41561" xr:uid="{972A268E-3BC7-44AD-8D58-0BB44D4C52C5}"/>
    <cellStyle name="40% - Accent5 3 2 2 2 2 3" xfId="14702" xr:uid="{F1C3958B-16F2-4532-8CDE-F9B27AEA4344}"/>
    <cellStyle name="40% - Accent5 3 2 2 2 2 3 2" xfId="32629" xr:uid="{361E0FAA-B422-4AD6-BC8A-87B5D46B6DEA}"/>
    <cellStyle name="40% - Accent5 3 2 2 2 2 3 3" xfId="44574" xr:uid="{4AEA47AC-0839-4560-944C-9BE3581F440E}"/>
    <cellStyle name="40% - Accent5 3 2 2 2 2 4" xfId="20661" xr:uid="{074F499B-3548-4802-95B7-90785B957CCB}"/>
    <cellStyle name="40% - Accent5 3 2 2 2 2 5" xfId="8719" xr:uid="{4CC8BEAA-5021-48BB-88E6-76E85DFBB245}"/>
    <cellStyle name="40% - Accent5 3 2 2 2 2 6" xfId="26646" xr:uid="{A2CE7679-0652-4ED7-9352-4AEEC9270201}"/>
    <cellStyle name="40% - Accent5 3 2 2 2 2 7" xfId="38591" xr:uid="{488EB357-203F-4247-AF86-C38BB26A9C27}"/>
    <cellStyle name="40% - Accent5 3 2 2 2 3" xfId="4265" xr:uid="{67B6785A-7AD6-4390-A620-4ADBBD35D466}"/>
    <cellStyle name="40% - Accent5 3 2 2 2 3 2" xfId="16228" xr:uid="{2B9E9790-D456-4790-91ED-E25569E9DBAA}"/>
    <cellStyle name="40% - Accent5 3 2 2 2 3 2 2" xfId="34155" xr:uid="{1D1E3BDB-9A8F-4BB4-AFCC-AFDF2C5A571C}"/>
    <cellStyle name="40% - Accent5 3 2 2 2 3 2 3" xfId="46100" xr:uid="{6EF9C2FF-28DC-410D-9E71-17F4168A48A6}"/>
    <cellStyle name="40% - Accent5 3 2 2 2 3 3" xfId="22187" xr:uid="{B93CBB95-CE7D-4D59-A365-951BFF1ADE8D}"/>
    <cellStyle name="40% - Accent5 3 2 2 2 3 4" xfId="10245" xr:uid="{67D31BC1-909C-488F-A24F-D349706CD16B}"/>
    <cellStyle name="40% - Accent5 3 2 2 2 3 5" xfId="28172" xr:uid="{75359FD3-D984-4A9B-88B7-18ACC31E956B}"/>
    <cellStyle name="40% - Accent5 3 2 2 2 3 6" xfId="40117" xr:uid="{8ACAFD5E-E1FD-4D4E-B552-2FA429BE66B9}"/>
    <cellStyle name="40% - Accent5 3 2 2 2 4" xfId="13258" xr:uid="{485E9AFB-8363-41A7-86DF-7EC80B7FD6B8}"/>
    <cellStyle name="40% - Accent5 3 2 2 2 4 2" xfId="31185" xr:uid="{CE99E6E8-58E1-4039-BED5-4B7A8817C5D7}"/>
    <cellStyle name="40% - Accent5 3 2 2 2 4 3" xfId="43130" xr:uid="{8967333F-685E-4C60-A49A-58EFB2D2DF40}"/>
    <cellStyle name="40% - Accent5 3 2 2 2 5" xfId="19217" xr:uid="{3E73ADAD-8498-4769-AFA5-EEF084F30B27}"/>
    <cellStyle name="40% - Accent5 3 2 2 2 6" xfId="7275" xr:uid="{B48F049A-D405-45ED-A616-B2C185B4D5BE}"/>
    <cellStyle name="40% - Accent5 3 2 2 2 7" xfId="25202" xr:uid="{FD0207FF-C4E4-4A04-B499-36147596BD86}"/>
    <cellStyle name="40% - Accent5 3 2 2 2 8" xfId="37147" xr:uid="{6CFB0A81-B132-4617-8523-7B82416F398C}"/>
    <cellStyle name="40% - Accent5 3 2 2 3" xfId="2017" xr:uid="{00000000-0005-0000-0000-000072000000}"/>
    <cellStyle name="40% - Accent5 3 2 2 3 2" xfId="4987" xr:uid="{ECBBB6F8-1A04-45D7-9336-1FEFD5786BFA}"/>
    <cellStyle name="40% - Accent5 3 2 2 3 2 2" xfId="16950" xr:uid="{050C66B0-0CF2-4E3E-9C56-36262958A90D}"/>
    <cellStyle name="40% - Accent5 3 2 2 3 2 2 2" xfId="34877" xr:uid="{FE0B71D0-9846-4545-9CDD-475716E374DC}"/>
    <cellStyle name="40% - Accent5 3 2 2 3 2 2 3" xfId="46822" xr:uid="{CDD787DF-D9A4-46D9-936E-EDF4AC69690E}"/>
    <cellStyle name="40% - Accent5 3 2 2 3 2 3" xfId="22909" xr:uid="{C4138B07-7C6C-458E-9C84-6B8C53312B7F}"/>
    <cellStyle name="40% - Accent5 3 2 2 3 2 4" xfId="10967" xr:uid="{29A81530-0A08-4616-86DA-E966D1DC96E8}"/>
    <cellStyle name="40% - Accent5 3 2 2 3 2 5" xfId="28894" xr:uid="{401E3F02-5B67-4E96-9721-E4FF7F33A050}"/>
    <cellStyle name="40% - Accent5 3 2 2 3 2 6" xfId="40839" xr:uid="{7AF910DC-8301-4159-8F53-AEC39D4F2138}"/>
    <cellStyle name="40% - Accent5 3 2 2 3 3" xfId="13980" xr:uid="{26E22C02-1CE5-4DBE-AB5D-ED23D61A49A1}"/>
    <cellStyle name="40% - Accent5 3 2 2 3 3 2" xfId="31907" xr:uid="{48D978B7-C55C-4B5F-AC96-2FAF80763607}"/>
    <cellStyle name="40% - Accent5 3 2 2 3 3 3" xfId="43852" xr:uid="{E5C847BE-2ADE-40CF-913F-57D9B6CBA2D6}"/>
    <cellStyle name="40% - Accent5 3 2 2 3 4" xfId="19939" xr:uid="{69BEAA35-4BAF-4BB9-AAC6-1107595282F2}"/>
    <cellStyle name="40% - Accent5 3 2 2 3 5" xfId="7997" xr:uid="{F8F49FAB-8738-4D12-99BD-E4A9B8269D37}"/>
    <cellStyle name="40% - Accent5 3 2 2 3 6" xfId="25924" xr:uid="{1B2CA2EF-AE31-4F68-95B6-5241D83BF39C}"/>
    <cellStyle name="40% - Accent5 3 2 2 3 7" xfId="37869" xr:uid="{4AA6A761-249B-4F49-A7AD-1EACCE202100}"/>
    <cellStyle name="40% - Accent5 3 2 2 4" xfId="3543" xr:uid="{57E71E68-9B46-4BE3-99EA-090EB4400598}"/>
    <cellStyle name="40% - Accent5 3 2 2 4 2" xfId="15506" xr:uid="{4A3AD537-613B-4F3E-905E-649E91E46341}"/>
    <cellStyle name="40% - Accent5 3 2 2 4 2 2" xfId="33433" xr:uid="{CCCE3416-1CC8-4D08-B27D-5E9341F06ED5}"/>
    <cellStyle name="40% - Accent5 3 2 2 4 2 3" xfId="45378" xr:uid="{ACDF66A0-7984-43B1-8695-80807C278FFF}"/>
    <cellStyle name="40% - Accent5 3 2 2 4 3" xfId="21465" xr:uid="{39488748-40DA-46FC-BF76-F7CF43846D94}"/>
    <cellStyle name="40% - Accent5 3 2 2 4 4" xfId="9523" xr:uid="{6B17BCEA-0B03-49BA-84B0-5D74E2F33E28}"/>
    <cellStyle name="40% - Accent5 3 2 2 4 5" xfId="27450" xr:uid="{8730B0A8-9C21-4320-9FE7-E65253B632C5}"/>
    <cellStyle name="40% - Accent5 3 2 2 4 6" xfId="39395" xr:uid="{EC9AD1CC-5AF5-465E-A652-8F22BAABEDFC}"/>
    <cellStyle name="40% - Accent5 3 2 2 5" xfId="12536" xr:uid="{323B76DC-908C-4178-9780-3193D1CC0C84}"/>
    <cellStyle name="40% - Accent5 3 2 2 5 2" xfId="30463" xr:uid="{42413E5F-1F38-44CE-980B-5A7DE4508148}"/>
    <cellStyle name="40% - Accent5 3 2 2 5 3" xfId="42408" xr:uid="{9E445DDF-1960-4984-B827-CB7B0B39DD23}"/>
    <cellStyle name="40% - Accent5 3 2 2 6" xfId="18495" xr:uid="{F35B9A17-7631-4709-B808-15A70642D119}"/>
    <cellStyle name="40% - Accent5 3 2 2 7" xfId="6553" xr:uid="{6440B4FA-1337-415D-97B3-4A6485F797A7}"/>
    <cellStyle name="40% - Accent5 3 2 2 8" xfId="24480" xr:uid="{B6E0ABC1-9683-431B-B193-CB670AB0C077}"/>
    <cellStyle name="40% - Accent5 3 2 2 9" xfId="36425" xr:uid="{DBECB1F2-A52C-48FC-9BD4-8AA3116F751E}"/>
    <cellStyle name="40% - Accent5 3 2 3" xfId="947" xr:uid="{00000000-0005-0000-0000-000072000000}"/>
    <cellStyle name="40% - Accent5 3 2 3 2" xfId="2391" xr:uid="{00000000-0005-0000-0000-000072000000}"/>
    <cellStyle name="40% - Accent5 3 2 3 2 2" xfId="5361" xr:uid="{6B1E5EC8-7B47-4C60-ABC7-5761001C29B1}"/>
    <cellStyle name="40% - Accent5 3 2 3 2 2 2" xfId="17324" xr:uid="{E543ACC6-CAD2-4CAD-93E8-D859B356B17F}"/>
    <cellStyle name="40% - Accent5 3 2 3 2 2 2 2" xfId="35251" xr:uid="{AB387028-6459-4863-BD45-7E4A1DCEC3A1}"/>
    <cellStyle name="40% - Accent5 3 2 3 2 2 2 3" xfId="47196" xr:uid="{E1A7E534-9FA6-45A7-AE7E-93FD91242C64}"/>
    <cellStyle name="40% - Accent5 3 2 3 2 2 3" xfId="23283" xr:uid="{B928EA43-629E-40E0-806F-47E008826053}"/>
    <cellStyle name="40% - Accent5 3 2 3 2 2 4" xfId="11341" xr:uid="{A7889EFC-67FE-479F-88C6-BD369C30C63E}"/>
    <cellStyle name="40% - Accent5 3 2 3 2 2 5" xfId="29268" xr:uid="{247001E0-A960-437F-9173-322AD2E832D8}"/>
    <cellStyle name="40% - Accent5 3 2 3 2 2 6" xfId="41213" xr:uid="{0DAB4570-AD9C-4351-866E-D672DD9924F4}"/>
    <cellStyle name="40% - Accent5 3 2 3 2 3" xfId="14354" xr:uid="{E07F3A3E-A0A3-455C-8B07-3C2E052E54FB}"/>
    <cellStyle name="40% - Accent5 3 2 3 2 3 2" xfId="32281" xr:uid="{09777B6C-52CA-4364-8804-275FCF11C935}"/>
    <cellStyle name="40% - Accent5 3 2 3 2 3 3" xfId="44226" xr:uid="{7A8DE065-627B-42B6-9D95-5627C23464D3}"/>
    <cellStyle name="40% - Accent5 3 2 3 2 4" xfId="20313" xr:uid="{8632D2AB-922F-4761-AC38-2E644895545C}"/>
    <cellStyle name="40% - Accent5 3 2 3 2 5" xfId="8371" xr:uid="{7B811DB6-DC51-4D56-A747-10177847ADC6}"/>
    <cellStyle name="40% - Accent5 3 2 3 2 6" xfId="26298" xr:uid="{5BBD52DB-83FC-4280-820C-F348F953EEDF}"/>
    <cellStyle name="40% - Accent5 3 2 3 2 7" xfId="38243" xr:uid="{B443BE66-E6EE-407D-A113-FFE09692E691}"/>
    <cellStyle name="40% - Accent5 3 2 3 3" xfId="3917" xr:uid="{225A1632-2134-49D7-A110-3582285DED2B}"/>
    <cellStyle name="40% - Accent5 3 2 3 3 2" xfId="15880" xr:uid="{F1DF48B7-5363-4EAA-9256-6D69EE6358C1}"/>
    <cellStyle name="40% - Accent5 3 2 3 3 2 2" xfId="33807" xr:uid="{F1A248AF-148D-48BE-8AA4-2FA0C45F6B35}"/>
    <cellStyle name="40% - Accent5 3 2 3 3 2 3" xfId="45752" xr:uid="{49787B67-C083-4A3E-8E6E-F347ECACF31B}"/>
    <cellStyle name="40% - Accent5 3 2 3 3 3" xfId="21839" xr:uid="{D9A03DC0-B91B-4A98-A1FC-4E5BC95024C0}"/>
    <cellStyle name="40% - Accent5 3 2 3 3 4" xfId="9897" xr:uid="{1658CCF3-4ACD-4A85-A2DD-5E6576041EDE}"/>
    <cellStyle name="40% - Accent5 3 2 3 3 5" xfId="27824" xr:uid="{0A47F8DA-5AB7-45FB-A104-6842C3D6CF33}"/>
    <cellStyle name="40% - Accent5 3 2 3 3 6" xfId="39769" xr:uid="{B8D79360-FC5E-4236-B9A4-667DCEB91CDB}"/>
    <cellStyle name="40% - Accent5 3 2 3 4" xfId="12910" xr:uid="{E606E0F9-F3CF-4E41-AA5D-6E4341866F41}"/>
    <cellStyle name="40% - Accent5 3 2 3 4 2" xfId="30837" xr:uid="{FEBF4CFE-1F28-4D9E-B8D3-26373C5ACD1C}"/>
    <cellStyle name="40% - Accent5 3 2 3 4 3" xfId="42782" xr:uid="{16E25056-BA27-4AF1-A5E2-25EBB633875D}"/>
    <cellStyle name="40% - Accent5 3 2 3 5" xfId="18869" xr:uid="{78AA6260-A0D8-44D7-A042-55B330AAEBBE}"/>
    <cellStyle name="40% - Accent5 3 2 3 6" xfId="6927" xr:uid="{5C6F0A92-7F5F-4618-AC03-15B169328179}"/>
    <cellStyle name="40% - Accent5 3 2 3 7" xfId="24854" xr:uid="{C441D391-64E3-4524-9483-0529FB4DECDB}"/>
    <cellStyle name="40% - Accent5 3 2 3 8" xfId="36799" xr:uid="{FCAF6C49-C619-4224-AD19-4C482FAA3CBB}"/>
    <cellStyle name="40% - Accent5 3 2 4" xfId="1669" xr:uid="{00000000-0005-0000-0000-000072000000}"/>
    <cellStyle name="40% - Accent5 3 2 4 2" xfId="4639" xr:uid="{ECC3894D-DDF0-4525-B2CA-170F9AF2CB08}"/>
    <cellStyle name="40% - Accent5 3 2 4 2 2" xfId="16602" xr:uid="{CB39F2F8-F238-477E-B216-0DD1C2776DE6}"/>
    <cellStyle name="40% - Accent5 3 2 4 2 2 2" xfId="34529" xr:uid="{F9CE585A-5221-46CD-AAF0-FBBB8EB43D62}"/>
    <cellStyle name="40% - Accent5 3 2 4 2 2 3" xfId="46474" xr:uid="{D89989A7-5D7F-4C25-9CA8-42F8D561991C}"/>
    <cellStyle name="40% - Accent5 3 2 4 2 3" xfId="22561" xr:uid="{FFF57C64-79D9-4F9D-B50C-84D6000FC7BA}"/>
    <cellStyle name="40% - Accent5 3 2 4 2 4" xfId="10619" xr:uid="{AC5EA0AB-C34E-4D8D-BF2F-F8E7BF5E65BC}"/>
    <cellStyle name="40% - Accent5 3 2 4 2 5" xfId="28546" xr:uid="{6298FDC8-DCBB-4D00-BB9E-7D0E052675E6}"/>
    <cellStyle name="40% - Accent5 3 2 4 2 6" xfId="40491" xr:uid="{6D2DFB23-690A-40AC-A4E6-1B973FF254B2}"/>
    <cellStyle name="40% - Accent5 3 2 4 3" xfId="13632" xr:uid="{ADFE00A5-B0FF-4B10-9CBA-8C48A54C76B7}"/>
    <cellStyle name="40% - Accent5 3 2 4 3 2" xfId="31559" xr:uid="{D9BA67B8-D398-4B64-A9A0-6124AA850CCE}"/>
    <cellStyle name="40% - Accent5 3 2 4 3 3" xfId="43504" xr:uid="{D25ECD4E-70CD-41AE-977C-819A958D95C4}"/>
    <cellStyle name="40% - Accent5 3 2 4 4" xfId="19591" xr:uid="{04C9B4FD-3F2F-4833-847B-2ED4A0D3FEDD}"/>
    <cellStyle name="40% - Accent5 3 2 4 5" xfId="7649" xr:uid="{49BC707F-23BE-4CE4-BC38-60A2FB1E4BEC}"/>
    <cellStyle name="40% - Accent5 3 2 4 6" xfId="25576" xr:uid="{9EFCCAC5-0DBD-4196-806F-CB6CA09E4948}"/>
    <cellStyle name="40% - Accent5 3 2 4 7" xfId="37521" xr:uid="{338E1300-9ACD-4733-A8F1-37FC821181DD}"/>
    <cellStyle name="40% - Accent5 3 2 5" xfId="3195" xr:uid="{C84EB22F-3677-4513-9682-719D7FBB0F88}"/>
    <cellStyle name="40% - Accent5 3 2 5 2" xfId="15158" xr:uid="{80519EC8-30BE-42DB-A0B2-6179B3B1BBBE}"/>
    <cellStyle name="40% - Accent5 3 2 5 2 2" xfId="33085" xr:uid="{600276B1-3B56-414E-9760-6E45B4DA668B}"/>
    <cellStyle name="40% - Accent5 3 2 5 2 3" xfId="45030" xr:uid="{E97C0271-B0A1-41E0-9FAF-25C553E461C6}"/>
    <cellStyle name="40% - Accent5 3 2 5 3" xfId="21117" xr:uid="{1DCB53A5-0714-4D49-8C6E-8C7E699E2853}"/>
    <cellStyle name="40% - Accent5 3 2 5 4" xfId="9175" xr:uid="{7143941B-5235-4CF7-BC4F-3F819226C5ED}"/>
    <cellStyle name="40% - Accent5 3 2 5 5" xfId="27102" xr:uid="{E84DAF81-16F4-4D25-951A-315F188FA5E0}"/>
    <cellStyle name="40% - Accent5 3 2 5 6" xfId="39047" xr:uid="{E0655857-B3CB-4E86-B86C-C9A206A6D585}"/>
    <cellStyle name="40% - Accent5 3 2 6" xfId="12188" xr:uid="{DCF710BE-3B77-4BEE-A135-92EE856FF9A8}"/>
    <cellStyle name="40% - Accent5 3 2 6 2" xfId="30115" xr:uid="{A41923ED-91BE-4D59-AA0E-E1939DE39B47}"/>
    <cellStyle name="40% - Accent5 3 2 6 3" xfId="42060" xr:uid="{5C91C402-32C0-423E-A1B8-B6448616DE5F}"/>
    <cellStyle name="40% - Accent5 3 2 7" xfId="18147" xr:uid="{54160FD4-12E5-4B76-A976-299D85A60B1A}"/>
    <cellStyle name="40% - Accent5 3 2 8" xfId="6205" xr:uid="{9D0448BF-1703-449C-9750-436BC86AB3DF}"/>
    <cellStyle name="40% - Accent5 3 2 9" xfId="24132" xr:uid="{C194397A-473E-4835-B01A-7A6D7D95831C}"/>
    <cellStyle name="40% - Accent5 3 3" xfId="341" xr:uid="{00000000-0005-0000-0000-000072000000}"/>
    <cellStyle name="40% - Accent5 3 3 10" xfId="36193" xr:uid="{8AF1C612-6E3A-489B-901E-12DAD1C27A0C}"/>
    <cellStyle name="40% - Accent5 3 3 2" xfId="689" xr:uid="{00000000-0005-0000-0000-000072000000}"/>
    <cellStyle name="40% - Accent5 3 3 2 2" xfId="1411" xr:uid="{00000000-0005-0000-0000-000072000000}"/>
    <cellStyle name="40% - Accent5 3 3 2 2 2" xfId="2855" xr:uid="{00000000-0005-0000-0000-000072000000}"/>
    <cellStyle name="40% - Accent5 3 3 2 2 2 2" xfId="5825" xr:uid="{61983789-4175-44F3-A7DB-B7654744CD37}"/>
    <cellStyle name="40% - Accent5 3 3 2 2 2 2 2" xfId="17788" xr:uid="{744A2086-690F-4080-9DAD-673113FBC60E}"/>
    <cellStyle name="40% - Accent5 3 3 2 2 2 2 2 2" xfId="35715" xr:uid="{E194001F-79BB-44EB-AA65-2A541EABCB7D}"/>
    <cellStyle name="40% - Accent5 3 3 2 2 2 2 2 3" xfId="47660" xr:uid="{9D6642FF-D14C-4374-8F5A-A37F5F76B390}"/>
    <cellStyle name="40% - Accent5 3 3 2 2 2 2 3" xfId="23747" xr:uid="{F22128D5-2428-4BFF-8411-9CF428E406C8}"/>
    <cellStyle name="40% - Accent5 3 3 2 2 2 2 4" xfId="11805" xr:uid="{A7DEF451-0968-440A-86D2-FDE8516AD1AA}"/>
    <cellStyle name="40% - Accent5 3 3 2 2 2 2 5" xfId="29732" xr:uid="{008EFDE3-9BBF-4907-84D1-76F3810D2EF5}"/>
    <cellStyle name="40% - Accent5 3 3 2 2 2 2 6" xfId="41677" xr:uid="{E9D66976-B6EF-4411-A6A7-A48801C901ED}"/>
    <cellStyle name="40% - Accent5 3 3 2 2 2 3" xfId="14818" xr:uid="{7F537D43-EAF9-4E2A-B59B-DC33BD35FF2C}"/>
    <cellStyle name="40% - Accent5 3 3 2 2 2 3 2" xfId="32745" xr:uid="{72E890BA-1BC0-45FE-934C-11899F02C0D8}"/>
    <cellStyle name="40% - Accent5 3 3 2 2 2 3 3" xfId="44690" xr:uid="{FB7656AA-B568-4FB9-8C93-F90BAB0826C8}"/>
    <cellStyle name="40% - Accent5 3 3 2 2 2 4" xfId="20777" xr:uid="{1075D411-716A-4ECC-9EAE-C8C5ED1A3D21}"/>
    <cellStyle name="40% - Accent5 3 3 2 2 2 5" xfId="8835" xr:uid="{7A9E7D95-53D3-4E52-B44D-4A727BB79717}"/>
    <cellStyle name="40% - Accent5 3 3 2 2 2 6" xfId="26762" xr:uid="{D1C9D413-071F-427F-9A6A-06F1ECC92C6C}"/>
    <cellStyle name="40% - Accent5 3 3 2 2 2 7" xfId="38707" xr:uid="{66FF9900-07BB-4B12-8F9B-F234D5EF331D}"/>
    <cellStyle name="40% - Accent5 3 3 2 2 3" xfId="4381" xr:uid="{BD24B4D1-41CA-477B-BF6E-EAF2E4B3E179}"/>
    <cellStyle name="40% - Accent5 3 3 2 2 3 2" xfId="16344" xr:uid="{F4A24BA8-130B-484A-944B-C0976F9D30D6}"/>
    <cellStyle name="40% - Accent5 3 3 2 2 3 2 2" xfId="34271" xr:uid="{A78105FA-6F7C-49EB-9694-E0517AAA7C30}"/>
    <cellStyle name="40% - Accent5 3 3 2 2 3 2 3" xfId="46216" xr:uid="{E998FD5D-C9A5-44BA-B8F3-AFD65B7DC635}"/>
    <cellStyle name="40% - Accent5 3 3 2 2 3 3" xfId="22303" xr:uid="{9BD1EAE1-41E4-4B5E-BDD5-76F0D132D341}"/>
    <cellStyle name="40% - Accent5 3 3 2 2 3 4" xfId="10361" xr:uid="{E49D64C4-69ED-4EA8-B814-0D3E066EA5C3}"/>
    <cellStyle name="40% - Accent5 3 3 2 2 3 5" xfId="28288" xr:uid="{A5BBA47C-31BB-458F-B1A9-C7CFA5FE77A4}"/>
    <cellStyle name="40% - Accent5 3 3 2 2 3 6" xfId="40233" xr:uid="{1F960BF9-3902-4735-91BB-1A66A3250480}"/>
    <cellStyle name="40% - Accent5 3 3 2 2 4" xfId="13374" xr:uid="{1FA78290-39AD-4C89-8B8F-3EE5F137AE91}"/>
    <cellStyle name="40% - Accent5 3 3 2 2 4 2" xfId="31301" xr:uid="{8BA6E87B-A5CD-45EB-AD8E-EA874B844F93}"/>
    <cellStyle name="40% - Accent5 3 3 2 2 4 3" xfId="43246" xr:uid="{C8E486AD-CACA-4370-B52F-64CF4567D545}"/>
    <cellStyle name="40% - Accent5 3 3 2 2 5" xfId="19333" xr:uid="{7B1C6A63-F907-4DC9-8E96-02D291CEBF59}"/>
    <cellStyle name="40% - Accent5 3 3 2 2 6" xfId="7391" xr:uid="{F640BE25-F5F3-4ABB-BCBA-CD81752A0A57}"/>
    <cellStyle name="40% - Accent5 3 3 2 2 7" xfId="25318" xr:uid="{FC33C347-1250-42D1-A3D8-FA90229D7600}"/>
    <cellStyle name="40% - Accent5 3 3 2 2 8" xfId="37263" xr:uid="{80A34236-6A6C-42D6-885C-1D13ADF51CE0}"/>
    <cellStyle name="40% - Accent5 3 3 2 3" xfId="2133" xr:uid="{00000000-0005-0000-0000-000072000000}"/>
    <cellStyle name="40% - Accent5 3 3 2 3 2" xfId="5103" xr:uid="{55A501D1-2808-477A-B0E8-C796FB28BCF9}"/>
    <cellStyle name="40% - Accent5 3 3 2 3 2 2" xfId="17066" xr:uid="{09153915-C146-4F44-A0D6-FB5A3A0CD0F0}"/>
    <cellStyle name="40% - Accent5 3 3 2 3 2 2 2" xfId="34993" xr:uid="{5F9A3F1E-92B5-4F6E-A52C-9E779FB01666}"/>
    <cellStyle name="40% - Accent5 3 3 2 3 2 2 3" xfId="46938" xr:uid="{17DB0878-0588-479E-8D57-35F4B7DC0915}"/>
    <cellStyle name="40% - Accent5 3 3 2 3 2 3" xfId="23025" xr:uid="{E3945354-6941-41AE-A252-3F4D919C69E9}"/>
    <cellStyle name="40% - Accent5 3 3 2 3 2 4" xfId="11083" xr:uid="{9DAA90A0-6EC7-479E-AFE6-4979AB422EB4}"/>
    <cellStyle name="40% - Accent5 3 3 2 3 2 5" xfId="29010" xr:uid="{433BDCD0-C600-4F26-9F25-8C2C82309F83}"/>
    <cellStyle name="40% - Accent5 3 3 2 3 2 6" xfId="40955" xr:uid="{BFA08AF7-DA5E-4B59-AF0E-537C7B890D8B}"/>
    <cellStyle name="40% - Accent5 3 3 2 3 3" xfId="14096" xr:uid="{4E7ACEDC-4F7E-4E2E-8E6D-5BE5630A46BE}"/>
    <cellStyle name="40% - Accent5 3 3 2 3 3 2" xfId="32023" xr:uid="{DC412D94-5279-4F3D-9F1E-318873168324}"/>
    <cellStyle name="40% - Accent5 3 3 2 3 3 3" xfId="43968" xr:uid="{672389CD-036B-416C-B85F-C641CCFA94F1}"/>
    <cellStyle name="40% - Accent5 3 3 2 3 4" xfId="20055" xr:uid="{3E70D5A4-0DAE-4853-A385-1B192DE7EACE}"/>
    <cellStyle name="40% - Accent5 3 3 2 3 5" xfId="8113" xr:uid="{ABCD8CDC-CE8A-49DE-9E2B-98022098F5A3}"/>
    <cellStyle name="40% - Accent5 3 3 2 3 6" xfId="26040" xr:uid="{F71DA61A-8995-47C5-8C77-81BF77E1E254}"/>
    <cellStyle name="40% - Accent5 3 3 2 3 7" xfId="37985" xr:uid="{F5A99988-B309-47F6-AD80-2C31C92C7B6C}"/>
    <cellStyle name="40% - Accent5 3 3 2 4" xfId="3659" xr:uid="{8B83A0DC-8A38-438C-8E21-B3B9D8E76A54}"/>
    <cellStyle name="40% - Accent5 3 3 2 4 2" xfId="15622" xr:uid="{38646AFD-56AB-4080-8CC3-2CA59A081EFE}"/>
    <cellStyle name="40% - Accent5 3 3 2 4 2 2" xfId="33549" xr:uid="{E4FFCC83-6543-4E85-A314-CF1661212CB9}"/>
    <cellStyle name="40% - Accent5 3 3 2 4 2 3" xfId="45494" xr:uid="{137408CC-9C21-4449-A4C7-BAA3E39CCB67}"/>
    <cellStyle name="40% - Accent5 3 3 2 4 3" xfId="21581" xr:uid="{3C32C9E3-DE10-471D-9ACB-03B3E0778D9B}"/>
    <cellStyle name="40% - Accent5 3 3 2 4 4" xfId="9639" xr:uid="{52BF426C-7497-43B7-BB6C-2C63A548CDC6}"/>
    <cellStyle name="40% - Accent5 3 3 2 4 5" xfId="27566" xr:uid="{B6D1AE8D-B137-4CFC-BCD7-C82D1F95346D}"/>
    <cellStyle name="40% - Accent5 3 3 2 4 6" xfId="39511" xr:uid="{C678DEC2-00A6-48FC-991E-99ACAF3AA79D}"/>
    <cellStyle name="40% - Accent5 3 3 2 5" xfId="12652" xr:uid="{D79F2432-E297-451C-9D4F-65D484392A54}"/>
    <cellStyle name="40% - Accent5 3 3 2 5 2" xfId="30579" xr:uid="{4975A0EA-DDD2-4394-B20B-9C2C6C653F13}"/>
    <cellStyle name="40% - Accent5 3 3 2 5 3" xfId="42524" xr:uid="{BB885676-9AD9-45EA-867F-E60EA295E2DF}"/>
    <cellStyle name="40% - Accent5 3 3 2 6" xfId="18611" xr:uid="{37F560AB-264B-4B22-B1E8-795DD916992C}"/>
    <cellStyle name="40% - Accent5 3 3 2 7" xfId="6669" xr:uid="{7C417979-9315-440F-9A83-A36B4B486643}"/>
    <cellStyle name="40% - Accent5 3 3 2 8" xfId="24596" xr:uid="{6D83442F-3012-43D0-B5BF-7DB27B9ED888}"/>
    <cellStyle name="40% - Accent5 3 3 2 9" xfId="36541" xr:uid="{2652DA99-CA76-4653-A468-9F41F2E6120D}"/>
    <cellStyle name="40% - Accent5 3 3 3" xfId="1063" xr:uid="{00000000-0005-0000-0000-000072000000}"/>
    <cellStyle name="40% - Accent5 3 3 3 2" xfId="2507" xr:uid="{00000000-0005-0000-0000-000072000000}"/>
    <cellStyle name="40% - Accent5 3 3 3 2 2" xfId="5477" xr:uid="{7A335EEB-AE11-4D2C-973D-25294860F9C3}"/>
    <cellStyle name="40% - Accent5 3 3 3 2 2 2" xfId="17440" xr:uid="{6B44AFEE-7FAD-4A9C-A1D3-C5A402FC16CA}"/>
    <cellStyle name="40% - Accent5 3 3 3 2 2 2 2" xfId="35367" xr:uid="{E81CA3EC-7306-43F5-8F24-304D74E6787C}"/>
    <cellStyle name="40% - Accent5 3 3 3 2 2 2 3" xfId="47312" xr:uid="{A8395196-7483-479F-9A2B-C5BA93AFF05C}"/>
    <cellStyle name="40% - Accent5 3 3 3 2 2 3" xfId="23399" xr:uid="{7C32D12B-4E7F-4CB5-8697-F10A234B1C98}"/>
    <cellStyle name="40% - Accent5 3 3 3 2 2 4" xfId="11457" xr:uid="{7C5DBFC8-0C36-45D1-ADA5-69C9664F0E4B}"/>
    <cellStyle name="40% - Accent5 3 3 3 2 2 5" xfId="29384" xr:uid="{0EF643C9-3111-4CF5-9B5E-DEE059232D14}"/>
    <cellStyle name="40% - Accent5 3 3 3 2 2 6" xfId="41329" xr:uid="{2078DCC0-8F71-45EB-97C7-EEB1DE100267}"/>
    <cellStyle name="40% - Accent5 3 3 3 2 3" xfId="14470" xr:uid="{40238366-5349-42C2-AD32-381FE43C4D9A}"/>
    <cellStyle name="40% - Accent5 3 3 3 2 3 2" xfId="32397" xr:uid="{A777DBA9-538A-4D7B-9458-241BDAB3EA71}"/>
    <cellStyle name="40% - Accent5 3 3 3 2 3 3" xfId="44342" xr:uid="{8B193172-CF35-4E44-9245-33E0103EC306}"/>
    <cellStyle name="40% - Accent5 3 3 3 2 4" xfId="20429" xr:uid="{113112F3-20BC-435F-ACDE-1D340EF3EEC7}"/>
    <cellStyle name="40% - Accent5 3 3 3 2 5" xfId="8487" xr:uid="{7E38EE13-98E6-45D0-B0DC-0B89CDC80330}"/>
    <cellStyle name="40% - Accent5 3 3 3 2 6" xfId="26414" xr:uid="{0BA94A72-BF48-401C-A13B-7B356E10568C}"/>
    <cellStyle name="40% - Accent5 3 3 3 2 7" xfId="38359" xr:uid="{A7BAF44F-CDE6-43A7-AB1C-1A6C8C028D24}"/>
    <cellStyle name="40% - Accent5 3 3 3 3" xfId="4033" xr:uid="{0AF27226-6BA4-4617-8753-75EC231024EE}"/>
    <cellStyle name="40% - Accent5 3 3 3 3 2" xfId="15996" xr:uid="{5286173E-9C75-44AC-917A-854A0245708B}"/>
    <cellStyle name="40% - Accent5 3 3 3 3 2 2" xfId="33923" xr:uid="{ED0E7CD8-A3BE-4DBB-94F7-F44CD1D1616F}"/>
    <cellStyle name="40% - Accent5 3 3 3 3 2 3" xfId="45868" xr:uid="{6947556A-198E-4566-AC13-342D0BE8052F}"/>
    <cellStyle name="40% - Accent5 3 3 3 3 3" xfId="21955" xr:uid="{FAB74B51-A90F-4829-B1A9-A90D83A44213}"/>
    <cellStyle name="40% - Accent5 3 3 3 3 4" xfId="10013" xr:uid="{D1C43EFD-61F7-4192-A868-F82272C9E976}"/>
    <cellStyle name="40% - Accent5 3 3 3 3 5" xfId="27940" xr:uid="{7E07E372-123A-4C4C-80BE-7C16094E0557}"/>
    <cellStyle name="40% - Accent5 3 3 3 3 6" xfId="39885" xr:uid="{8FF1D33B-2130-4D42-90CC-FE45D1440B21}"/>
    <cellStyle name="40% - Accent5 3 3 3 4" xfId="13026" xr:uid="{DFB0CE2F-A0C1-4CB0-AE3E-CFD456985524}"/>
    <cellStyle name="40% - Accent5 3 3 3 4 2" xfId="30953" xr:uid="{B4E50560-30D2-4658-AFBF-9697E15266D8}"/>
    <cellStyle name="40% - Accent5 3 3 3 4 3" xfId="42898" xr:uid="{65602B45-7011-4A56-8FB7-560C7C70091B}"/>
    <cellStyle name="40% - Accent5 3 3 3 5" xfId="18985" xr:uid="{C3C9D362-1FCA-4494-9D10-FECC9B0AD191}"/>
    <cellStyle name="40% - Accent5 3 3 3 6" xfId="7043" xr:uid="{E23802CA-5838-4A1B-955F-0A855108A206}"/>
    <cellStyle name="40% - Accent5 3 3 3 7" xfId="24970" xr:uid="{B3ABF75B-CFF0-4A96-9415-769FC6D7C24A}"/>
    <cellStyle name="40% - Accent5 3 3 3 8" xfId="36915" xr:uid="{20EB1037-B0DD-458E-9A31-06C1DF1B7AB9}"/>
    <cellStyle name="40% - Accent5 3 3 4" xfId="1785" xr:uid="{00000000-0005-0000-0000-000072000000}"/>
    <cellStyle name="40% - Accent5 3 3 4 2" xfId="4755" xr:uid="{25B117B4-CACD-4C5F-B138-0DB9126CE085}"/>
    <cellStyle name="40% - Accent5 3 3 4 2 2" xfId="16718" xr:uid="{AF88048F-7B4E-41DF-B191-1EDFCC37B808}"/>
    <cellStyle name="40% - Accent5 3 3 4 2 2 2" xfId="34645" xr:uid="{A8881DE1-DA3A-4AEA-A8F6-8D0665264E93}"/>
    <cellStyle name="40% - Accent5 3 3 4 2 2 3" xfId="46590" xr:uid="{F2E99F47-47E2-451D-8FB3-A9E21367A16C}"/>
    <cellStyle name="40% - Accent5 3 3 4 2 3" xfId="22677" xr:uid="{FCE62674-220E-4F55-9145-8062F83B7589}"/>
    <cellStyle name="40% - Accent5 3 3 4 2 4" xfId="10735" xr:uid="{27D95E47-7941-4735-8E97-46B217C1D884}"/>
    <cellStyle name="40% - Accent5 3 3 4 2 5" xfId="28662" xr:uid="{4AB445A3-0625-4653-876C-8CB5E73C128B}"/>
    <cellStyle name="40% - Accent5 3 3 4 2 6" xfId="40607" xr:uid="{F42AD85C-AD0E-4B49-B6E6-4EBE059C2BCD}"/>
    <cellStyle name="40% - Accent5 3 3 4 3" xfId="13748" xr:uid="{274D2D08-2275-4E05-AF07-31EE908B5DA7}"/>
    <cellStyle name="40% - Accent5 3 3 4 3 2" xfId="31675" xr:uid="{E81CE99A-EA93-4B6C-8155-2609AC1170D3}"/>
    <cellStyle name="40% - Accent5 3 3 4 3 3" xfId="43620" xr:uid="{290B580B-8A2A-4D34-80CC-445B91C2F560}"/>
    <cellStyle name="40% - Accent5 3 3 4 4" xfId="19707" xr:uid="{38539FD4-E322-403C-BB55-431D50BC46A6}"/>
    <cellStyle name="40% - Accent5 3 3 4 5" xfId="7765" xr:uid="{C411A86E-36DB-4DF8-833E-FD76A936903C}"/>
    <cellStyle name="40% - Accent5 3 3 4 6" xfId="25692" xr:uid="{15DEA4B8-8078-443F-961A-D84C7520C564}"/>
    <cellStyle name="40% - Accent5 3 3 4 7" xfId="37637" xr:uid="{697195F1-F43D-44E3-9466-4831491CDAF3}"/>
    <cellStyle name="40% - Accent5 3 3 5" xfId="3311" xr:uid="{157EC9D2-DA02-4E29-A89B-5EEF8C4DC83C}"/>
    <cellStyle name="40% - Accent5 3 3 5 2" xfId="15274" xr:uid="{AED9CFC2-FC3D-4AB9-8D1F-9C15BC1CF5B7}"/>
    <cellStyle name="40% - Accent5 3 3 5 2 2" xfId="33201" xr:uid="{8D05AD3F-ABDE-485F-AA83-61E94FEA2168}"/>
    <cellStyle name="40% - Accent5 3 3 5 2 3" xfId="45146" xr:uid="{144D4F76-81FB-40E9-9C6F-CDD7C617685F}"/>
    <cellStyle name="40% - Accent5 3 3 5 3" xfId="21233" xr:uid="{42BDE06A-E4B6-4D08-BCB7-3FFB22CC8787}"/>
    <cellStyle name="40% - Accent5 3 3 5 4" xfId="9291" xr:uid="{84AA32AD-74F3-424D-B252-994230F0EE94}"/>
    <cellStyle name="40% - Accent5 3 3 5 5" xfId="27218" xr:uid="{D90FE41B-4A56-4BAA-9EB7-49945180DFCB}"/>
    <cellStyle name="40% - Accent5 3 3 5 6" xfId="39163" xr:uid="{BE3C02BB-BABF-4479-853C-753246847443}"/>
    <cellStyle name="40% - Accent5 3 3 6" xfId="12304" xr:uid="{F0F9FEDF-CC99-4EA6-A92C-7196C158F90E}"/>
    <cellStyle name="40% - Accent5 3 3 6 2" xfId="30231" xr:uid="{9A8B0E59-57D9-44C8-AD5A-C043E357C713}"/>
    <cellStyle name="40% - Accent5 3 3 6 3" xfId="42176" xr:uid="{8C47A2BF-E8CC-4C7B-BE87-4AD3D2FCBEA9}"/>
    <cellStyle name="40% - Accent5 3 3 7" xfId="18263" xr:uid="{41D7DCD4-5351-4102-88F0-D60C9B8B9607}"/>
    <cellStyle name="40% - Accent5 3 3 8" xfId="6321" xr:uid="{4B7056E8-B28C-4515-9936-33FBB0F03920}"/>
    <cellStyle name="40% - Accent5 3 3 9" xfId="24248" xr:uid="{C4EB47AF-DA86-41C3-B26B-D3EB6075B458}"/>
    <cellStyle name="40% - Accent5 3 4" xfId="457" xr:uid="{00000000-0005-0000-0000-000072000000}"/>
    <cellStyle name="40% - Accent5 3 4 2" xfId="1179" xr:uid="{00000000-0005-0000-0000-000072000000}"/>
    <cellStyle name="40% - Accent5 3 4 2 2" xfId="2623" xr:uid="{00000000-0005-0000-0000-000072000000}"/>
    <cellStyle name="40% - Accent5 3 4 2 2 2" xfId="5593" xr:uid="{FA8DE1F8-B28A-4BF3-946E-B83A3F162E4E}"/>
    <cellStyle name="40% - Accent5 3 4 2 2 2 2" xfId="17556" xr:uid="{9B9CF565-25B0-4842-B200-323A16002332}"/>
    <cellStyle name="40% - Accent5 3 4 2 2 2 2 2" xfId="35483" xr:uid="{67821DDA-52AF-4512-A8FD-8E15A8851245}"/>
    <cellStyle name="40% - Accent5 3 4 2 2 2 2 3" xfId="47428" xr:uid="{3439FA01-D7A7-4B10-9ABE-A6B9458B333A}"/>
    <cellStyle name="40% - Accent5 3 4 2 2 2 3" xfId="23515" xr:uid="{C60834C7-DA3D-4A79-874A-23D8FF3549B0}"/>
    <cellStyle name="40% - Accent5 3 4 2 2 2 4" xfId="11573" xr:uid="{337D879C-9E36-43AD-A7F1-BC9B222757A7}"/>
    <cellStyle name="40% - Accent5 3 4 2 2 2 5" xfId="29500" xr:uid="{67F276D9-2FEB-43CB-BADF-E58A7C47DC4F}"/>
    <cellStyle name="40% - Accent5 3 4 2 2 2 6" xfId="41445" xr:uid="{D4C378B6-435A-401D-825E-468CF262B7A4}"/>
    <cellStyle name="40% - Accent5 3 4 2 2 3" xfId="14586" xr:uid="{14EB644A-98BA-4737-B248-239FACDC6184}"/>
    <cellStyle name="40% - Accent5 3 4 2 2 3 2" xfId="32513" xr:uid="{FA2832AE-90E3-4AF7-8F38-8EF2BA29F075}"/>
    <cellStyle name="40% - Accent5 3 4 2 2 3 3" xfId="44458" xr:uid="{4DD756DA-BDD2-4A95-99AB-78D061FD6717}"/>
    <cellStyle name="40% - Accent5 3 4 2 2 4" xfId="20545" xr:uid="{1A1CCD1A-9BEA-486E-BE87-3142257EFE94}"/>
    <cellStyle name="40% - Accent5 3 4 2 2 5" xfId="8603" xr:uid="{094E3AFE-247A-4994-B47E-316D3B009DA2}"/>
    <cellStyle name="40% - Accent5 3 4 2 2 6" xfId="26530" xr:uid="{0BEEB4C7-81E4-4AAC-92C6-D849248F463D}"/>
    <cellStyle name="40% - Accent5 3 4 2 2 7" xfId="38475" xr:uid="{9E3E348D-7CDE-4860-9EC8-0681422B85B4}"/>
    <cellStyle name="40% - Accent5 3 4 2 3" xfId="4149" xr:uid="{4EE20109-C010-4A9D-834C-244E247CDBA8}"/>
    <cellStyle name="40% - Accent5 3 4 2 3 2" xfId="16112" xr:uid="{4F5DAEE9-876F-4D52-ABE3-505674E14D0F}"/>
    <cellStyle name="40% - Accent5 3 4 2 3 2 2" xfId="34039" xr:uid="{6810F429-6B00-4B28-834F-95B270288E31}"/>
    <cellStyle name="40% - Accent5 3 4 2 3 2 3" xfId="45984" xr:uid="{546EFB20-847E-45C2-A5E9-FD81A230A503}"/>
    <cellStyle name="40% - Accent5 3 4 2 3 3" xfId="22071" xr:uid="{DEF7C12B-9C9C-4811-A811-BB226A1C346E}"/>
    <cellStyle name="40% - Accent5 3 4 2 3 4" xfId="10129" xr:uid="{57D90067-E9DD-4DBC-BBC2-EB1A8F781083}"/>
    <cellStyle name="40% - Accent5 3 4 2 3 5" xfId="28056" xr:uid="{DC88C8E2-E9BA-4CFE-A417-3B4F85558F0B}"/>
    <cellStyle name="40% - Accent5 3 4 2 3 6" xfId="40001" xr:uid="{CD159AE7-7321-48F8-9837-5227FCAA327F}"/>
    <cellStyle name="40% - Accent5 3 4 2 4" xfId="13142" xr:uid="{678D9734-F9B3-4F54-8113-2430F174145B}"/>
    <cellStyle name="40% - Accent5 3 4 2 4 2" xfId="31069" xr:uid="{674E7543-DB67-43FE-BBA0-0E568E491750}"/>
    <cellStyle name="40% - Accent5 3 4 2 4 3" xfId="43014" xr:uid="{232BDF08-B44E-4B84-B0CC-0CF163130277}"/>
    <cellStyle name="40% - Accent5 3 4 2 5" xfId="19101" xr:uid="{1B006A56-4650-49D7-8B76-F4772834E573}"/>
    <cellStyle name="40% - Accent5 3 4 2 6" xfId="7159" xr:uid="{37B46E82-8103-427D-9AF1-B820E7A8179F}"/>
    <cellStyle name="40% - Accent5 3 4 2 7" xfId="25086" xr:uid="{4277F039-FECB-4C39-8502-1A016B1137A5}"/>
    <cellStyle name="40% - Accent5 3 4 2 8" xfId="37031" xr:uid="{A9AEDBE8-029C-44B5-9D37-730C487149E2}"/>
    <cellStyle name="40% - Accent5 3 4 3" xfId="1901" xr:uid="{00000000-0005-0000-0000-000072000000}"/>
    <cellStyle name="40% - Accent5 3 4 3 2" xfId="4871" xr:uid="{0194DE64-1FE3-4446-9367-CC583549F5AA}"/>
    <cellStyle name="40% - Accent5 3 4 3 2 2" xfId="16834" xr:uid="{28BC5EC8-B2BB-4671-9024-5FC60A7395DC}"/>
    <cellStyle name="40% - Accent5 3 4 3 2 2 2" xfId="34761" xr:uid="{43BC4FC1-469A-41CD-8ADE-F68645D393AE}"/>
    <cellStyle name="40% - Accent5 3 4 3 2 2 3" xfId="46706" xr:uid="{55A91ADD-92F3-42A6-812D-03EBC84EFE41}"/>
    <cellStyle name="40% - Accent5 3 4 3 2 3" xfId="22793" xr:uid="{E3BE736F-DCAB-48B0-8E25-046438D5AE90}"/>
    <cellStyle name="40% - Accent5 3 4 3 2 4" xfId="10851" xr:uid="{84C312EE-9FCC-415E-B4D5-34B03775DC78}"/>
    <cellStyle name="40% - Accent5 3 4 3 2 5" xfId="28778" xr:uid="{E5C67552-8113-4B67-884C-2C3819190765}"/>
    <cellStyle name="40% - Accent5 3 4 3 2 6" xfId="40723" xr:uid="{77537337-874F-4928-8298-5E8ED47FDAD0}"/>
    <cellStyle name="40% - Accent5 3 4 3 3" xfId="13864" xr:uid="{08842A8E-8E84-4791-8668-91063D2ABB27}"/>
    <cellStyle name="40% - Accent5 3 4 3 3 2" xfId="31791" xr:uid="{DA40A01E-7D00-4FD1-A593-E4169DBA69A5}"/>
    <cellStyle name="40% - Accent5 3 4 3 3 3" xfId="43736" xr:uid="{898E9851-774C-47E8-9710-80A3B5C67396}"/>
    <cellStyle name="40% - Accent5 3 4 3 4" xfId="19823" xr:uid="{E075903D-0265-426D-857A-181BA3714F15}"/>
    <cellStyle name="40% - Accent5 3 4 3 5" xfId="7881" xr:uid="{47F6DB6D-670E-48B2-B549-6A01A53B6626}"/>
    <cellStyle name="40% - Accent5 3 4 3 6" xfId="25808" xr:uid="{0E5504CF-AABB-48CE-94D2-FFA5BEAC0065}"/>
    <cellStyle name="40% - Accent5 3 4 3 7" xfId="37753" xr:uid="{0608A2F5-833C-4D24-9DC2-8C8B570F7833}"/>
    <cellStyle name="40% - Accent5 3 4 4" xfId="3427" xr:uid="{0EA76A24-7449-4B96-A500-C4A9821DC9C8}"/>
    <cellStyle name="40% - Accent5 3 4 4 2" xfId="15390" xr:uid="{A19563AE-06A0-4BE0-B45A-8CAB3391BD6E}"/>
    <cellStyle name="40% - Accent5 3 4 4 2 2" xfId="33317" xr:uid="{C8AC72D9-F7C9-4C39-8CB8-BDDBCE4BBA82}"/>
    <cellStyle name="40% - Accent5 3 4 4 2 3" xfId="45262" xr:uid="{D50FD76F-C028-4532-91F5-429674EE4B4D}"/>
    <cellStyle name="40% - Accent5 3 4 4 3" xfId="21349" xr:uid="{70481D0C-6303-4F74-B645-B188C23295AB}"/>
    <cellStyle name="40% - Accent5 3 4 4 4" xfId="9407" xr:uid="{034A2ABC-99C4-42D5-8F08-F38EBAA0E1E7}"/>
    <cellStyle name="40% - Accent5 3 4 4 5" xfId="27334" xr:uid="{8E0F2F99-EE06-4CA8-966C-66C0A47DFDE2}"/>
    <cellStyle name="40% - Accent5 3 4 4 6" xfId="39279" xr:uid="{A5B75F50-DF5E-4330-9670-779EA5AF629A}"/>
    <cellStyle name="40% - Accent5 3 4 5" xfId="12420" xr:uid="{FDB3FEF7-E103-4C8C-8AB2-20F2422FC9BF}"/>
    <cellStyle name="40% - Accent5 3 4 5 2" xfId="30347" xr:uid="{638BA98A-AA73-4F53-972F-828689374E14}"/>
    <cellStyle name="40% - Accent5 3 4 5 3" xfId="42292" xr:uid="{D5A40AEF-A8DF-4A02-9892-2AD3D1E0BA64}"/>
    <cellStyle name="40% - Accent5 3 4 6" xfId="18379" xr:uid="{4553ABEA-C837-4991-807A-354A81AAA839}"/>
    <cellStyle name="40% - Accent5 3 4 7" xfId="6437" xr:uid="{7B94BE0E-56C1-43C7-A888-9B602A167EC5}"/>
    <cellStyle name="40% - Accent5 3 4 8" xfId="24364" xr:uid="{877A086E-4E5C-49C7-B8E9-737DD44696CF}"/>
    <cellStyle name="40% - Accent5 3 4 9" xfId="36309" xr:uid="{1BD2BEDB-B29B-4735-A677-D6F2474054F2}"/>
    <cellStyle name="40% - Accent5 3 5" xfId="831" xr:uid="{00000000-0005-0000-0000-000072000000}"/>
    <cellStyle name="40% - Accent5 3 5 2" xfId="2275" xr:uid="{00000000-0005-0000-0000-000072000000}"/>
    <cellStyle name="40% - Accent5 3 5 2 2" xfId="5245" xr:uid="{6EFE5E8D-E8C0-497C-BC82-4077369BC58B}"/>
    <cellStyle name="40% - Accent5 3 5 2 2 2" xfId="17208" xr:uid="{90DB04C0-DCEE-496E-889A-D91980BA9E31}"/>
    <cellStyle name="40% - Accent5 3 5 2 2 2 2" xfId="35135" xr:uid="{8BE9DE23-8FD5-43EC-A1D1-C6EA29050B9A}"/>
    <cellStyle name="40% - Accent5 3 5 2 2 2 3" xfId="47080" xr:uid="{E995603C-0B2D-44BC-96D8-4EE3F7FDF40E}"/>
    <cellStyle name="40% - Accent5 3 5 2 2 3" xfId="23167" xr:uid="{04DCFDB6-2CCA-4F87-A687-211EAA6B01E6}"/>
    <cellStyle name="40% - Accent5 3 5 2 2 4" xfId="11225" xr:uid="{01BDD2A9-8295-4748-8BE0-E7F61D29C42B}"/>
    <cellStyle name="40% - Accent5 3 5 2 2 5" xfId="29152" xr:uid="{20EAEC60-97D3-4992-9350-F624EBBF50FA}"/>
    <cellStyle name="40% - Accent5 3 5 2 2 6" xfId="41097" xr:uid="{8C39CB3A-BC67-407D-892D-5DAA297116C5}"/>
    <cellStyle name="40% - Accent5 3 5 2 3" xfId="14238" xr:uid="{4902161C-B95D-4C2A-B6DA-FE0F3A83712C}"/>
    <cellStyle name="40% - Accent5 3 5 2 3 2" xfId="32165" xr:uid="{622E4860-F2E6-4794-AB76-3868A90E87BA}"/>
    <cellStyle name="40% - Accent5 3 5 2 3 3" xfId="44110" xr:uid="{E7C9A8CE-A59E-42C4-9BB2-F9C3DF27BD10}"/>
    <cellStyle name="40% - Accent5 3 5 2 4" xfId="20197" xr:uid="{5C3FFE2D-FD5F-4986-BAC5-383FE5BD99B9}"/>
    <cellStyle name="40% - Accent5 3 5 2 5" xfId="8255" xr:uid="{BAF2398D-6A82-4C27-8823-D58895B04493}"/>
    <cellStyle name="40% - Accent5 3 5 2 6" xfId="26182" xr:uid="{855643BA-AA9C-4AD8-9360-CF2CE1BE416B}"/>
    <cellStyle name="40% - Accent5 3 5 2 7" xfId="38127" xr:uid="{4DAA5444-42EE-4527-B13C-8450FDCE988B}"/>
    <cellStyle name="40% - Accent5 3 5 3" xfId="3801" xr:uid="{4AF709FA-5EAF-4FF0-97F8-0BC48361AE83}"/>
    <cellStyle name="40% - Accent5 3 5 3 2" xfId="15764" xr:uid="{23A7D67B-D470-4F48-95CA-4ADEC09C63E7}"/>
    <cellStyle name="40% - Accent5 3 5 3 2 2" xfId="33691" xr:uid="{B242CFA4-89EC-4CAD-8B06-40145F268085}"/>
    <cellStyle name="40% - Accent5 3 5 3 2 3" xfId="45636" xr:uid="{6F57591E-299E-4012-B999-BA52C67E74D6}"/>
    <cellStyle name="40% - Accent5 3 5 3 3" xfId="21723" xr:uid="{B4648726-6B25-49EE-915C-6B02B408F0F2}"/>
    <cellStyle name="40% - Accent5 3 5 3 4" xfId="9781" xr:uid="{08CE8D7B-F0AE-4117-B7CA-F4B44F096A4E}"/>
    <cellStyle name="40% - Accent5 3 5 3 5" xfId="27708" xr:uid="{1A31E52A-14E3-443D-9A75-82149960C3CF}"/>
    <cellStyle name="40% - Accent5 3 5 3 6" xfId="39653" xr:uid="{7D4C7DD9-2EEB-4272-8B24-BD02B2F07D4B}"/>
    <cellStyle name="40% - Accent5 3 5 4" xfId="12794" xr:uid="{A32DCF3E-2AC1-4102-9A22-43A79690B53E}"/>
    <cellStyle name="40% - Accent5 3 5 4 2" xfId="30721" xr:uid="{2BD9200B-4D3E-410C-9D3B-82F4B76BCA96}"/>
    <cellStyle name="40% - Accent5 3 5 4 3" xfId="42666" xr:uid="{8A3A3BBF-094E-43A7-A78C-9F05C670B2DE}"/>
    <cellStyle name="40% - Accent5 3 5 5" xfId="18753" xr:uid="{0C084433-6758-4BD5-89D0-1F2C95B5641E}"/>
    <cellStyle name="40% - Accent5 3 5 6" xfId="6811" xr:uid="{25FE4E06-7B24-49C7-B980-5B9DDEA0821E}"/>
    <cellStyle name="40% - Accent5 3 5 7" xfId="24738" xr:uid="{EFBBDF74-28CA-4076-A89E-EF98922B51A4}"/>
    <cellStyle name="40% - Accent5 3 5 8" xfId="36683" xr:uid="{CD19809D-6A55-4EAB-944D-2582E14F8447}"/>
    <cellStyle name="40% - Accent5 3 6" xfId="1553" xr:uid="{00000000-0005-0000-0000-000072000000}"/>
    <cellStyle name="40% - Accent5 3 6 2" xfId="4523" xr:uid="{023FBDF7-D158-4746-9D3D-E9CD031ACFBF}"/>
    <cellStyle name="40% - Accent5 3 6 2 2" xfId="16486" xr:uid="{B980C243-8822-45CB-9236-7B9F2FDD0D0F}"/>
    <cellStyle name="40% - Accent5 3 6 2 2 2" xfId="34413" xr:uid="{C2D75793-32B3-436E-BF50-87FAF9FC06D0}"/>
    <cellStyle name="40% - Accent5 3 6 2 2 3" xfId="46358" xr:uid="{D136EC90-7553-4139-B8DE-D56A38552115}"/>
    <cellStyle name="40% - Accent5 3 6 2 3" xfId="22445" xr:uid="{7BB6DAE9-D174-4338-A38F-78D9B64F9987}"/>
    <cellStyle name="40% - Accent5 3 6 2 4" xfId="10503" xr:uid="{88020CC9-DD8B-4B0E-B0C9-6FEA7655CD39}"/>
    <cellStyle name="40% - Accent5 3 6 2 5" xfId="28430" xr:uid="{A1806EDE-B775-4D90-9ED5-0700709F3463}"/>
    <cellStyle name="40% - Accent5 3 6 2 6" xfId="40375" xr:uid="{BE9A37B9-E1E4-4790-8D42-90D953CF20E3}"/>
    <cellStyle name="40% - Accent5 3 6 3" xfId="13516" xr:uid="{6DDD67C6-BD7A-4C48-A803-35AF0A500A22}"/>
    <cellStyle name="40% - Accent5 3 6 3 2" xfId="31443" xr:uid="{904BE52A-4EFE-4833-95AE-744EEE6092AD}"/>
    <cellStyle name="40% - Accent5 3 6 3 3" xfId="43388" xr:uid="{91ECBBF1-AC54-4FDA-ACCA-A64C4C6DE860}"/>
    <cellStyle name="40% - Accent5 3 6 4" xfId="19475" xr:uid="{E3241E00-211A-4421-891E-3EF91D4E300A}"/>
    <cellStyle name="40% - Accent5 3 6 5" xfId="7533" xr:uid="{23A44624-D16F-4334-931B-AB3B0C065B21}"/>
    <cellStyle name="40% - Accent5 3 6 6" xfId="25460" xr:uid="{79D49AC8-4D47-4998-91AE-2795FDA61B27}"/>
    <cellStyle name="40% - Accent5 3 6 7" xfId="37405" xr:uid="{A7F2D0D4-1C26-40CA-AFF7-AAFAF95C8DBC}"/>
    <cellStyle name="40% - Accent5 3 7" xfId="3079" xr:uid="{D240C68D-196E-4B7B-AD80-E9A3B1D66AAD}"/>
    <cellStyle name="40% - Accent5 3 7 2" xfId="15042" xr:uid="{ED15898D-3ED0-4692-A578-C48B79AE7D39}"/>
    <cellStyle name="40% - Accent5 3 7 2 2" xfId="32969" xr:uid="{55CA44C6-BF1D-4A0F-A659-5C5C018546DD}"/>
    <cellStyle name="40% - Accent5 3 7 2 3" xfId="44914" xr:uid="{0BCF41BC-C59D-46D5-9FBC-22EC21FCCA46}"/>
    <cellStyle name="40% - Accent5 3 7 3" xfId="21001" xr:uid="{5CD98FA9-BF09-4A08-B22C-5615FBBEF4ED}"/>
    <cellStyle name="40% - Accent5 3 7 4" xfId="9059" xr:uid="{FB730F71-BB35-4C62-8F38-2E878E4D900C}"/>
    <cellStyle name="40% - Accent5 3 7 5" xfId="26986" xr:uid="{D813C3AB-EF03-40A3-8CCD-196BB0F6FC43}"/>
    <cellStyle name="40% - Accent5 3 7 6" xfId="38931" xr:uid="{E344ADCB-5FEC-4CDE-B4F3-F14A406E8265}"/>
    <cellStyle name="40% - Accent5 3 8" xfId="12072" xr:uid="{DB459636-71FB-4CC5-9825-2E46940EB95C}"/>
    <cellStyle name="40% - Accent5 3 8 2" xfId="29999" xr:uid="{1F8E3FD7-63D3-4680-8AAA-82A4436D8C27}"/>
    <cellStyle name="40% - Accent5 3 8 3" xfId="41944" xr:uid="{9D86BB0C-5ABF-45E6-ABE4-6983AC59EC16}"/>
    <cellStyle name="40% - Accent5 3 9" xfId="18031" xr:uid="{331D917F-092F-451D-AA46-824CD268C7BF}"/>
    <cellStyle name="40% - Accent5 4" xfId="167" xr:uid="{00000000-0005-0000-0000-0000C0000000}"/>
    <cellStyle name="40% - Accent5 4 10" xfId="36019" xr:uid="{D96C53D4-F2B7-4C39-AB1D-9051BE7B451B}"/>
    <cellStyle name="40% - Accent5 4 2" xfId="515" xr:uid="{00000000-0005-0000-0000-0000C0000000}"/>
    <cellStyle name="40% - Accent5 4 2 2" xfId="1237" xr:uid="{00000000-0005-0000-0000-0000C0000000}"/>
    <cellStyle name="40% - Accent5 4 2 2 2" xfId="2681" xr:uid="{00000000-0005-0000-0000-0000C0000000}"/>
    <cellStyle name="40% - Accent5 4 2 2 2 2" xfId="5651" xr:uid="{446CF188-7003-487F-8D48-2AF1CCEF1286}"/>
    <cellStyle name="40% - Accent5 4 2 2 2 2 2" xfId="17614" xr:uid="{8F7B5924-5AFD-4007-BD27-F9A7E54FAFF4}"/>
    <cellStyle name="40% - Accent5 4 2 2 2 2 2 2" xfId="35541" xr:uid="{57AC329D-4048-49D2-B178-89093C769D8A}"/>
    <cellStyle name="40% - Accent5 4 2 2 2 2 2 3" xfId="47486" xr:uid="{870031BA-497F-4ABA-ADDD-128BB377BD4A}"/>
    <cellStyle name="40% - Accent5 4 2 2 2 2 3" xfId="23573" xr:uid="{6A533AAB-85D3-4467-B28D-9158F1460637}"/>
    <cellStyle name="40% - Accent5 4 2 2 2 2 4" xfId="11631" xr:uid="{43D48A8F-AD7A-429F-B35C-526BF5987EE6}"/>
    <cellStyle name="40% - Accent5 4 2 2 2 2 5" xfId="29558" xr:uid="{0C04E47A-DF12-4979-B8D8-EF66B6C24B01}"/>
    <cellStyle name="40% - Accent5 4 2 2 2 2 6" xfId="41503" xr:uid="{C25BD0D7-EDBE-40F4-BEB2-D9E0530A762F}"/>
    <cellStyle name="40% - Accent5 4 2 2 2 3" xfId="14644" xr:uid="{3C2BC740-7E92-4A22-B891-933310745AE7}"/>
    <cellStyle name="40% - Accent5 4 2 2 2 3 2" xfId="32571" xr:uid="{F0848FAB-EB77-406D-A5B8-6CCFDC872BDD}"/>
    <cellStyle name="40% - Accent5 4 2 2 2 3 3" xfId="44516" xr:uid="{DEEE62D0-6043-4CE3-976F-4382592B4930}"/>
    <cellStyle name="40% - Accent5 4 2 2 2 4" xfId="20603" xr:uid="{E4826A2F-2FF3-46D4-9FEA-BDA94021B001}"/>
    <cellStyle name="40% - Accent5 4 2 2 2 5" xfId="8661" xr:uid="{42815784-CCE3-4814-85B7-396637C23F4E}"/>
    <cellStyle name="40% - Accent5 4 2 2 2 6" xfId="26588" xr:uid="{914CF59D-6B47-451E-929D-5187E3C3638B}"/>
    <cellStyle name="40% - Accent5 4 2 2 2 7" xfId="38533" xr:uid="{EC3BC08D-28B3-4511-B100-E5BB3984A2AD}"/>
    <cellStyle name="40% - Accent5 4 2 2 3" xfId="4207" xr:uid="{9A952BF2-6D47-4531-BBA0-0DF669A07FF1}"/>
    <cellStyle name="40% - Accent5 4 2 2 3 2" xfId="16170" xr:uid="{E6DC11BC-C9E4-4C37-92C9-1980CD187EB8}"/>
    <cellStyle name="40% - Accent5 4 2 2 3 2 2" xfId="34097" xr:uid="{703FB24C-5D11-45A4-94F9-46B64163D110}"/>
    <cellStyle name="40% - Accent5 4 2 2 3 2 3" xfId="46042" xr:uid="{CA37D629-1996-4C13-81D2-6ECB96F87A73}"/>
    <cellStyle name="40% - Accent5 4 2 2 3 3" xfId="22129" xr:uid="{0280D5BA-6B4D-4335-B775-83103F786E3B}"/>
    <cellStyle name="40% - Accent5 4 2 2 3 4" xfId="10187" xr:uid="{8187CBE0-5381-4C4F-B87D-FBA89F4079F9}"/>
    <cellStyle name="40% - Accent5 4 2 2 3 5" xfId="28114" xr:uid="{73A2A272-59FD-4ADB-99BF-B6C3C9BEA1AE}"/>
    <cellStyle name="40% - Accent5 4 2 2 3 6" xfId="40059" xr:uid="{3F7586D4-5F75-451B-82CB-E845A470C6E7}"/>
    <cellStyle name="40% - Accent5 4 2 2 4" xfId="13200" xr:uid="{722555DC-5ED1-477E-8E62-8C8756D5BB3A}"/>
    <cellStyle name="40% - Accent5 4 2 2 4 2" xfId="31127" xr:uid="{9A275CE5-272D-450C-A19D-14B399A061A0}"/>
    <cellStyle name="40% - Accent5 4 2 2 4 3" xfId="43072" xr:uid="{31E3B645-14A1-400C-9672-D8EE6D501083}"/>
    <cellStyle name="40% - Accent5 4 2 2 5" xfId="19159" xr:uid="{ADE0A8F6-A0DA-46C9-AF97-FBEA983CD932}"/>
    <cellStyle name="40% - Accent5 4 2 2 6" xfId="7217" xr:uid="{D22D6E28-4374-42B4-A0D9-5C39A34F1092}"/>
    <cellStyle name="40% - Accent5 4 2 2 7" xfId="25144" xr:uid="{38CB05C9-26C7-453F-9BF9-DF4A60D0835E}"/>
    <cellStyle name="40% - Accent5 4 2 2 8" xfId="37089" xr:uid="{64762BC4-BF09-4E1C-B1B4-837309BDD788}"/>
    <cellStyle name="40% - Accent5 4 2 3" xfId="1959" xr:uid="{00000000-0005-0000-0000-0000C0000000}"/>
    <cellStyle name="40% - Accent5 4 2 3 2" xfId="4929" xr:uid="{C90F7568-D56D-4ECC-805C-35E7EBA499AA}"/>
    <cellStyle name="40% - Accent5 4 2 3 2 2" xfId="16892" xr:uid="{04003AE4-27A4-4C32-8FB8-31606D5943B2}"/>
    <cellStyle name="40% - Accent5 4 2 3 2 2 2" xfId="34819" xr:uid="{943C8F0B-1A31-4A99-8C16-3340DB64F010}"/>
    <cellStyle name="40% - Accent5 4 2 3 2 2 3" xfId="46764" xr:uid="{42233FA0-C53E-4AED-BFAC-C54D07D08270}"/>
    <cellStyle name="40% - Accent5 4 2 3 2 3" xfId="22851" xr:uid="{B41ED913-10CC-405B-A137-8256BDB3B3D5}"/>
    <cellStyle name="40% - Accent5 4 2 3 2 4" xfId="10909" xr:uid="{E001E6CD-1303-4986-95DC-EFDADECCFD78}"/>
    <cellStyle name="40% - Accent5 4 2 3 2 5" xfId="28836" xr:uid="{8C95F3AE-BF16-4651-84C2-862810955910}"/>
    <cellStyle name="40% - Accent5 4 2 3 2 6" xfId="40781" xr:uid="{FFD30D16-3433-472B-A46F-335C7F2BCF85}"/>
    <cellStyle name="40% - Accent5 4 2 3 3" xfId="13922" xr:uid="{38612FC3-C46B-4556-9638-5C2E06EA2A4D}"/>
    <cellStyle name="40% - Accent5 4 2 3 3 2" xfId="31849" xr:uid="{FE6AB42B-5A89-4063-93F6-F8406A8AB723}"/>
    <cellStyle name="40% - Accent5 4 2 3 3 3" xfId="43794" xr:uid="{DED3B50F-57A8-47FF-91F3-69B2CBE91207}"/>
    <cellStyle name="40% - Accent5 4 2 3 4" xfId="19881" xr:uid="{D1C665E9-E7DA-4E2B-A19E-4E9B4B1AFD07}"/>
    <cellStyle name="40% - Accent5 4 2 3 5" xfId="7939" xr:uid="{44F60B7C-CFA5-4C39-A137-00BF4CA21C03}"/>
    <cellStyle name="40% - Accent5 4 2 3 6" xfId="25866" xr:uid="{C83DC945-01CD-44B7-87DA-2CE3CFF58255}"/>
    <cellStyle name="40% - Accent5 4 2 3 7" xfId="37811" xr:uid="{F054F3A9-02F5-465A-8860-357B905F5167}"/>
    <cellStyle name="40% - Accent5 4 2 4" xfId="3485" xr:uid="{9C6ACE3E-AF2B-4245-860D-1CAB9DE957DF}"/>
    <cellStyle name="40% - Accent5 4 2 4 2" xfId="15448" xr:uid="{9C64FC05-580C-4F10-A3A0-3B38055D7319}"/>
    <cellStyle name="40% - Accent5 4 2 4 2 2" xfId="33375" xr:uid="{4B463180-374E-42B9-8098-0B875E79FC35}"/>
    <cellStyle name="40% - Accent5 4 2 4 2 3" xfId="45320" xr:uid="{BECF5209-388B-49BB-924B-417053C21BB5}"/>
    <cellStyle name="40% - Accent5 4 2 4 3" xfId="21407" xr:uid="{71740F50-7F61-41F7-97EE-B9B0F78E57DD}"/>
    <cellStyle name="40% - Accent5 4 2 4 4" xfId="9465" xr:uid="{E3ACCE38-8973-49A3-9372-3354547336C7}"/>
    <cellStyle name="40% - Accent5 4 2 4 5" xfId="27392" xr:uid="{B05E55FD-1CE8-4E3C-8E70-135B9A23ED5C}"/>
    <cellStyle name="40% - Accent5 4 2 4 6" xfId="39337" xr:uid="{DA53E902-778A-4C65-8EFD-DA3A1535FF28}"/>
    <cellStyle name="40% - Accent5 4 2 5" xfId="12478" xr:uid="{16978C6F-7D9C-4349-BB26-500308DAA755}"/>
    <cellStyle name="40% - Accent5 4 2 5 2" xfId="30405" xr:uid="{DA5C0D55-0EF6-4AE6-847E-16588DB51DAD}"/>
    <cellStyle name="40% - Accent5 4 2 5 3" xfId="42350" xr:uid="{1C86C860-6A39-446B-9994-4C229F07949B}"/>
    <cellStyle name="40% - Accent5 4 2 6" xfId="18437" xr:uid="{9374EC06-2A3E-4308-9FA7-9719F30A017C}"/>
    <cellStyle name="40% - Accent5 4 2 7" xfId="6495" xr:uid="{E4C58704-43FB-4D0F-A11D-387909AA01BE}"/>
    <cellStyle name="40% - Accent5 4 2 8" xfId="24422" xr:uid="{BD7D001B-866B-4EF4-B7FB-F88F7AD7609D}"/>
    <cellStyle name="40% - Accent5 4 2 9" xfId="36367" xr:uid="{4A9CA7B4-3178-4982-A4EC-85D5B69ACD04}"/>
    <cellStyle name="40% - Accent5 4 3" xfId="889" xr:uid="{00000000-0005-0000-0000-0000C0000000}"/>
    <cellStyle name="40% - Accent5 4 3 2" xfId="2333" xr:uid="{00000000-0005-0000-0000-0000C0000000}"/>
    <cellStyle name="40% - Accent5 4 3 2 2" xfId="5303" xr:uid="{96D80AED-FE14-4E14-BA85-827D3C91E9B0}"/>
    <cellStyle name="40% - Accent5 4 3 2 2 2" xfId="17266" xr:uid="{ED3B4BA8-3E0A-4283-82C9-0E6A2D7EA972}"/>
    <cellStyle name="40% - Accent5 4 3 2 2 2 2" xfId="35193" xr:uid="{1F4AC226-0010-416B-8579-4FB85BEDA2C4}"/>
    <cellStyle name="40% - Accent5 4 3 2 2 2 3" xfId="47138" xr:uid="{102DE400-D90A-47B0-91A1-7F658C7328C3}"/>
    <cellStyle name="40% - Accent5 4 3 2 2 3" xfId="23225" xr:uid="{223EFF27-C412-4F2E-9B8F-3EFEAE307527}"/>
    <cellStyle name="40% - Accent5 4 3 2 2 4" xfId="11283" xr:uid="{E56A8114-219F-41B0-A25F-86420912D925}"/>
    <cellStyle name="40% - Accent5 4 3 2 2 5" xfId="29210" xr:uid="{0C9FFEC1-A519-4F6C-8A3E-ED54F0CCA2CC}"/>
    <cellStyle name="40% - Accent5 4 3 2 2 6" xfId="41155" xr:uid="{0F7A4DCD-6B47-49AD-8DD1-F4FBF4F3F75C}"/>
    <cellStyle name="40% - Accent5 4 3 2 3" xfId="14296" xr:uid="{EBA8349F-FEB6-4E5A-89FC-A67DE17097F6}"/>
    <cellStyle name="40% - Accent5 4 3 2 3 2" xfId="32223" xr:uid="{1D2A7254-C690-4621-978A-64D40C434542}"/>
    <cellStyle name="40% - Accent5 4 3 2 3 3" xfId="44168" xr:uid="{F3A707C6-A3D7-4FD0-910B-9F7EE748DFBB}"/>
    <cellStyle name="40% - Accent5 4 3 2 4" xfId="20255" xr:uid="{4582DC18-D605-4785-887D-D2F4FA261242}"/>
    <cellStyle name="40% - Accent5 4 3 2 5" xfId="8313" xr:uid="{38390A1B-A6E2-4D89-BC6A-3B18D65C10BB}"/>
    <cellStyle name="40% - Accent5 4 3 2 6" xfId="26240" xr:uid="{000206FC-3BF7-4172-95D0-D08DC12A1FDA}"/>
    <cellStyle name="40% - Accent5 4 3 2 7" xfId="38185" xr:uid="{ED420DB5-EBBF-4EFE-9B95-170B30942BBF}"/>
    <cellStyle name="40% - Accent5 4 3 3" xfId="3859" xr:uid="{3876D2B7-F4DE-4581-AAD4-2DB06D00023E}"/>
    <cellStyle name="40% - Accent5 4 3 3 2" xfId="15822" xr:uid="{93F0FE75-973E-4A65-B7B1-ABF483C6D0E9}"/>
    <cellStyle name="40% - Accent5 4 3 3 2 2" xfId="33749" xr:uid="{B8796E23-C1AF-4ABB-8B3E-E96FD5975588}"/>
    <cellStyle name="40% - Accent5 4 3 3 2 3" xfId="45694" xr:uid="{E187F811-4671-453E-BAD5-556E68ABE066}"/>
    <cellStyle name="40% - Accent5 4 3 3 3" xfId="21781" xr:uid="{BA291D5B-93B4-44F0-8C5D-5E2F0009A7DB}"/>
    <cellStyle name="40% - Accent5 4 3 3 4" xfId="9839" xr:uid="{D6F55C6E-9CCB-4D91-BCF9-A71C13A229D2}"/>
    <cellStyle name="40% - Accent5 4 3 3 5" xfId="27766" xr:uid="{101F4EB2-465F-4265-84E4-D18952F96198}"/>
    <cellStyle name="40% - Accent5 4 3 3 6" xfId="39711" xr:uid="{E97DAD2E-D72E-4214-8C3B-271D1B2EA8D7}"/>
    <cellStyle name="40% - Accent5 4 3 4" xfId="12852" xr:uid="{72205E29-3154-4F76-8BE1-06066C9C703C}"/>
    <cellStyle name="40% - Accent5 4 3 4 2" xfId="30779" xr:uid="{7F8919EE-9FF7-4280-A822-82D088AE651F}"/>
    <cellStyle name="40% - Accent5 4 3 4 3" xfId="42724" xr:uid="{22D09F17-8DBB-44E6-A8A8-4727A93D1D39}"/>
    <cellStyle name="40% - Accent5 4 3 5" xfId="18811" xr:uid="{777D696F-9A04-476A-A224-9DD782403317}"/>
    <cellStyle name="40% - Accent5 4 3 6" xfId="6869" xr:uid="{57791FC7-5A3A-4DF2-92E1-4DAD94062197}"/>
    <cellStyle name="40% - Accent5 4 3 7" xfId="24796" xr:uid="{CF91B21F-B2E0-422F-8A59-A68FE60CDFC4}"/>
    <cellStyle name="40% - Accent5 4 3 8" xfId="36741" xr:uid="{B810F02E-E62B-4174-83F4-147729174DB5}"/>
    <cellStyle name="40% - Accent5 4 4" xfId="1611" xr:uid="{00000000-0005-0000-0000-0000C0000000}"/>
    <cellStyle name="40% - Accent5 4 4 2" xfId="4581" xr:uid="{044D6108-5BE8-406D-9003-080456E17532}"/>
    <cellStyle name="40% - Accent5 4 4 2 2" xfId="16544" xr:uid="{5EC9DAFA-B4AC-4C5C-A72B-3DA2A65DBB46}"/>
    <cellStyle name="40% - Accent5 4 4 2 2 2" xfId="34471" xr:uid="{A89DED0E-5C76-4B5A-97E1-755544554ABE}"/>
    <cellStyle name="40% - Accent5 4 4 2 2 3" xfId="46416" xr:uid="{8A0BF8CE-19C8-49E3-A007-01A744FA6F7C}"/>
    <cellStyle name="40% - Accent5 4 4 2 3" xfId="22503" xr:uid="{D2A65FC4-805E-4CF5-9044-6698BEC3361A}"/>
    <cellStyle name="40% - Accent5 4 4 2 4" xfId="10561" xr:uid="{D3191D18-BE7A-41F1-AE52-7B94A0236121}"/>
    <cellStyle name="40% - Accent5 4 4 2 5" xfId="28488" xr:uid="{B548D749-462E-4FBC-9899-6D672F2CE078}"/>
    <cellStyle name="40% - Accent5 4 4 2 6" xfId="40433" xr:uid="{1EEA5420-AFB5-4CDC-8BBE-78DEA5EAE206}"/>
    <cellStyle name="40% - Accent5 4 4 3" xfId="13574" xr:uid="{E807B833-0FC0-4AEB-B554-EFCEA7BCE691}"/>
    <cellStyle name="40% - Accent5 4 4 3 2" xfId="31501" xr:uid="{EECF41AA-DA08-4E25-A0C5-2522C3E15DA4}"/>
    <cellStyle name="40% - Accent5 4 4 3 3" xfId="43446" xr:uid="{5153EEDB-C59A-462E-A733-DB8F0EDF8B5B}"/>
    <cellStyle name="40% - Accent5 4 4 4" xfId="19533" xr:uid="{07484513-E0D7-4006-A1E4-E9B645139F75}"/>
    <cellStyle name="40% - Accent5 4 4 5" xfId="7591" xr:uid="{D1DCDF1D-E218-49E7-B5C5-A04CDF95E656}"/>
    <cellStyle name="40% - Accent5 4 4 6" xfId="25518" xr:uid="{FFCDD062-94EA-4597-BF7C-C9B284A1D9E5}"/>
    <cellStyle name="40% - Accent5 4 4 7" xfId="37463" xr:uid="{41D702E7-DEC9-4854-981F-E666A79DEB26}"/>
    <cellStyle name="40% - Accent5 4 5" xfId="3137" xr:uid="{E64806E6-5C1D-44EA-9F10-E28D532053BF}"/>
    <cellStyle name="40% - Accent5 4 5 2" xfId="15100" xr:uid="{A1955074-9E68-4C93-B92C-6422516B5352}"/>
    <cellStyle name="40% - Accent5 4 5 2 2" xfId="33027" xr:uid="{F42EB590-B131-4F9D-900A-D5CDC307A13C}"/>
    <cellStyle name="40% - Accent5 4 5 2 3" xfId="44972" xr:uid="{42ADEE02-1067-4224-9C11-DFF92BED4919}"/>
    <cellStyle name="40% - Accent5 4 5 3" xfId="21059" xr:uid="{32735A2D-1C13-46AE-A3CB-B9FC20583E67}"/>
    <cellStyle name="40% - Accent5 4 5 4" xfId="9117" xr:uid="{6AF15DA5-76DE-4A4B-893B-050FE4862EC2}"/>
    <cellStyle name="40% - Accent5 4 5 5" xfId="27044" xr:uid="{EE224F42-3522-4970-B7C4-4B4080AF52E6}"/>
    <cellStyle name="40% - Accent5 4 5 6" xfId="38989" xr:uid="{FD3CEC6C-DAAE-483D-BA68-33030AEE0EDB}"/>
    <cellStyle name="40% - Accent5 4 6" xfId="12130" xr:uid="{529F2D57-3F14-4EAD-B040-05DE9DFE3058}"/>
    <cellStyle name="40% - Accent5 4 6 2" xfId="30057" xr:uid="{B55717F3-DA11-4F64-B783-C265E6C77507}"/>
    <cellStyle name="40% - Accent5 4 6 3" xfId="42002" xr:uid="{B32EBD2C-F228-4C69-9626-F2DAACB2DEBE}"/>
    <cellStyle name="40% - Accent5 4 7" xfId="18089" xr:uid="{57961636-54E5-4FEF-8116-57968AC60018}"/>
    <cellStyle name="40% - Accent5 4 8" xfId="6147" xr:uid="{02E09A4E-EF0F-432D-98B0-76CA07CEB8AE}"/>
    <cellStyle name="40% - Accent5 4 9" xfId="24074" xr:uid="{302112F2-26B3-4337-AE85-80AC1A6E4BD3}"/>
    <cellStyle name="40% - Accent5 5" xfId="283" xr:uid="{00000000-0005-0000-0000-000034010000}"/>
    <cellStyle name="40% - Accent5 5 10" xfId="36135" xr:uid="{E5695602-06B4-48CD-A2EA-77B7084ABA12}"/>
    <cellStyle name="40% - Accent5 5 2" xfId="631" xr:uid="{00000000-0005-0000-0000-000034010000}"/>
    <cellStyle name="40% - Accent5 5 2 2" xfId="1353" xr:uid="{00000000-0005-0000-0000-000034010000}"/>
    <cellStyle name="40% - Accent5 5 2 2 2" xfId="2797" xr:uid="{00000000-0005-0000-0000-000034010000}"/>
    <cellStyle name="40% - Accent5 5 2 2 2 2" xfId="5767" xr:uid="{C32A9797-4B68-4EE9-9EB7-61CD52956F77}"/>
    <cellStyle name="40% - Accent5 5 2 2 2 2 2" xfId="17730" xr:uid="{E73BE55C-1AC6-401E-8CFF-861670A6444E}"/>
    <cellStyle name="40% - Accent5 5 2 2 2 2 2 2" xfId="35657" xr:uid="{5C3C6CEC-2F1E-42E0-B2E8-F72E2B3E4E78}"/>
    <cellStyle name="40% - Accent5 5 2 2 2 2 2 3" xfId="47602" xr:uid="{5FB0A536-5E9C-43CC-A649-90D6F3957A99}"/>
    <cellStyle name="40% - Accent5 5 2 2 2 2 3" xfId="23689" xr:uid="{321D9425-8581-4712-9522-BBA9FD358224}"/>
    <cellStyle name="40% - Accent5 5 2 2 2 2 4" xfId="11747" xr:uid="{7B835871-77D7-45F5-A6C3-2A50F676085F}"/>
    <cellStyle name="40% - Accent5 5 2 2 2 2 5" xfId="29674" xr:uid="{3B041464-DF4F-435A-A6A2-5257A3F11F69}"/>
    <cellStyle name="40% - Accent5 5 2 2 2 2 6" xfId="41619" xr:uid="{886DD1D4-B340-4F41-AC40-B5DBB008007E}"/>
    <cellStyle name="40% - Accent5 5 2 2 2 3" xfId="14760" xr:uid="{C836C131-A8F9-4A11-A42F-66E7EABABDF1}"/>
    <cellStyle name="40% - Accent5 5 2 2 2 3 2" xfId="32687" xr:uid="{007F5C81-246E-4345-9BF3-136435E21C21}"/>
    <cellStyle name="40% - Accent5 5 2 2 2 3 3" xfId="44632" xr:uid="{AE3204B8-BAE8-4EE8-97BB-948B0E35A979}"/>
    <cellStyle name="40% - Accent5 5 2 2 2 4" xfId="20719" xr:uid="{9E6541B9-4B0E-4872-9864-495C09B43322}"/>
    <cellStyle name="40% - Accent5 5 2 2 2 5" xfId="8777" xr:uid="{7585A6AE-FC64-471D-AC54-696AAC2E45CA}"/>
    <cellStyle name="40% - Accent5 5 2 2 2 6" xfId="26704" xr:uid="{790D93E2-F847-47DE-9F85-A03A0B81A344}"/>
    <cellStyle name="40% - Accent5 5 2 2 2 7" xfId="38649" xr:uid="{701C2EEA-0339-4381-9243-10EE392CB50C}"/>
    <cellStyle name="40% - Accent5 5 2 2 3" xfId="4323" xr:uid="{B94091C0-EA2D-424F-9BDE-324F3053B705}"/>
    <cellStyle name="40% - Accent5 5 2 2 3 2" xfId="16286" xr:uid="{4A0BF7AF-22F1-413A-AA89-0764F4547E98}"/>
    <cellStyle name="40% - Accent5 5 2 2 3 2 2" xfId="34213" xr:uid="{434C4541-FB17-4E87-A890-CE9CF90C0900}"/>
    <cellStyle name="40% - Accent5 5 2 2 3 2 3" xfId="46158" xr:uid="{CF8808CA-3381-4267-AE8E-F68D76F35969}"/>
    <cellStyle name="40% - Accent5 5 2 2 3 3" xfId="22245" xr:uid="{80FD154E-2F30-4D1A-81B9-0FB79A6DFFFA}"/>
    <cellStyle name="40% - Accent5 5 2 2 3 4" xfId="10303" xr:uid="{335D9930-6DE6-4D54-B2EF-D926D60BEA7E}"/>
    <cellStyle name="40% - Accent5 5 2 2 3 5" xfId="28230" xr:uid="{72514E0C-001B-443C-B129-7481DB161B8B}"/>
    <cellStyle name="40% - Accent5 5 2 2 3 6" xfId="40175" xr:uid="{C941A59B-7F51-4848-B6DB-10A945288BF1}"/>
    <cellStyle name="40% - Accent5 5 2 2 4" xfId="13316" xr:uid="{AABC4B7B-00E2-4E4A-A424-6ECFD6560622}"/>
    <cellStyle name="40% - Accent5 5 2 2 4 2" xfId="31243" xr:uid="{AD682F3F-95E5-4697-866B-23F6F780F78A}"/>
    <cellStyle name="40% - Accent5 5 2 2 4 3" xfId="43188" xr:uid="{E7B3317A-1C61-4300-BEF3-50FA17D77196}"/>
    <cellStyle name="40% - Accent5 5 2 2 5" xfId="19275" xr:uid="{9FBF62D0-3602-4FEC-90F0-D1A1323F0300}"/>
    <cellStyle name="40% - Accent5 5 2 2 6" xfId="7333" xr:uid="{5E06AF10-15E4-4C80-BD3B-2DF99F0668C4}"/>
    <cellStyle name="40% - Accent5 5 2 2 7" xfId="25260" xr:uid="{A1D55ADE-7ECA-4DB8-A1A0-015A55B93463}"/>
    <cellStyle name="40% - Accent5 5 2 2 8" xfId="37205" xr:uid="{FC6B2295-C663-4B96-9CB2-DBF6C43AC11E}"/>
    <cellStyle name="40% - Accent5 5 2 3" xfId="2075" xr:uid="{00000000-0005-0000-0000-000034010000}"/>
    <cellStyle name="40% - Accent5 5 2 3 2" xfId="5045" xr:uid="{81E1EA8B-1C99-4BE3-B1A8-63E49D455A12}"/>
    <cellStyle name="40% - Accent5 5 2 3 2 2" xfId="17008" xr:uid="{76EA9809-140B-4D28-9C48-7F089ED56087}"/>
    <cellStyle name="40% - Accent5 5 2 3 2 2 2" xfId="34935" xr:uid="{4CE20BB6-44F1-495F-B637-88E0FFD97F7A}"/>
    <cellStyle name="40% - Accent5 5 2 3 2 2 3" xfId="46880" xr:uid="{18BD426C-708F-4482-86F7-7119B9AFF191}"/>
    <cellStyle name="40% - Accent5 5 2 3 2 3" xfId="22967" xr:uid="{D12A5B9F-0AF1-4C63-BE4C-B5C970DF4333}"/>
    <cellStyle name="40% - Accent5 5 2 3 2 4" xfId="11025" xr:uid="{C1A68B06-1523-4188-8E00-737EE90E2F27}"/>
    <cellStyle name="40% - Accent5 5 2 3 2 5" xfId="28952" xr:uid="{970B92AF-7A75-4A16-A164-CDBA60930153}"/>
    <cellStyle name="40% - Accent5 5 2 3 2 6" xfId="40897" xr:uid="{E005ED1C-6ADA-4F2A-9B13-E029430D1DA1}"/>
    <cellStyle name="40% - Accent5 5 2 3 3" xfId="14038" xr:uid="{372F56D1-BCC7-4F33-B927-6455D51A0F78}"/>
    <cellStyle name="40% - Accent5 5 2 3 3 2" xfId="31965" xr:uid="{17B44F5C-E7C7-41B5-9E53-832F5632EDC3}"/>
    <cellStyle name="40% - Accent5 5 2 3 3 3" xfId="43910" xr:uid="{0333E1D4-A291-4C62-8F90-521ADF7DC82D}"/>
    <cellStyle name="40% - Accent5 5 2 3 4" xfId="19997" xr:uid="{902C97A5-B691-468F-8D1A-AFF53C055909}"/>
    <cellStyle name="40% - Accent5 5 2 3 5" xfId="8055" xr:uid="{1A651076-F67B-4EA2-855F-06E243A76AE7}"/>
    <cellStyle name="40% - Accent5 5 2 3 6" xfId="25982" xr:uid="{4DC502E4-EF0A-4E71-8B84-66EC2378C7D4}"/>
    <cellStyle name="40% - Accent5 5 2 3 7" xfId="37927" xr:uid="{8266E076-4852-4B86-B03B-1303E671509F}"/>
    <cellStyle name="40% - Accent5 5 2 4" xfId="3601" xr:uid="{231243D0-C376-4202-A310-3A2ED898D8DA}"/>
    <cellStyle name="40% - Accent5 5 2 4 2" xfId="15564" xr:uid="{BCCBB2CB-AF7B-4914-BBD7-BEC1FD8B7510}"/>
    <cellStyle name="40% - Accent5 5 2 4 2 2" xfId="33491" xr:uid="{BE71578B-5FFD-456D-80AD-E29DAA1D31D1}"/>
    <cellStyle name="40% - Accent5 5 2 4 2 3" xfId="45436" xr:uid="{53859D6E-DF7E-4765-96F0-A656C68C2DB4}"/>
    <cellStyle name="40% - Accent5 5 2 4 3" xfId="21523" xr:uid="{11F4E59E-11D2-4170-8923-AC787A5E32B7}"/>
    <cellStyle name="40% - Accent5 5 2 4 4" xfId="9581" xr:uid="{9535A7A9-7B99-4C00-B40A-19F55FCC4B8F}"/>
    <cellStyle name="40% - Accent5 5 2 4 5" xfId="27508" xr:uid="{50A52F0B-3EC3-43E4-AA7E-B0A23D13611A}"/>
    <cellStyle name="40% - Accent5 5 2 4 6" xfId="39453" xr:uid="{583F09C2-F906-45D4-AB7D-352AE704DCFF}"/>
    <cellStyle name="40% - Accent5 5 2 5" xfId="12594" xr:uid="{A1D14904-8A5D-49C0-A3BF-491BEB3D7D05}"/>
    <cellStyle name="40% - Accent5 5 2 5 2" xfId="30521" xr:uid="{4470E9AF-6355-4541-97D7-DE6877D1DA53}"/>
    <cellStyle name="40% - Accent5 5 2 5 3" xfId="42466" xr:uid="{BB6628F6-8EF1-4559-B248-E3AFD86C9F8E}"/>
    <cellStyle name="40% - Accent5 5 2 6" xfId="18553" xr:uid="{71F8EB71-DAFE-4A83-AD45-BD62BBAC028E}"/>
    <cellStyle name="40% - Accent5 5 2 7" xfId="6611" xr:uid="{339233EB-F913-4F24-AFD8-501D73F493FD}"/>
    <cellStyle name="40% - Accent5 5 2 8" xfId="24538" xr:uid="{23A9F910-7127-46D3-AA8B-A46C063BA60C}"/>
    <cellStyle name="40% - Accent5 5 2 9" xfId="36483" xr:uid="{F3380EF0-CDE9-4B65-BFC8-B5CD76EC5F1D}"/>
    <cellStyle name="40% - Accent5 5 3" xfId="1005" xr:uid="{00000000-0005-0000-0000-000034010000}"/>
    <cellStyle name="40% - Accent5 5 3 2" xfId="2449" xr:uid="{00000000-0005-0000-0000-000034010000}"/>
    <cellStyle name="40% - Accent5 5 3 2 2" xfId="5419" xr:uid="{DD4485B1-87D9-4523-84D9-92D538574A43}"/>
    <cellStyle name="40% - Accent5 5 3 2 2 2" xfId="17382" xr:uid="{AD72983C-ED45-4AAF-BA88-136DE8384A6B}"/>
    <cellStyle name="40% - Accent5 5 3 2 2 2 2" xfId="35309" xr:uid="{F6539136-CEB7-4195-BF36-0A8B1655BE6B}"/>
    <cellStyle name="40% - Accent5 5 3 2 2 2 3" xfId="47254" xr:uid="{CD33A338-3D39-49DA-ADF8-C3AE11BAB98A}"/>
    <cellStyle name="40% - Accent5 5 3 2 2 3" xfId="23341" xr:uid="{01EEF0D1-25AE-4893-8E27-38701C2E3B75}"/>
    <cellStyle name="40% - Accent5 5 3 2 2 4" xfId="11399" xr:uid="{8929DBEA-BFF8-48C5-90A4-970DF9A36FE9}"/>
    <cellStyle name="40% - Accent5 5 3 2 2 5" xfId="29326" xr:uid="{E81A179B-3EF1-4F72-988B-B9FAE5C8521A}"/>
    <cellStyle name="40% - Accent5 5 3 2 2 6" xfId="41271" xr:uid="{EEB32310-A0FD-44F2-AFA1-3BC7AF8A8D57}"/>
    <cellStyle name="40% - Accent5 5 3 2 3" xfId="14412" xr:uid="{F603F227-C4D5-4F40-9DA9-B1A4329CF397}"/>
    <cellStyle name="40% - Accent5 5 3 2 3 2" xfId="32339" xr:uid="{BDF4F6B9-CED5-4BCB-85E3-AA55ACFFF66D}"/>
    <cellStyle name="40% - Accent5 5 3 2 3 3" xfId="44284" xr:uid="{0D166AF4-64BA-4537-890A-790D318C0A8A}"/>
    <cellStyle name="40% - Accent5 5 3 2 4" xfId="20371" xr:uid="{38BCBE16-30CF-4E19-A70F-FFC92ABC17A9}"/>
    <cellStyle name="40% - Accent5 5 3 2 5" xfId="8429" xr:uid="{A276CB68-3D09-48C8-8FBC-A144C1B969F1}"/>
    <cellStyle name="40% - Accent5 5 3 2 6" xfId="26356" xr:uid="{A975A9C6-A29C-4D55-AEBE-1FE81FD7DC35}"/>
    <cellStyle name="40% - Accent5 5 3 2 7" xfId="38301" xr:uid="{18BD916E-F52F-4DB8-87AD-91FA44C22322}"/>
    <cellStyle name="40% - Accent5 5 3 3" xfId="3975" xr:uid="{B854C613-E6AF-4D1B-9612-C897B93F3BA9}"/>
    <cellStyle name="40% - Accent5 5 3 3 2" xfId="15938" xr:uid="{26473570-8619-4195-A8B0-D2DC499E3AA1}"/>
    <cellStyle name="40% - Accent5 5 3 3 2 2" xfId="33865" xr:uid="{FEBF4147-91F0-4D6C-BADB-1C8367E6DB5C}"/>
    <cellStyle name="40% - Accent5 5 3 3 2 3" xfId="45810" xr:uid="{5598D468-8A1C-4F88-8AD9-2C391005555C}"/>
    <cellStyle name="40% - Accent5 5 3 3 3" xfId="21897" xr:uid="{9A1673E3-CCB2-4B19-A544-1EFBD0E62EF6}"/>
    <cellStyle name="40% - Accent5 5 3 3 4" xfId="9955" xr:uid="{56121090-7B64-4628-87AC-4C7C31AD2727}"/>
    <cellStyle name="40% - Accent5 5 3 3 5" xfId="27882" xr:uid="{8211BB61-B9C1-4F84-9A17-25FDD7D072C6}"/>
    <cellStyle name="40% - Accent5 5 3 3 6" xfId="39827" xr:uid="{8F1D615A-1B8D-40C7-9B00-14C38FB40B2B}"/>
    <cellStyle name="40% - Accent5 5 3 4" xfId="12968" xr:uid="{FB929759-7EDA-44E6-9D12-EEA75A6885B6}"/>
    <cellStyle name="40% - Accent5 5 3 4 2" xfId="30895" xr:uid="{1A376143-A531-400A-99CD-116953E16B65}"/>
    <cellStyle name="40% - Accent5 5 3 4 3" xfId="42840" xr:uid="{75BA5090-BF65-47E9-9BAD-B9746A2BF738}"/>
    <cellStyle name="40% - Accent5 5 3 5" xfId="18927" xr:uid="{3D4DC782-9D1C-45B1-AA13-D3821ED19EAF}"/>
    <cellStyle name="40% - Accent5 5 3 6" xfId="6985" xr:uid="{AC514A2E-3301-42BB-B662-2D8DEF734DDB}"/>
    <cellStyle name="40% - Accent5 5 3 7" xfId="24912" xr:uid="{07FD1F4D-20DF-43AB-8C3D-B21273AA2DF9}"/>
    <cellStyle name="40% - Accent5 5 3 8" xfId="36857" xr:uid="{37AB891F-EB94-4A42-B2E6-6956699B26CF}"/>
    <cellStyle name="40% - Accent5 5 4" xfId="1727" xr:uid="{00000000-0005-0000-0000-000034010000}"/>
    <cellStyle name="40% - Accent5 5 4 2" xfId="4697" xr:uid="{DA7B7D8E-87F3-49BF-9EAA-3E7665FEACD1}"/>
    <cellStyle name="40% - Accent5 5 4 2 2" xfId="16660" xr:uid="{DD23FBA5-BF59-4A52-860B-5D2985BC7839}"/>
    <cellStyle name="40% - Accent5 5 4 2 2 2" xfId="34587" xr:uid="{CDC4D30C-E723-480E-AAFF-0F4283D4D42F}"/>
    <cellStyle name="40% - Accent5 5 4 2 2 3" xfId="46532" xr:uid="{29393109-FE63-4936-943C-0C8F59A8C3E6}"/>
    <cellStyle name="40% - Accent5 5 4 2 3" xfId="22619" xr:uid="{B471E906-B9BD-470A-9A19-060BC2F968D2}"/>
    <cellStyle name="40% - Accent5 5 4 2 4" xfId="10677" xr:uid="{ECC0F187-0664-4CB1-9722-1C0D3FB2132E}"/>
    <cellStyle name="40% - Accent5 5 4 2 5" xfId="28604" xr:uid="{1D100E62-7E5B-4F5C-9E01-A825C39E1756}"/>
    <cellStyle name="40% - Accent5 5 4 2 6" xfId="40549" xr:uid="{BAEB0AE3-4619-43A9-9308-D8B89FBF2042}"/>
    <cellStyle name="40% - Accent5 5 4 3" xfId="13690" xr:uid="{AF7BEADA-1B00-451D-A795-1164BF2D01F6}"/>
    <cellStyle name="40% - Accent5 5 4 3 2" xfId="31617" xr:uid="{72FDC867-9465-4A22-8377-61FE88058CDF}"/>
    <cellStyle name="40% - Accent5 5 4 3 3" xfId="43562" xr:uid="{5C4B4447-00AC-4D14-BE1E-956714F8F830}"/>
    <cellStyle name="40% - Accent5 5 4 4" xfId="19649" xr:uid="{1F942A48-0C49-4274-8BB7-ACAF8761C405}"/>
    <cellStyle name="40% - Accent5 5 4 5" xfId="7707" xr:uid="{9AB42996-DB2C-4CAE-B2F7-1411E2EF75B7}"/>
    <cellStyle name="40% - Accent5 5 4 6" xfId="25634" xr:uid="{7573869F-64BC-4154-9C1F-E43FB79C70B2}"/>
    <cellStyle name="40% - Accent5 5 4 7" xfId="37579" xr:uid="{07E690A3-4894-4F3D-AFFD-0FBE872287F5}"/>
    <cellStyle name="40% - Accent5 5 5" xfId="3253" xr:uid="{11DFDCA8-B73E-4285-9310-25E7916EB940}"/>
    <cellStyle name="40% - Accent5 5 5 2" xfId="15216" xr:uid="{CD4FF106-0A55-430F-AF6C-6F4C88854D81}"/>
    <cellStyle name="40% - Accent5 5 5 2 2" xfId="33143" xr:uid="{6D5F571A-5C2D-4FF8-8072-92B20E543B44}"/>
    <cellStyle name="40% - Accent5 5 5 2 3" xfId="45088" xr:uid="{F9C54D5D-D428-4B31-A03D-79E0AAC173C7}"/>
    <cellStyle name="40% - Accent5 5 5 3" xfId="21175" xr:uid="{0558E89B-910A-47EC-8E46-8E70D6512B08}"/>
    <cellStyle name="40% - Accent5 5 5 4" xfId="9233" xr:uid="{B9E29FA5-F9E3-495C-9B56-79BDCF2D69C7}"/>
    <cellStyle name="40% - Accent5 5 5 5" xfId="27160" xr:uid="{0E4A42AC-7668-4580-9AFC-14B793F281FA}"/>
    <cellStyle name="40% - Accent5 5 5 6" xfId="39105" xr:uid="{DA63D5CF-662E-43C0-9A9C-DA7E9B440CEE}"/>
    <cellStyle name="40% - Accent5 5 6" xfId="12246" xr:uid="{94871B10-62CC-41AA-952D-99CDEA8386BF}"/>
    <cellStyle name="40% - Accent5 5 6 2" xfId="30173" xr:uid="{76D5A4D8-92E5-4985-9445-B0CE2005BEBC}"/>
    <cellStyle name="40% - Accent5 5 6 3" xfId="42118" xr:uid="{283B42AA-A691-4D9C-BD76-9E41A7701D9A}"/>
    <cellStyle name="40% - Accent5 5 7" xfId="18205" xr:uid="{7D87E00A-425E-4CC5-B126-2D35C126324E}"/>
    <cellStyle name="40% - Accent5 5 8" xfId="6263" xr:uid="{A30914DA-5237-4AAE-8D9C-F3F287CF06B2}"/>
    <cellStyle name="40% - Accent5 5 9" xfId="24190" xr:uid="{7ED050E7-C725-4C06-83AA-AD5C40D47E3A}"/>
    <cellStyle name="40% - Accent5 6" xfId="399" xr:uid="{00000000-0005-0000-0000-0000FA010000}"/>
    <cellStyle name="40% - Accent5 6 2" xfId="1121" xr:uid="{00000000-0005-0000-0000-0000FA010000}"/>
    <cellStyle name="40% - Accent5 6 2 2" xfId="2565" xr:uid="{00000000-0005-0000-0000-0000FA010000}"/>
    <cellStyle name="40% - Accent5 6 2 2 2" xfId="5535" xr:uid="{7480975D-5AEC-4C70-876D-C432855547F3}"/>
    <cellStyle name="40% - Accent5 6 2 2 2 2" xfId="17498" xr:uid="{DB1D6C24-975E-4905-9C4C-DE897FB9866C}"/>
    <cellStyle name="40% - Accent5 6 2 2 2 2 2" xfId="35425" xr:uid="{77884E24-633E-4450-A35B-6CA4237C8919}"/>
    <cellStyle name="40% - Accent5 6 2 2 2 2 3" xfId="47370" xr:uid="{76ED5529-A2BD-46AA-A098-A67FA6A9CA47}"/>
    <cellStyle name="40% - Accent5 6 2 2 2 3" xfId="23457" xr:uid="{A22350CF-C775-400F-B89E-79F20BFC4212}"/>
    <cellStyle name="40% - Accent5 6 2 2 2 4" xfId="11515" xr:uid="{55FE297D-4490-489E-914D-1BCBC9643234}"/>
    <cellStyle name="40% - Accent5 6 2 2 2 5" xfId="29442" xr:uid="{AD34B26D-5018-4EEA-B221-18899EDD438F}"/>
    <cellStyle name="40% - Accent5 6 2 2 2 6" xfId="41387" xr:uid="{9DBF893F-CBFF-4267-AE9E-95D8C912A79E}"/>
    <cellStyle name="40% - Accent5 6 2 2 3" xfId="14528" xr:uid="{14B2AF9F-E802-4994-8813-ACFDE72F6EE4}"/>
    <cellStyle name="40% - Accent5 6 2 2 3 2" xfId="32455" xr:uid="{256F0603-223E-4EE5-9BE2-786E042FF59F}"/>
    <cellStyle name="40% - Accent5 6 2 2 3 3" xfId="44400" xr:uid="{1125AC15-C18E-4ECF-AB19-583873D93A61}"/>
    <cellStyle name="40% - Accent5 6 2 2 4" xfId="20487" xr:uid="{3D58648A-C07B-4BCF-B0FC-1E795DD90B9B}"/>
    <cellStyle name="40% - Accent5 6 2 2 5" xfId="8545" xr:uid="{F477D039-0354-4826-963C-F290AF9BAF65}"/>
    <cellStyle name="40% - Accent5 6 2 2 6" xfId="26472" xr:uid="{418B014E-2192-4CA9-AF3A-EFF17B76B9D1}"/>
    <cellStyle name="40% - Accent5 6 2 2 7" xfId="38417" xr:uid="{6D98CFD2-A5B6-4D52-91CB-60F6DE4335C3}"/>
    <cellStyle name="40% - Accent5 6 2 3" xfId="4091" xr:uid="{689B58B9-0D0B-44A4-8EBB-72F9B4931B32}"/>
    <cellStyle name="40% - Accent5 6 2 3 2" xfId="16054" xr:uid="{E6FDDD4F-44F4-4F7A-A9A3-8E427F9AD75E}"/>
    <cellStyle name="40% - Accent5 6 2 3 2 2" xfId="33981" xr:uid="{083B0C01-BA0D-4419-B2AB-148E19C67489}"/>
    <cellStyle name="40% - Accent5 6 2 3 2 3" xfId="45926" xr:uid="{D5333F77-C576-4A12-903E-D1788AAFE743}"/>
    <cellStyle name="40% - Accent5 6 2 3 3" xfId="22013" xr:uid="{DC51D219-B88E-45AA-8320-36F6ADE044FA}"/>
    <cellStyle name="40% - Accent5 6 2 3 4" xfId="10071" xr:uid="{AAB0976A-06F5-46A6-A9A0-8B17F6EEAFAF}"/>
    <cellStyle name="40% - Accent5 6 2 3 5" xfId="27998" xr:uid="{050B763C-89CC-4095-BB9F-B717E8958020}"/>
    <cellStyle name="40% - Accent5 6 2 3 6" xfId="39943" xr:uid="{EB3314B1-F955-4CF5-AABA-D3C28A54A6C1}"/>
    <cellStyle name="40% - Accent5 6 2 4" xfId="13084" xr:uid="{401DB1E0-67C6-4446-B98D-2EDC94BA9BBB}"/>
    <cellStyle name="40% - Accent5 6 2 4 2" xfId="31011" xr:uid="{2CF2244C-3454-43DD-B310-70724AA7DECC}"/>
    <cellStyle name="40% - Accent5 6 2 4 3" xfId="42956" xr:uid="{AC296273-AC07-4092-A379-544A43A6FDE1}"/>
    <cellStyle name="40% - Accent5 6 2 5" xfId="19043" xr:uid="{81A5C74E-C10E-4E13-9268-03DF0D775814}"/>
    <cellStyle name="40% - Accent5 6 2 6" xfId="7101" xr:uid="{17698946-BF71-4A45-A3F8-540AF703CA90}"/>
    <cellStyle name="40% - Accent5 6 2 7" xfId="25028" xr:uid="{C84520A3-A11C-4BC2-B363-A73888C7124D}"/>
    <cellStyle name="40% - Accent5 6 2 8" xfId="36973" xr:uid="{DD5287A4-E7ED-4F9B-9270-CF675B4E4762}"/>
    <cellStyle name="40% - Accent5 6 3" xfId="1843" xr:uid="{00000000-0005-0000-0000-0000FA010000}"/>
    <cellStyle name="40% - Accent5 6 3 2" xfId="4813" xr:uid="{94BAF282-16F4-4D52-A004-21351870CC07}"/>
    <cellStyle name="40% - Accent5 6 3 2 2" xfId="16776" xr:uid="{33DE667C-23D0-4613-92BC-BD4E2F370A3F}"/>
    <cellStyle name="40% - Accent5 6 3 2 2 2" xfId="34703" xr:uid="{D30E93F6-2066-4D45-A21B-36B2BFB2897E}"/>
    <cellStyle name="40% - Accent5 6 3 2 2 3" xfId="46648" xr:uid="{8410675A-7FB7-44D1-9118-8BAD672569A2}"/>
    <cellStyle name="40% - Accent5 6 3 2 3" xfId="22735" xr:uid="{DD5A6731-5399-445E-8F33-4FB64EF9A5EE}"/>
    <cellStyle name="40% - Accent5 6 3 2 4" xfId="10793" xr:uid="{CE3A6E9D-506A-4D05-B2FA-76A90678B266}"/>
    <cellStyle name="40% - Accent5 6 3 2 5" xfId="28720" xr:uid="{F1DF1D3A-CC6A-41B5-8A09-43D1BC3C5564}"/>
    <cellStyle name="40% - Accent5 6 3 2 6" xfId="40665" xr:uid="{01694273-3747-4A3C-83FF-73C43ED2BAB5}"/>
    <cellStyle name="40% - Accent5 6 3 3" xfId="13806" xr:uid="{538F6397-9245-4EEA-A8C0-F0C3C6890957}"/>
    <cellStyle name="40% - Accent5 6 3 3 2" xfId="31733" xr:uid="{401DE2CC-E6FB-4BC6-B855-0ABCEBD39E63}"/>
    <cellStyle name="40% - Accent5 6 3 3 3" xfId="43678" xr:uid="{4F0B213B-AE65-4A51-8589-0F8803C6596C}"/>
    <cellStyle name="40% - Accent5 6 3 4" xfId="19765" xr:uid="{151D2A78-9364-41C4-A247-30037A1F576F}"/>
    <cellStyle name="40% - Accent5 6 3 5" xfId="7823" xr:uid="{B18F7CBF-945D-4BCF-866F-5E8A1946435A}"/>
    <cellStyle name="40% - Accent5 6 3 6" xfId="25750" xr:uid="{0F825FDB-DA9D-4538-8419-F772DFC3410C}"/>
    <cellStyle name="40% - Accent5 6 3 7" xfId="37695" xr:uid="{9FD84F84-10FC-42F9-AAB8-3A66F596040D}"/>
    <cellStyle name="40% - Accent5 6 4" xfId="3369" xr:uid="{837C32EA-6891-4606-9A5E-7265C40A159C}"/>
    <cellStyle name="40% - Accent5 6 4 2" xfId="15332" xr:uid="{DA1733DB-0097-41F0-812B-68C9F9C3EF88}"/>
    <cellStyle name="40% - Accent5 6 4 2 2" xfId="33259" xr:uid="{0187B81C-0640-4CC1-B89C-3181F9496AD1}"/>
    <cellStyle name="40% - Accent5 6 4 2 3" xfId="45204" xr:uid="{C68AE254-A083-4416-865F-AA77C89ED2D1}"/>
    <cellStyle name="40% - Accent5 6 4 3" xfId="21291" xr:uid="{24F4071C-D61A-45C7-BF13-91481070CBEC}"/>
    <cellStyle name="40% - Accent5 6 4 4" xfId="9349" xr:uid="{301350A0-3807-4CF5-826E-4DDD707A378A}"/>
    <cellStyle name="40% - Accent5 6 4 5" xfId="27276" xr:uid="{5E4C5DCB-740B-46E5-A272-95AD148E4B9E}"/>
    <cellStyle name="40% - Accent5 6 4 6" xfId="39221" xr:uid="{9C54E5BA-3D1F-4E6A-BCDA-5824989AF99E}"/>
    <cellStyle name="40% - Accent5 6 5" xfId="12362" xr:uid="{72B26122-5A94-4868-BC19-1C84AE9DA8FB}"/>
    <cellStyle name="40% - Accent5 6 5 2" xfId="30289" xr:uid="{F76D89BF-CAFD-4054-AB1B-4239B56EF3D3}"/>
    <cellStyle name="40% - Accent5 6 5 3" xfId="42234" xr:uid="{BBEF1FE5-37BB-4478-B09E-2985F6E4C893}"/>
    <cellStyle name="40% - Accent5 6 6" xfId="18321" xr:uid="{39B095AD-ACB0-4A74-B432-43764BC5399F}"/>
    <cellStyle name="40% - Accent5 6 7" xfId="6379" xr:uid="{C6D46105-5D8F-4E0A-8540-A6B8628BFD43}"/>
    <cellStyle name="40% - Accent5 6 8" xfId="24306" xr:uid="{8459B562-EEF4-4F45-BFF9-C61FD528EF02}"/>
    <cellStyle name="40% - Accent5 6 9" xfId="36251" xr:uid="{4A38DC32-1F53-41C1-8696-A21B12AD7E7F}"/>
    <cellStyle name="40% - Accent5 7" xfId="749" xr:uid="{00000000-0005-0000-0000-0000E6020000}"/>
    <cellStyle name="40% - Accent5 7 2" xfId="1471" xr:uid="{00000000-0005-0000-0000-0000E6020000}"/>
    <cellStyle name="40% - Accent5 7 2 2" xfId="2915" xr:uid="{00000000-0005-0000-0000-0000E6020000}"/>
    <cellStyle name="40% - Accent5 7 2 2 2" xfId="5885" xr:uid="{A7649DF6-B673-46B1-9BCC-5A8BE901EBBE}"/>
    <cellStyle name="40% - Accent5 7 2 2 2 2" xfId="17848" xr:uid="{9ACF7AEA-2510-4B36-BADE-D3ED306551E1}"/>
    <cellStyle name="40% - Accent5 7 2 2 2 2 2" xfId="35775" xr:uid="{522FA242-2C9B-46D8-A546-9C108EB069F6}"/>
    <cellStyle name="40% - Accent5 7 2 2 2 2 3" xfId="47720" xr:uid="{87966772-6720-459D-A2D0-372B7F14B0D6}"/>
    <cellStyle name="40% - Accent5 7 2 2 2 3" xfId="23807" xr:uid="{20F7CC64-AA92-43F4-AABB-DEDED45C966F}"/>
    <cellStyle name="40% - Accent5 7 2 2 2 4" xfId="11865" xr:uid="{FA4AEEFF-7EC8-45A9-B923-1993559CF510}"/>
    <cellStyle name="40% - Accent5 7 2 2 2 5" xfId="29792" xr:uid="{E98D647F-2E14-4C48-AA83-C28F0A3CE31D}"/>
    <cellStyle name="40% - Accent5 7 2 2 2 6" xfId="41737" xr:uid="{5B27A3F5-87AA-4C48-AB0B-CE0FD1DE6264}"/>
    <cellStyle name="40% - Accent5 7 2 2 3" xfId="14878" xr:uid="{0E5A9012-823F-49DC-B875-A08BD8E0211E}"/>
    <cellStyle name="40% - Accent5 7 2 2 3 2" xfId="32805" xr:uid="{6117769A-1861-4B09-B09A-DBA0C13D123A}"/>
    <cellStyle name="40% - Accent5 7 2 2 3 3" xfId="44750" xr:uid="{141BEC4B-8B56-4C8D-A66C-4EA1728EB19D}"/>
    <cellStyle name="40% - Accent5 7 2 2 4" xfId="20837" xr:uid="{B68A8E65-E038-41D5-B948-62F267432940}"/>
    <cellStyle name="40% - Accent5 7 2 2 5" xfId="8895" xr:uid="{63235BD4-327C-4423-90B1-7CDB88A9445E}"/>
    <cellStyle name="40% - Accent5 7 2 2 6" xfId="26822" xr:uid="{F123F037-39E1-4151-8461-DCA23E41DD0F}"/>
    <cellStyle name="40% - Accent5 7 2 2 7" xfId="38767" xr:uid="{A24CF7C6-DA3D-4DEF-B9A7-E63CC1BD5D7C}"/>
    <cellStyle name="40% - Accent5 7 2 3" xfId="4441" xr:uid="{474D5108-F306-43FA-AA32-FD35A90E5B75}"/>
    <cellStyle name="40% - Accent5 7 2 3 2" xfId="16404" xr:uid="{06382C1B-D63E-4ED7-A5DA-553B56B55CB7}"/>
    <cellStyle name="40% - Accent5 7 2 3 2 2" xfId="34331" xr:uid="{DE8F9827-9EC8-47F8-9D46-1E225773DB25}"/>
    <cellStyle name="40% - Accent5 7 2 3 2 3" xfId="46276" xr:uid="{5EBA7F82-B63D-4ACC-A23C-B35DFE3A0D78}"/>
    <cellStyle name="40% - Accent5 7 2 3 3" xfId="22363" xr:uid="{335BA4C4-D602-4AF6-B784-5C5F2D036D24}"/>
    <cellStyle name="40% - Accent5 7 2 3 4" xfId="10421" xr:uid="{65D8239C-F895-4558-BFB4-D11EB2B04BBB}"/>
    <cellStyle name="40% - Accent5 7 2 3 5" xfId="28348" xr:uid="{17C88C71-30F8-450B-AF9A-AFDA735C4701}"/>
    <cellStyle name="40% - Accent5 7 2 3 6" xfId="40293" xr:uid="{EBE46AB0-210D-41AC-9B30-5FA90246B21E}"/>
    <cellStyle name="40% - Accent5 7 2 4" xfId="13434" xr:uid="{F7117C97-7C93-4BB5-9CFA-0584543E169C}"/>
    <cellStyle name="40% - Accent5 7 2 4 2" xfId="31361" xr:uid="{15DE980E-84EB-4260-8C41-CFE663610520}"/>
    <cellStyle name="40% - Accent5 7 2 4 3" xfId="43306" xr:uid="{6EA51B2D-507E-452E-8263-D49AB0B5930C}"/>
    <cellStyle name="40% - Accent5 7 2 5" xfId="19393" xr:uid="{A9C5CB01-9BD1-4721-8E57-E6A4BE9BB892}"/>
    <cellStyle name="40% - Accent5 7 2 6" xfId="7451" xr:uid="{72EB9651-B156-4062-86F5-BF5F296F52C3}"/>
    <cellStyle name="40% - Accent5 7 2 7" xfId="25378" xr:uid="{08275CA7-050B-432B-9241-70D03B2ED80B}"/>
    <cellStyle name="40% - Accent5 7 2 8" xfId="37323" xr:uid="{4B4B0FBA-2ED3-4348-A8C1-2DEA30D0B9E2}"/>
    <cellStyle name="40% - Accent5 7 3" xfId="2193" xr:uid="{00000000-0005-0000-0000-0000E6020000}"/>
    <cellStyle name="40% - Accent5 7 3 2" xfId="5163" xr:uid="{41AEAAAA-0E54-4B31-97D5-EE938C053270}"/>
    <cellStyle name="40% - Accent5 7 3 2 2" xfId="17126" xr:uid="{987B3537-7BB2-47E4-A145-E389A33D2CEB}"/>
    <cellStyle name="40% - Accent5 7 3 2 2 2" xfId="35053" xr:uid="{0CFBCBD4-7284-4DAE-A54B-A5F4B79BB4E0}"/>
    <cellStyle name="40% - Accent5 7 3 2 2 3" xfId="46998" xr:uid="{F448E237-2E12-475C-8B3F-F98C4FED3F57}"/>
    <cellStyle name="40% - Accent5 7 3 2 3" xfId="23085" xr:uid="{F4465E0D-AB56-42A3-B83A-D6B7E94ACF5A}"/>
    <cellStyle name="40% - Accent5 7 3 2 4" xfId="11143" xr:uid="{22A0A0D3-6166-4819-BAD2-629070B1DD30}"/>
    <cellStyle name="40% - Accent5 7 3 2 5" xfId="29070" xr:uid="{D26D6B16-F917-4A7E-9D00-B79AE10AA76E}"/>
    <cellStyle name="40% - Accent5 7 3 2 6" xfId="41015" xr:uid="{46DB63F3-4298-4006-9673-1C48634507B0}"/>
    <cellStyle name="40% - Accent5 7 3 3" xfId="14156" xr:uid="{A4538016-F7C9-440E-8555-B68B49B45188}"/>
    <cellStyle name="40% - Accent5 7 3 3 2" xfId="32083" xr:uid="{9BC3FE00-4B69-44FF-92DA-EDE5DF189DA4}"/>
    <cellStyle name="40% - Accent5 7 3 3 3" xfId="44028" xr:uid="{B65A1824-B0A3-494A-B9F3-DC44C0209F57}"/>
    <cellStyle name="40% - Accent5 7 3 4" xfId="20115" xr:uid="{91080C5C-6C4E-4806-BA6D-9634ABAE52E2}"/>
    <cellStyle name="40% - Accent5 7 3 5" xfId="8173" xr:uid="{D220E1A0-8E10-4924-A90F-8E8869CE531B}"/>
    <cellStyle name="40% - Accent5 7 3 6" xfId="26100" xr:uid="{4370DCCF-35DA-4254-85AD-90C8EB1A0F8E}"/>
    <cellStyle name="40% - Accent5 7 3 7" xfId="38045" xr:uid="{94D09F06-B520-4C63-BDB7-6444E07854E1}"/>
    <cellStyle name="40% - Accent5 7 4" xfId="3719" xr:uid="{F7BBC3D4-A353-4E1D-A447-61107C1E9F1B}"/>
    <cellStyle name="40% - Accent5 7 4 2" xfId="15682" xr:uid="{20CA8927-CCFF-48D4-ABBC-AA8D1F6FC19B}"/>
    <cellStyle name="40% - Accent5 7 4 2 2" xfId="33609" xr:uid="{40DD24FC-0098-4AE5-8476-774A227E955B}"/>
    <cellStyle name="40% - Accent5 7 4 2 3" xfId="45554" xr:uid="{89B9A5CE-5F44-40D4-ADE6-A0EF5C4F5D31}"/>
    <cellStyle name="40% - Accent5 7 4 3" xfId="21641" xr:uid="{B633CBD0-7471-4E6F-9259-6FCC79E6DBF9}"/>
    <cellStyle name="40% - Accent5 7 4 4" xfId="9699" xr:uid="{3CEEEDE7-8906-43E9-BDE7-2FD866DD588F}"/>
    <cellStyle name="40% - Accent5 7 4 5" xfId="27626" xr:uid="{92BF334B-D478-41DC-81C4-59649C10A4A6}"/>
    <cellStyle name="40% - Accent5 7 4 6" xfId="39571" xr:uid="{0984B75E-D695-47A0-9EA6-C69F5EDC1FE3}"/>
    <cellStyle name="40% - Accent5 7 5" xfId="12712" xr:uid="{0A9384A0-BC46-4288-8105-46FEAEEAC456}"/>
    <cellStyle name="40% - Accent5 7 5 2" xfId="30639" xr:uid="{38A58413-E200-42D4-90BD-55F66D175ADC}"/>
    <cellStyle name="40% - Accent5 7 5 3" xfId="42584" xr:uid="{412C985F-BE27-4AA6-8E97-17A729A53A9D}"/>
    <cellStyle name="40% - Accent5 7 6" xfId="18671" xr:uid="{38B3CF64-FEA6-4F7F-B9A4-14ACA2371A77}"/>
    <cellStyle name="40% - Accent5 7 7" xfId="6729" xr:uid="{EB06EBD5-37A2-41EE-9550-B6F31B289F63}"/>
    <cellStyle name="40% - Accent5 7 8" xfId="24656" xr:uid="{68D5E67A-5B5F-4BBD-8D22-C771D5EA7E0E}"/>
    <cellStyle name="40% - Accent5 7 9" xfId="36601" xr:uid="{32FC0E91-F3A6-4694-BBE7-BC78C65ABEC7}"/>
    <cellStyle name="40% - Accent5 8" xfId="773" xr:uid="{00000000-0005-0000-0000-0000F2030000}"/>
    <cellStyle name="40% - Accent5 8 2" xfId="2217" xr:uid="{00000000-0005-0000-0000-0000F2030000}"/>
    <cellStyle name="40% - Accent5 8 2 2" xfId="5187" xr:uid="{B2EF4946-6554-48C8-A74A-C060152CAC21}"/>
    <cellStyle name="40% - Accent5 8 2 2 2" xfId="17150" xr:uid="{8336F4C9-E358-4265-A0ED-231D16ECFA97}"/>
    <cellStyle name="40% - Accent5 8 2 2 2 2" xfId="35077" xr:uid="{40EEE6A7-5488-4DED-A3BF-D92932A571A7}"/>
    <cellStyle name="40% - Accent5 8 2 2 2 3" xfId="47022" xr:uid="{12DF3BD2-3795-45DB-9EC3-764F3632AE1E}"/>
    <cellStyle name="40% - Accent5 8 2 2 3" xfId="23109" xr:uid="{AB198E82-4AA2-4F9C-AB1B-EA3792233868}"/>
    <cellStyle name="40% - Accent5 8 2 2 4" xfId="11167" xr:uid="{189DA7A6-AC29-4208-B93A-F6908FEBEE58}"/>
    <cellStyle name="40% - Accent5 8 2 2 5" xfId="29094" xr:uid="{63A405FA-F46D-4E09-AF9A-BD714C4B7C2E}"/>
    <cellStyle name="40% - Accent5 8 2 2 6" xfId="41039" xr:uid="{694F084C-57D1-46ED-84AA-7B4A3C2DAF0F}"/>
    <cellStyle name="40% - Accent5 8 2 3" xfId="14180" xr:uid="{D1FC2640-5180-4891-8D55-08C44ECDFECD}"/>
    <cellStyle name="40% - Accent5 8 2 3 2" xfId="32107" xr:uid="{1A6AB06C-DB9B-479D-BC28-EB9BAE275D9B}"/>
    <cellStyle name="40% - Accent5 8 2 3 3" xfId="44052" xr:uid="{CAE40D43-8BE8-4362-9DBC-2B1E917B5D0E}"/>
    <cellStyle name="40% - Accent5 8 2 4" xfId="20139" xr:uid="{47911673-F75C-4615-AAD1-5FC84ECF7999}"/>
    <cellStyle name="40% - Accent5 8 2 5" xfId="8197" xr:uid="{48D56BE9-8682-46CE-AE8E-D37304BCFC7A}"/>
    <cellStyle name="40% - Accent5 8 2 6" xfId="26124" xr:uid="{C4C53FAD-42C6-4032-81B4-545C6CB759F5}"/>
    <cellStyle name="40% - Accent5 8 2 7" xfId="38069" xr:uid="{C7682C91-526A-4B7C-9110-C5D71082BA9F}"/>
    <cellStyle name="40% - Accent5 8 3" xfId="3743" xr:uid="{6C2A1C60-2391-4871-878B-54A411201CE3}"/>
    <cellStyle name="40% - Accent5 8 3 2" xfId="15706" xr:uid="{F99ACECC-4EC8-4727-900C-4531429114F5}"/>
    <cellStyle name="40% - Accent5 8 3 2 2" xfId="33633" xr:uid="{5389160C-1427-4B59-8CE3-3BAA7E302E4E}"/>
    <cellStyle name="40% - Accent5 8 3 2 3" xfId="45578" xr:uid="{A64F16E8-83B4-4135-B11E-A6AEF66A4331}"/>
    <cellStyle name="40% - Accent5 8 3 3" xfId="21665" xr:uid="{F2D48B91-8049-42EA-9F34-013DA4CE871E}"/>
    <cellStyle name="40% - Accent5 8 3 4" xfId="9723" xr:uid="{4B67BC7B-9CAC-460E-AC59-DBB7071BADE1}"/>
    <cellStyle name="40% - Accent5 8 3 5" xfId="27650" xr:uid="{15C2C4F1-3F88-4378-8934-A57485ABC5FC}"/>
    <cellStyle name="40% - Accent5 8 3 6" xfId="39595" xr:uid="{5C6806F6-27D8-4ACF-B9AA-E1530FC6589B}"/>
    <cellStyle name="40% - Accent5 8 4" xfId="12736" xr:uid="{DDB78B2D-8129-4812-9287-7BFEF4ECC48F}"/>
    <cellStyle name="40% - Accent5 8 4 2" xfId="30663" xr:uid="{39542192-7930-4161-8FE0-EFE21AFCD30F}"/>
    <cellStyle name="40% - Accent5 8 4 3" xfId="42608" xr:uid="{7DAFB540-5191-4352-B943-13F5CCCA94B2}"/>
    <cellStyle name="40% - Accent5 8 5" xfId="18695" xr:uid="{0B25B89E-B5DA-4DEE-A846-752090507E0A}"/>
    <cellStyle name="40% - Accent5 8 6" xfId="6753" xr:uid="{7C4045E9-286C-4009-9BB4-A52AB5C8A8EA}"/>
    <cellStyle name="40% - Accent5 8 7" xfId="24680" xr:uid="{E03F4668-047C-4CD6-9480-381906D3D766}"/>
    <cellStyle name="40% - Accent5 8 8" xfId="36625" xr:uid="{281B94D3-BC77-49C8-83C8-277C47208715}"/>
    <cellStyle name="40% - Accent5 9" xfId="1495" xr:uid="{00000000-0005-0000-0000-0000BC070000}"/>
    <cellStyle name="40% - Accent5 9 2" xfId="4465" xr:uid="{78F132CE-4C52-4FE2-B691-0AD6C7E229C8}"/>
    <cellStyle name="40% - Accent5 9 2 2" xfId="16428" xr:uid="{AB497EDD-98F1-4687-BEC6-CD96DB36B3C1}"/>
    <cellStyle name="40% - Accent5 9 2 2 2" xfId="34355" xr:uid="{335821A6-F504-4D39-8D67-EAC85A89ACF5}"/>
    <cellStyle name="40% - Accent5 9 2 2 3" xfId="46300" xr:uid="{69B0550C-122C-4992-B7E6-6DBA188CEF3D}"/>
    <cellStyle name="40% - Accent5 9 2 3" xfId="22387" xr:uid="{F3A746BB-7325-48E6-BF92-C1C80C8A8737}"/>
    <cellStyle name="40% - Accent5 9 2 4" xfId="10445" xr:uid="{9145F602-67D5-4C2E-89C1-F8D3E9DCC043}"/>
    <cellStyle name="40% - Accent5 9 2 5" xfId="28372" xr:uid="{E74DF30E-E7E3-406E-83BA-69C97A750CDF}"/>
    <cellStyle name="40% - Accent5 9 2 6" xfId="40317" xr:uid="{673F521F-E6FD-465A-B741-C4FF1BAF58AE}"/>
    <cellStyle name="40% - Accent5 9 3" xfId="13458" xr:uid="{2DF9DCC6-2B5C-44DE-9EB0-41DCE88F05D4}"/>
    <cellStyle name="40% - Accent5 9 3 2" xfId="31385" xr:uid="{1A3BA76B-E52D-473B-9D41-547B582EA369}"/>
    <cellStyle name="40% - Accent5 9 3 3" xfId="43330" xr:uid="{32FA3564-4B95-4D6B-9AD0-CE02A18E523C}"/>
    <cellStyle name="40% - Accent5 9 4" xfId="19417" xr:uid="{39752026-2A81-4048-9BEB-4A3EE2C438D1}"/>
    <cellStyle name="40% - Accent5 9 5" xfId="7475" xr:uid="{B565BD94-25AE-4284-97CE-327FE43D9696}"/>
    <cellStyle name="40% - Accent5 9 6" xfId="25402" xr:uid="{2159AAC2-E7BB-4F63-8510-222D39D7BF14}"/>
    <cellStyle name="40% - Accent5 9 7" xfId="37347" xr:uid="{99EBF9A5-D17D-4290-B5BF-B8E027779F9F}"/>
    <cellStyle name="40% - Accent6" xfId="54" builtinId="51" customBuiltin="1"/>
    <cellStyle name="40% - Accent6 10" xfId="2942" xr:uid="{00000000-0005-0000-0000-0000790B0000}"/>
    <cellStyle name="40% - Accent6 10 2" xfId="5912" xr:uid="{1694501E-A3F9-4837-B3DA-16080776917D}"/>
    <cellStyle name="40% - Accent6 10 2 2" xfId="17875" xr:uid="{8B8ACB48-3B3F-4CC2-A887-EF212CCE8F67}"/>
    <cellStyle name="40% - Accent6 10 2 2 2" xfId="35802" xr:uid="{9A2D8D75-D85E-415B-A507-2BE3FD5F4DFE}"/>
    <cellStyle name="40% - Accent6 10 2 2 3" xfId="47747" xr:uid="{9900DB9C-B1FB-40C5-B52A-3F6D7F761A57}"/>
    <cellStyle name="40% - Accent6 10 2 3" xfId="23834" xr:uid="{A24E6DC1-CC0C-4203-8990-0335B4FBAB79}"/>
    <cellStyle name="40% - Accent6 10 2 4" xfId="11892" xr:uid="{23C83DAA-E847-4A43-8E9E-1D8C645C9412}"/>
    <cellStyle name="40% - Accent6 10 2 5" xfId="29819" xr:uid="{F91FF459-1F1F-4277-8CFC-7FECE6A69192}"/>
    <cellStyle name="40% - Accent6 10 2 6" xfId="41764" xr:uid="{07853C52-F2DD-4BA6-990C-A8A33DD140B8}"/>
    <cellStyle name="40% - Accent6 10 3" xfId="14905" xr:uid="{3E42364F-99CF-40F2-854F-0435C2E8CAF5}"/>
    <cellStyle name="40% - Accent6 10 3 2" xfId="32832" xr:uid="{CE8BB3AE-001F-4B08-BC4F-AAFD705385C5}"/>
    <cellStyle name="40% - Accent6 10 3 3" xfId="44777" xr:uid="{853DB3B2-A4B4-448A-9DD9-2B92FAEB8897}"/>
    <cellStyle name="40% - Accent6 10 4" xfId="20864" xr:uid="{5F54E559-28EE-49AA-8DB8-34922F688C7F}"/>
    <cellStyle name="40% - Accent6 10 5" xfId="8922" xr:uid="{82E15E46-09E8-40E4-B978-A60A2F15CFBA}"/>
    <cellStyle name="40% - Accent6 10 6" xfId="26849" xr:uid="{D976EE64-BF89-4510-8306-E6AC061D6D9A}"/>
    <cellStyle name="40% - Accent6 10 7" xfId="38794" xr:uid="{8094F8FE-885D-4F1A-BDF1-266C2B139EF9}"/>
    <cellStyle name="40% - Accent6 11" xfId="2975" xr:uid="{08A16DD8-FBA2-4194-BFFA-7C207E544B1B}"/>
    <cellStyle name="40% - Accent6 11 2" xfId="5945" xr:uid="{5C0B3AE5-9C1F-46D0-81A9-F543479F7CA5}"/>
    <cellStyle name="40% - Accent6 11 2 2" xfId="17908" xr:uid="{DC621E14-7F76-49A0-ADD9-179500C3D37D}"/>
    <cellStyle name="40% - Accent6 11 2 2 2" xfId="35835" xr:uid="{B3F65DE2-5373-4883-834E-DDF916CF061C}"/>
    <cellStyle name="40% - Accent6 11 2 2 3" xfId="47780" xr:uid="{DE5F396C-F5D9-4A65-A893-7647EB36AC22}"/>
    <cellStyle name="40% - Accent6 11 2 3" xfId="23867" xr:uid="{B07FA1E1-DDE9-460F-88B1-A3FA9D56FBC1}"/>
    <cellStyle name="40% - Accent6 11 2 4" xfId="11925" xr:uid="{066E40D6-C12C-440E-9BF1-7527F88055F7}"/>
    <cellStyle name="40% - Accent6 11 2 5" xfId="29852" xr:uid="{541ADC9A-7816-477D-81E2-16B6D4A8C1E7}"/>
    <cellStyle name="40% - Accent6 11 2 6" xfId="41797" xr:uid="{BA3EE3BC-9EA7-42EB-A757-2896C31CCA7B}"/>
    <cellStyle name="40% - Accent6 11 3" xfId="14938" xr:uid="{88E2ADEB-6442-45DA-9CF0-677EF48930B1}"/>
    <cellStyle name="40% - Accent6 11 3 2" xfId="32865" xr:uid="{E01FE62D-37E9-4244-BE13-743B0D93E03C}"/>
    <cellStyle name="40% - Accent6 11 3 3" xfId="44810" xr:uid="{04E901C9-2211-4552-82A7-06A0ABDB8EE1}"/>
    <cellStyle name="40% - Accent6 11 4" xfId="20897" xr:uid="{E9F9FEBE-A746-4271-ABDF-352407ECA7EE}"/>
    <cellStyle name="40% - Accent6 11 5" xfId="8955" xr:uid="{AF915D52-DFC9-4D65-A191-E539929A0B23}"/>
    <cellStyle name="40% - Accent6 11 6" xfId="26882" xr:uid="{0683C87F-0191-42A4-BD7E-0ECDFA1B9BE9}"/>
    <cellStyle name="40% - Accent6 11 7" xfId="38827" xr:uid="{A28E048B-CBE4-4BB5-97A8-67F705461BBB}"/>
    <cellStyle name="40% - Accent6 12" xfId="2996" xr:uid="{D2C60F0D-6553-4A7A-8DEE-A41DC2F93B24}"/>
    <cellStyle name="40% - Accent6 12 2" xfId="5966" xr:uid="{D90A9E5D-4FB5-4CCD-BF1E-97C1662D1203}"/>
    <cellStyle name="40% - Accent6 12 2 2" xfId="17929" xr:uid="{532CEC5E-9C40-47EC-A504-19CDAE443013}"/>
    <cellStyle name="40% - Accent6 12 2 2 2" xfId="35856" xr:uid="{DCA2A75C-E4C0-47AA-B81C-81846D076EEB}"/>
    <cellStyle name="40% - Accent6 12 2 2 3" xfId="47801" xr:uid="{849162DE-2840-42CD-B685-104C7D4B7B9F}"/>
    <cellStyle name="40% - Accent6 12 2 3" xfId="23888" xr:uid="{AA8636F7-56EE-479C-9527-DF01DB18C054}"/>
    <cellStyle name="40% - Accent6 12 2 4" xfId="11946" xr:uid="{79442016-1A16-4111-B543-79FD9432C93E}"/>
    <cellStyle name="40% - Accent6 12 2 5" xfId="29873" xr:uid="{95897734-FEA1-4F8B-8ED6-B1FF8513B366}"/>
    <cellStyle name="40% - Accent6 12 2 6" xfId="41818" xr:uid="{1F96F448-7272-4726-8E97-A8EDC96F4285}"/>
    <cellStyle name="40% - Accent6 12 3" xfId="14959" xr:uid="{6CE003DC-96C1-47EE-AF91-582E0119CEFE}"/>
    <cellStyle name="40% - Accent6 12 3 2" xfId="32886" xr:uid="{BA4B421C-6614-49E3-92E5-8A502E0E9653}"/>
    <cellStyle name="40% - Accent6 12 3 3" xfId="44831" xr:uid="{264DB9FB-5BB2-41A3-8165-4AA7922FB566}"/>
    <cellStyle name="40% - Accent6 12 4" xfId="20918" xr:uid="{8603EAFC-196B-4167-B0E7-EA929D6B867D}"/>
    <cellStyle name="40% - Accent6 12 5" xfId="8976" xr:uid="{E8884D27-7FB9-4316-91BC-C178963462B5}"/>
    <cellStyle name="40% - Accent6 12 6" xfId="26903" xr:uid="{8059207C-D14D-4E83-88FA-3C983C9DC7FA}"/>
    <cellStyle name="40% - Accent6 12 7" xfId="38848" xr:uid="{437F9908-B178-4013-B2B6-9C4EA5EDB6D4}"/>
    <cellStyle name="40% - Accent6 13" xfId="3023" xr:uid="{56312DA8-A72B-45BC-9B1B-6D4AFD89E156}"/>
    <cellStyle name="40% - Accent6 13 2" xfId="14986" xr:uid="{96D3C436-5CFC-4DF9-8DF9-D8295596D7FD}"/>
    <cellStyle name="40% - Accent6 13 2 2" xfId="32913" xr:uid="{493357AE-6A4C-440F-B230-3F99CDE6295F}"/>
    <cellStyle name="40% - Accent6 13 2 3" xfId="44858" xr:uid="{1FABA3DA-78A1-45C5-B5BC-F71C6C0B3530}"/>
    <cellStyle name="40% - Accent6 13 3" xfId="20945" xr:uid="{F1DA0070-0D6E-42AA-AC39-40F13F300B99}"/>
    <cellStyle name="40% - Accent6 13 4" xfId="9003" xr:uid="{1D8638AB-BFA9-4B5C-8B04-0BEBC69D2DFA}"/>
    <cellStyle name="40% - Accent6 13 5" xfId="26930" xr:uid="{22D84771-287C-4D24-8A33-AE2949EA0702}"/>
    <cellStyle name="40% - Accent6 13 6" xfId="38875" xr:uid="{8D12EBD6-9219-4E81-9BAE-238FDB17A14A}"/>
    <cellStyle name="40% - Accent6 14" xfId="5989" xr:uid="{8031313A-CCCA-4608-A985-C528619F7641}"/>
    <cellStyle name="40% - Accent6 14 2" xfId="17952" xr:uid="{41B7DE93-25C1-402E-9783-AFE3293B66CD}"/>
    <cellStyle name="40% - Accent6 14 2 2" xfId="35879" xr:uid="{B9D245EF-59EF-4F56-AFE9-23B2FC38FC55}"/>
    <cellStyle name="40% - Accent6 14 2 3" xfId="47824" xr:uid="{492453B9-3FB2-47D3-BDC2-78BF462381C4}"/>
    <cellStyle name="40% - Accent6 14 3" xfId="23911" xr:uid="{691A3DD9-E54B-4D1F-8237-0B5ACE19BC3D}"/>
    <cellStyle name="40% - Accent6 14 4" xfId="11969" xr:uid="{D234CD44-C603-493A-A491-5A4CA5647867}"/>
    <cellStyle name="40% - Accent6 14 5" xfId="29896" xr:uid="{489521F8-5686-49C1-AE39-9F94EAA390CB}"/>
    <cellStyle name="40% - Accent6 14 6" xfId="41841" xr:uid="{C54CD488-1EF8-4B65-B399-585086A8D8E4}"/>
    <cellStyle name="40% - Accent6 15" xfId="6010" xr:uid="{69801527-970C-491A-9A26-3AC8DC7BD003}"/>
    <cellStyle name="40% - Accent6 15 2" xfId="11990" xr:uid="{13FB0329-DECF-472F-B266-73063656B99F}"/>
    <cellStyle name="40% - Accent6 15 3" xfId="29917" xr:uid="{D291A98D-AA8A-4789-90FA-751FCA76ED16}"/>
    <cellStyle name="40% - Accent6 15 4" xfId="41862" xr:uid="{9981C898-4D8E-46F6-962B-23EE577CE362}"/>
    <cellStyle name="40% - Accent6 16" xfId="12015" xr:uid="{DE43ECE0-DB69-4745-B39A-311A067ACA5E}"/>
    <cellStyle name="40% - Accent6 16 2" xfId="29942" xr:uid="{A71DA28E-4E88-41BE-ADFA-8DE5D7CC3E4E}"/>
    <cellStyle name="40% - Accent6 16 3" xfId="41887" xr:uid="{AB502E58-EAE0-47B1-9912-C7F989447221}"/>
    <cellStyle name="40% - Accent6 17" xfId="17976" xr:uid="{70925744-3F7A-449E-B49B-049E0CACFBBF}"/>
    <cellStyle name="40% - Accent6 18" xfId="23931" xr:uid="{659C95CC-AE73-4C76-8133-DC3500C84B7C}"/>
    <cellStyle name="40% - Accent6 19" xfId="6034" xr:uid="{939613FB-3C82-421A-964F-82D141F203AE}"/>
    <cellStyle name="40% - Accent6 2" xfId="85" xr:uid="{00000000-0005-0000-0000-00004E000000}"/>
    <cellStyle name="40% - Accent6 2 10" xfId="18007" xr:uid="{67EF5E89-3019-4445-92F9-E7B9B6DE662B}"/>
    <cellStyle name="40% - Accent6 2 11" xfId="6065" xr:uid="{CCE9EB7D-1C31-498F-B66D-48144EFA6984}"/>
    <cellStyle name="40% - Accent6 2 12" xfId="23992" xr:uid="{9C720EF9-E46B-47B3-A7CC-616FD06B28A1}"/>
    <cellStyle name="40% - Accent6 2 13" xfId="35937" xr:uid="{024A67B1-88C6-4182-B8EB-C65CE3DBDC42}"/>
    <cellStyle name="40% - Accent6 2 2" xfId="143" xr:uid="{00000000-0005-0000-0000-00004E000000}"/>
    <cellStyle name="40% - Accent6 2 2 10" xfId="6123" xr:uid="{6F5CC45F-7855-4F6D-84C4-F3045A965836}"/>
    <cellStyle name="40% - Accent6 2 2 11" xfId="24050" xr:uid="{B2116497-8C03-4EB4-9D10-39DE4AC71EBF}"/>
    <cellStyle name="40% - Accent6 2 2 12" xfId="35995" xr:uid="{1DC52FA5-507E-4FDC-8908-1FEE7EE7E1A7}"/>
    <cellStyle name="40% - Accent6 2 2 2" xfId="259" xr:uid="{00000000-0005-0000-0000-00004E000000}"/>
    <cellStyle name="40% - Accent6 2 2 2 10" xfId="36111" xr:uid="{060EFBB7-A93D-4E90-9FA3-1D0D96067FBD}"/>
    <cellStyle name="40% - Accent6 2 2 2 2" xfId="607" xr:uid="{00000000-0005-0000-0000-00004E000000}"/>
    <cellStyle name="40% - Accent6 2 2 2 2 2" xfId="1329" xr:uid="{00000000-0005-0000-0000-00004E000000}"/>
    <cellStyle name="40% - Accent6 2 2 2 2 2 2" xfId="2773" xr:uid="{00000000-0005-0000-0000-00004E000000}"/>
    <cellStyle name="40% - Accent6 2 2 2 2 2 2 2" xfId="5743" xr:uid="{AE1999EA-09DB-4D45-B724-0A79E0FCC262}"/>
    <cellStyle name="40% - Accent6 2 2 2 2 2 2 2 2" xfId="17706" xr:uid="{B56E26ED-40E4-48B1-AC20-FEF1E1CB72B3}"/>
    <cellStyle name="40% - Accent6 2 2 2 2 2 2 2 2 2" xfId="35633" xr:uid="{05154A33-E1AA-4628-9F65-55A60319C571}"/>
    <cellStyle name="40% - Accent6 2 2 2 2 2 2 2 2 3" xfId="47578" xr:uid="{BB1CF478-7678-4E1F-B7C1-C9D1BBE5BB4B}"/>
    <cellStyle name="40% - Accent6 2 2 2 2 2 2 2 3" xfId="23665" xr:uid="{7D6C8230-922F-48A1-B52E-5E3554582ED2}"/>
    <cellStyle name="40% - Accent6 2 2 2 2 2 2 2 4" xfId="11723" xr:uid="{A30B34AF-CAF0-4338-803A-89494EE1EDC6}"/>
    <cellStyle name="40% - Accent6 2 2 2 2 2 2 2 5" xfId="29650" xr:uid="{73B38185-B486-4083-87A7-FB886E7C33D7}"/>
    <cellStyle name="40% - Accent6 2 2 2 2 2 2 2 6" xfId="41595" xr:uid="{1949294D-E5DB-4A9A-B71F-3608EFCE5210}"/>
    <cellStyle name="40% - Accent6 2 2 2 2 2 2 3" xfId="14736" xr:uid="{521A28B5-1657-43FC-B990-7AB6DF3F28B7}"/>
    <cellStyle name="40% - Accent6 2 2 2 2 2 2 3 2" xfId="32663" xr:uid="{0C8C595A-69BA-4060-8DEF-A39BA4C1DB24}"/>
    <cellStyle name="40% - Accent6 2 2 2 2 2 2 3 3" xfId="44608" xr:uid="{D53831E4-248C-4CA7-91A6-99B6B72FC679}"/>
    <cellStyle name="40% - Accent6 2 2 2 2 2 2 4" xfId="20695" xr:uid="{D04D28A2-4F44-4366-A655-FF13650A8BDD}"/>
    <cellStyle name="40% - Accent6 2 2 2 2 2 2 5" xfId="8753" xr:uid="{DB3A59FC-B439-419F-A576-96B097979B2A}"/>
    <cellStyle name="40% - Accent6 2 2 2 2 2 2 6" xfId="26680" xr:uid="{07A9C263-A4D6-4A6B-8B16-051838777625}"/>
    <cellStyle name="40% - Accent6 2 2 2 2 2 2 7" xfId="38625" xr:uid="{16D03199-7D2F-4A3D-8D17-9849AE0376B4}"/>
    <cellStyle name="40% - Accent6 2 2 2 2 2 3" xfId="4299" xr:uid="{147CB79B-3981-4789-8E7D-5533881CAD8B}"/>
    <cellStyle name="40% - Accent6 2 2 2 2 2 3 2" xfId="16262" xr:uid="{61D5DFAC-166E-4DE2-BF8C-E2C7AC918947}"/>
    <cellStyle name="40% - Accent6 2 2 2 2 2 3 2 2" xfId="34189" xr:uid="{F5D724FB-87F4-4CA0-8E73-4869D50EDBF8}"/>
    <cellStyle name="40% - Accent6 2 2 2 2 2 3 2 3" xfId="46134" xr:uid="{F212AC00-149B-4F11-849F-AA56DE480076}"/>
    <cellStyle name="40% - Accent6 2 2 2 2 2 3 3" xfId="22221" xr:uid="{491ACD7D-0B69-45F0-96C0-68DF9F418F4E}"/>
    <cellStyle name="40% - Accent6 2 2 2 2 2 3 4" xfId="10279" xr:uid="{158FEFBF-2F6E-4EE9-98C6-4FE618395155}"/>
    <cellStyle name="40% - Accent6 2 2 2 2 2 3 5" xfId="28206" xr:uid="{D168F17D-4BD0-43CE-A5FC-845B0E31F1B4}"/>
    <cellStyle name="40% - Accent6 2 2 2 2 2 3 6" xfId="40151" xr:uid="{1623FBA0-C91B-460A-A47C-F002B2AF4B91}"/>
    <cellStyle name="40% - Accent6 2 2 2 2 2 4" xfId="13292" xr:uid="{6A944E22-2EEE-45D5-9345-C18BBBFA43C0}"/>
    <cellStyle name="40% - Accent6 2 2 2 2 2 4 2" xfId="31219" xr:uid="{D92FA896-199E-4962-B1B0-6DF4C27FB3CD}"/>
    <cellStyle name="40% - Accent6 2 2 2 2 2 4 3" xfId="43164" xr:uid="{41E9104C-689F-4C47-8F8E-2D714B315C54}"/>
    <cellStyle name="40% - Accent6 2 2 2 2 2 5" xfId="19251" xr:uid="{FCF1D91E-2796-4141-A7B5-E3C9798D9559}"/>
    <cellStyle name="40% - Accent6 2 2 2 2 2 6" xfId="7309" xr:uid="{5B33A57C-3212-4DED-A947-139DD91FEC9D}"/>
    <cellStyle name="40% - Accent6 2 2 2 2 2 7" xfId="25236" xr:uid="{88185ECA-09C9-4146-ADA8-7E1F67244AA2}"/>
    <cellStyle name="40% - Accent6 2 2 2 2 2 8" xfId="37181" xr:uid="{2B3572E7-B246-4CC7-87A0-6F102A586396}"/>
    <cellStyle name="40% - Accent6 2 2 2 2 3" xfId="2051" xr:uid="{00000000-0005-0000-0000-00004E000000}"/>
    <cellStyle name="40% - Accent6 2 2 2 2 3 2" xfId="5021" xr:uid="{01BC43DB-9B63-4C28-B72F-944CDC7EF346}"/>
    <cellStyle name="40% - Accent6 2 2 2 2 3 2 2" xfId="16984" xr:uid="{D07A633C-6083-47C5-813B-79F4197B454D}"/>
    <cellStyle name="40% - Accent6 2 2 2 2 3 2 2 2" xfId="34911" xr:uid="{C31E4A64-EB65-4EDC-8ABE-14E48B4B4942}"/>
    <cellStyle name="40% - Accent6 2 2 2 2 3 2 2 3" xfId="46856" xr:uid="{2D1E7972-A0AC-42F3-954C-EE617C10FFCE}"/>
    <cellStyle name="40% - Accent6 2 2 2 2 3 2 3" xfId="22943" xr:uid="{A81BCC7D-1685-4CAC-BDE8-1E243B218A66}"/>
    <cellStyle name="40% - Accent6 2 2 2 2 3 2 4" xfId="11001" xr:uid="{14658DE5-1A19-457B-B709-AABDAC0E1681}"/>
    <cellStyle name="40% - Accent6 2 2 2 2 3 2 5" xfId="28928" xr:uid="{52AC7F78-7272-48C3-BABA-C56709E1E1C4}"/>
    <cellStyle name="40% - Accent6 2 2 2 2 3 2 6" xfId="40873" xr:uid="{04C13D99-722B-418A-85BA-387137824AC5}"/>
    <cellStyle name="40% - Accent6 2 2 2 2 3 3" xfId="14014" xr:uid="{D2CE983E-7E43-4D27-8401-04734C937928}"/>
    <cellStyle name="40% - Accent6 2 2 2 2 3 3 2" xfId="31941" xr:uid="{4F5393E3-B6DC-4E05-A02B-2E95168FA4CE}"/>
    <cellStyle name="40% - Accent6 2 2 2 2 3 3 3" xfId="43886" xr:uid="{A5CF6B40-F192-4080-812A-2F702DD1F5B3}"/>
    <cellStyle name="40% - Accent6 2 2 2 2 3 4" xfId="19973" xr:uid="{BFC40EB9-A874-46DB-A364-CF20D2E8E4C5}"/>
    <cellStyle name="40% - Accent6 2 2 2 2 3 5" xfId="8031" xr:uid="{3FC36A9D-53AA-410B-8957-EE02FD2723CF}"/>
    <cellStyle name="40% - Accent6 2 2 2 2 3 6" xfId="25958" xr:uid="{30247875-CAA4-43E2-8B0A-C0B03BB28D79}"/>
    <cellStyle name="40% - Accent6 2 2 2 2 3 7" xfId="37903" xr:uid="{8CA32C47-116C-4821-91C0-685B1EF39BDB}"/>
    <cellStyle name="40% - Accent6 2 2 2 2 4" xfId="3577" xr:uid="{3D430B92-44FA-472E-B8CE-2C6B58246A75}"/>
    <cellStyle name="40% - Accent6 2 2 2 2 4 2" xfId="15540" xr:uid="{8242789E-D034-412D-BE74-999BA3FC8FA9}"/>
    <cellStyle name="40% - Accent6 2 2 2 2 4 2 2" xfId="33467" xr:uid="{C4C1FA98-C4AC-4E09-BDD0-5A6A6E12690C}"/>
    <cellStyle name="40% - Accent6 2 2 2 2 4 2 3" xfId="45412" xr:uid="{2F049D32-F6AF-4664-8BF6-507F55023B20}"/>
    <cellStyle name="40% - Accent6 2 2 2 2 4 3" xfId="21499" xr:uid="{53F06B30-B4B3-482B-9234-4392E7A91F2E}"/>
    <cellStyle name="40% - Accent6 2 2 2 2 4 4" xfId="9557" xr:uid="{47F8460D-227D-421C-AAC0-96A5A7905A1E}"/>
    <cellStyle name="40% - Accent6 2 2 2 2 4 5" xfId="27484" xr:uid="{91DD16B8-7755-49B5-A5A8-750520AC5BC9}"/>
    <cellStyle name="40% - Accent6 2 2 2 2 4 6" xfId="39429" xr:uid="{CED9A3EA-B1F4-43B9-8458-48F8AC8CA79C}"/>
    <cellStyle name="40% - Accent6 2 2 2 2 5" xfId="12570" xr:uid="{FD6CBAAC-FF75-46A6-A350-474D93345097}"/>
    <cellStyle name="40% - Accent6 2 2 2 2 5 2" xfId="30497" xr:uid="{E111BC3F-8160-4C5B-8DF5-B5697356FCF8}"/>
    <cellStyle name="40% - Accent6 2 2 2 2 5 3" xfId="42442" xr:uid="{48B45B4C-D6FB-420D-8D79-38A2FB87B8AC}"/>
    <cellStyle name="40% - Accent6 2 2 2 2 6" xfId="18529" xr:uid="{3473008C-1142-4C45-9230-A1763E5B93B5}"/>
    <cellStyle name="40% - Accent6 2 2 2 2 7" xfId="6587" xr:uid="{5B0F7421-D89F-4D61-8499-7CD753D170C3}"/>
    <cellStyle name="40% - Accent6 2 2 2 2 8" xfId="24514" xr:uid="{25466070-4BE6-4427-9615-420F57EB6416}"/>
    <cellStyle name="40% - Accent6 2 2 2 2 9" xfId="36459" xr:uid="{67D3797B-DB01-43F7-9035-C5D9C98E428B}"/>
    <cellStyle name="40% - Accent6 2 2 2 3" xfId="981" xr:uid="{00000000-0005-0000-0000-00004E000000}"/>
    <cellStyle name="40% - Accent6 2 2 2 3 2" xfId="2425" xr:uid="{00000000-0005-0000-0000-00004E000000}"/>
    <cellStyle name="40% - Accent6 2 2 2 3 2 2" xfId="5395" xr:uid="{FA81C790-B114-40F5-B049-16288C860AC1}"/>
    <cellStyle name="40% - Accent6 2 2 2 3 2 2 2" xfId="17358" xr:uid="{51571DE4-2487-4AD7-BDF8-C033F4DC33A4}"/>
    <cellStyle name="40% - Accent6 2 2 2 3 2 2 2 2" xfId="35285" xr:uid="{A2E5B307-3E12-476F-90D3-58CC847E3C4F}"/>
    <cellStyle name="40% - Accent6 2 2 2 3 2 2 2 3" xfId="47230" xr:uid="{C61CB89D-A610-4CD8-80A3-77495525353A}"/>
    <cellStyle name="40% - Accent6 2 2 2 3 2 2 3" xfId="23317" xr:uid="{71A68582-D783-4BCF-82B7-4A80695BAEB6}"/>
    <cellStyle name="40% - Accent6 2 2 2 3 2 2 4" xfId="11375" xr:uid="{5583BD93-74F3-4F8E-8991-03F05E693387}"/>
    <cellStyle name="40% - Accent6 2 2 2 3 2 2 5" xfId="29302" xr:uid="{2095DEE7-44F1-4524-9A74-A18E65C0A3D8}"/>
    <cellStyle name="40% - Accent6 2 2 2 3 2 2 6" xfId="41247" xr:uid="{D96BE9A1-8C2F-4471-9CEA-73C13FDE6D84}"/>
    <cellStyle name="40% - Accent6 2 2 2 3 2 3" xfId="14388" xr:uid="{F7E70CC1-5DB8-4385-AE9F-3EB50D97E2CE}"/>
    <cellStyle name="40% - Accent6 2 2 2 3 2 3 2" xfId="32315" xr:uid="{CCD32083-BCFB-40A2-9480-768DA4168753}"/>
    <cellStyle name="40% - Accent6 2 2 2 3 2 3 3" xfId="44260" xr:uid="{ED30103E-183B-4A08-8B4F-00CDFD4F8087}"/>
    <cellStyle name="40% - Accent6 2 2 2 3 2 4" xfId="20347" xr:uid="{3284F72C-ECDF-46E8-AB9B-8D5200DC9453}"/>
    <cellStyle name="40% - Accent6 2 2 2 3 2 5" xfId="8405" xr:uid="{61288AC1-8DE1-47EC-838E-E72891E9475F}"/>
    <cellStyle name="40% - Accent6 2 2 2 3 2 6" xfId="26332" xr:uid="{C4C0EA16-5BCF-49F1-969B-ADFF6B446307}"/>
    <cellStyle name="40% - Accent6 2 2 2 3 2 7" xfId="38277" xr:uid="{AF324CE8-3539-4366-9D53-F0A2A5181806}"/>
    <cellStyle name="40% - Accent6 2 2 2 3 3" xfId="3951" xr:uid="{8CCC95B8-F0A9-45B2-869F-C89913863C56}"/>
    <cellStyle name="40% - Accent6 2 2 2 3 3 2" xfId="15914" xr:uid="{41B6941F-CD91-4718-9814-D9BBEED02B60}"/>
    <cellStyle name="40% - Accent6 2 2 2 3 3 2 2" xfId="33841" xr:uid="{BEFE4D05-B7AF-4F1F-8D8D-A0B68966143B}"/>
    <cellStyle name="40% - Accent6 2 2 2 3 3 2 3" xfId="45786" xr:uid="{8EE36A28-7041-4B38-931B-F4D1EA5FD047}"/>
    <cellStyle name="40% - Accent6 2 2 2 3 3 3" xfId="21873" xr:uid="{487CBA47-65EC-4F77-8B67-E6FEDFD788A8}"/>
    <cellStyle name="40% - Accent6 2 2 2 3 3 4" xfId="9931" xr:uid="{A047A8F9-FE39-4933-B344-247A1BB4E9D9}"/>
    <cellStyle name="40% - Accent6 2 2 2 3 3 5" xfId="27858" xr:uid="{03C82205-7A57-4C22-9ECE-808366B926B4}"/>
    <cellStyle name="40% - Accent6 2 2 2 3 3 6" xfId="39803" xr:uid="{5B6B6983-E394-42FF-8239-6DBA272B3978}"/>
    <cellStyle name="40% - Accent6 2 2 2 3 4" xfId="12944" xr:uid="{0EADCD7C-05F1-4178-B88D-72DCFA3A57D5}"/>
    <cellStyle name="40% - Accent6 2 2 2 3 4 2" xfId="30871" xr:uid="{A1923BFB-9C01-42EE-BE8E-6CC456E40361}"/>
    <cellStyle name="40% - Accent6 2 2 2 3 4 3" xfId="42816" xr:uid="{CC4F92DE-D633-410A-BD84-1CBFB808F0CF}"/>
    <cellStyle name="40% - Accent6 2 2 2 3 5" xfId="18903" xr:uid="{3345218E-3AE0-49CF-A1D4-4F1CFF480445}"/>
    <cellStyle name="40% - Accent6 2 2 2 3 6" xfId="6961" xr:uid="{0F855AD0-BD5B-4980-88B2-8467713A8A6C}"/>
    <cellStyle name="40% - Accent6 2 2 2 3 7" xfId="24888" xr:uid="{07E4443A-827C-465B-93B3-92A2801E9CED}"/>
    <cellStyle name="40% - Accent6 2 2 2 3 8" xfId="36833" xr:uid="{833044C2-3E3C-4C4E-A037-B0DD5E707380}"/>
    <cellStyle name="40% - Accent6 2 2 2 4" xfId="1703" xr:uid="{00000000-0005-0000-0000-00004E000000}"/>
    <cellStyle name="40% - Accent6 2 2 2 4 2" xfId="4673" xr:uid="{5396F16A-8358-40FF-A6A5-618B49B306CB}"/>
    <cellStyle name="40% - Accent6 2 2 2 4 2 2" xfId="16636" xr:uid="{9C6C1515-7921-4BE0-8320-84043902CF34}"/>
    <cellStyle name="40% - Accent6 2 2 2 4 2 2 2" xfId="34563" xr:uid="{A3C637E1-30B7-4B3F-92D0-78DB2FD9CA68}"/>
    <cellStyle name="40% - Accent6 2 2 2 4 2 2 3" xfId="46508" xr:uid="{556293AB-6BA3-4C38-897C-B5741F0470B3}"/>
    <cellStyle name="40% - Accent6 2 2 2 4 2 3" xfId="22595" xr:uid="{ADC1DEF2-DCB4-4461-A65E-11959DB93859}"/>
    <cellStyle name="40% - Accent6 2 2 2 4 2 4" xfId="10653" xr:uid="{C59CAE2C-F5F2-43F3-BA1F-9DC952702B6C}"/>
    <cellStyle name="40% - Accent6 2 2 2 4 2 5" xfId="28580" xr:uid="{67281702-0E8D-4783-8C45-23A0901396EE}"/>
    <cellStyle name="40% - Accent6 2 2 2 4 2 6" xfId="40525" xr:uid="{B883FED3-E52D-4C63-9A49-241401A50868}"/>
    <cellStyle name="40% - Accent6 2 2 2 4 3" xfId="13666" xr:uid="{27158BDA-D5A0-4B00-A1E3-05947EED52C4}"/>
    <cellStyle name="40% - Accent6 2 2 2 4 3 2" xfId="31593" xr:uid="{79C1A974-6FE8-416B-AAF6-4A7F09ED848B}"/>
    <cellStyle name="40% - Accent6 2 2 2 4 3 3" xfId="43538" xr:uid="{33DF0886-6378-4A0F-A951-9EB4DB796BCF}"/>
    <cellStyle name="40% - Accent6 2 2 2 4 4" xfId="19625" xr:uid="{B61BF25D-7683-47B9-B27B-E524701B8EEF}"/>
    <cellStyle name="40% - Accent6 2 2 2 4 5" xfId="7683" xr:uid="{FE1CC155-A52E-414F-9D59-5DFE42764480}"/>
    <cellStyle name="40% - Accent6 2 2 2 4 6" xfId="25610" xr:uid="{0DFFB877-A5B9-4593-9427-DA3222B5E201}"/>
    <cellStyle name="40% - Accent6 2 2 2 4 7" xfId="37555" xr:uid="{92B9242C-3A6E-49D7-8A50-850DD24509CF}"/>
    <cellStyle name="40% - Accent6 2 2 2 5" xfId="3229" xr:uid="{9B368CDB-9389-4DF6-895B-1700E09D7241}"/>
    <cellStyle name="40% - Accent6 2 2 2 5 2" xfId="15192" xr:uid="{94ADA3D2-EA8F-4D53-A446-C1294881006D}"/>
    <cellStyle name="40% - Accent6 2 2 2 5 2 2" xfId="33119" xr:uid="{C583BFA3-4B14-4F5A-895F-0BA53B3B5EC1}"/>
    <cellStyle name="40% - Accent6 2 2 2 5 2 3" xfId="45064" xr:uid="{717B8DDE-958A-4C23-BA13-4486C60B4ECD}"/>
    <cellStyle name="40% - Accent6 2 2 2 5 3" xfId="21151" xr:uid="{D0F387FF-4910-4EC1-95AD-7E01FDDABAA8}"/>
    <cellStyle name="40% - Accent6 2 2 2 5 4" xfId="9209" xr:uid="{37712B95-51B2-4FC4-B93D-8EDEE16CC22B}"/>
    <cellStyle name="40% - Accent6 2 2 2 5 5" xfId="27136" xr:uid="{5884D557-C549-424A-AEBA-1B4D576714BF}"/>
    <cellStyle name="40% - Accent6 2 2 2 5 6" xfId="39081" xr:uid="{AE74327D-2D77-43F2-B7F2-3FA38F02B3BF}"/>
    <cellStyle name="40% - Accent6 2 2 2 6" xfId="12222" xr:uid="{BC797AA4-2B6E-4195-9C12-F2571CBFE53B}"/>
    <cellStyle name="40% - Accent6 2 2 2 6 2" xfId="30149" xr:uid="{3D92B84B-6727-45E5-86E2-CDDD9A2632C9}"/>
    <cellStyle name="40% - Accent6 2 2 2 6 3" xfId="42094" xr:uid="{0797D9DE-63A1-414D-B349-EB9F56AD1337}"/>
    <cellStyle name="40% - Accent6 2 2 2 7" xfId="18181" xr:uid="{849A17C0-462A-4153-9ACC-31FBA0268963}"/>
    <cellStyle name="40% - Accent6 2 2 2 8" xfId="6239" xr:uid="{8F844EFB-F5FE-4BBD-92A8-112E4CF49A33}"/>
    <cellStyle name="40% - Accent6 2 2 2 9" xfId="24166" xr:uid="{247CCC88-3649-4354-A6FA-F0849B5731D7}"/>
    <cellStyle name="40% - Accent6 2 2 3" xfId="375" xr:uid="{00000000-0005-0000-0000-00004E000000}"/>
    <cellStyle name="40% - Accent6 2 2 3 10" xfId="36227" xr:uid="{9EA0C7F2-D017-4B71-8D04-E1180502642B}"/>
    <cellStyle name="40% - Accent6 2 2 3 2" xfId="723" xr:uid="{00000000-0005-0000-0000-00004E000000}"/>
    <cellStyle name="40% - Accent6 2 2 3 2 2" xfId="1445" xr:uid="{00000000-0005-0000-0000-00004E000000}"/>
    <cellStyle name="40% - Accent6 2 2 3 2 2 2" xfId="2889" xr:uid="{00000000-0005-0000-0000-00004E000000}"/>
    <cellStyle name="40% - Accent6 2 2 3 2 2 2 2" xfId="5859" xr:uid="{B949203E-653F-4C71-A8F6-300BD781F93A}"/>
    <cellStyle name="40% - Accent6 2 2 3 2 2 2 2 2" xfId="17822" xr:uid="{E0CBEA4C-5743-485C-8B97-43558B8AA2DE}"/>
    <cellStyle name="40% - Accent6 2 2 3 2 2 2 2 2 2" xfId="35749" xr:uid="{2850BBE7-A83D-4DDD-BD68-95B7F9A7F488}"/>
    <cellStyle name="40% - Accent6 2 2 3 2 2 2 2 2 3" xfId="47694" xr:uid="{ACFE1E56-26AF-4B82-8AE6-E1EE5C4522FC}"/>
    <cellStyle name="40% - Accent6 2 2 3 2 2 2 2 3" xfId="23781" xr:uid="{0BAC3232-4CEC-4B0A-97B6-EF808062366A}"/>
    <cellStyle name="40% - Accent6 2 2 3 2 2 2 2 4" xfId="11839" xr:uid="{E2324C93-128E-4337-A404-6174B3D238B7}"/>
    <cellStyle name="40% - Accent6 2 2 3 2 2 2 2 5" xfId="29766" xr:uid="{D896A831-8357-42F1-ACDA-324ECCE84449}"/>
    <cellStyle name="40% - Accent6 2 2 3 2 2 2 2 6" xfId="41711" xr:uid="{5E564BD6-18FE-4FB2-8920-A2EBE373F25B}"/>
    <cellStyle name="40% - Accent6 2 2 3 2 2 2 3" xfId="14852" xr:uid="{725539F6-98BF-4081-A780-2D0164B93F84}"/>
    <cellStyle name="40% - Accent6 2 2 3 2 2 2 3 2" xfId="32779" xr:uid="{5D73C423-5DCD-4D93-8688-B7395ABAC9BB}"/>
    <cellStyle name="40% - Accent6 2 2 3 2 2 2 3 3" xfId="44724" xr:uid="{9B5D67AF-42C6-428C-B7E3-67F3B562F5AB}"/>
    <cellStyle name="40% - Accent6 2 2 3 2 2 2 4" xfId="20811" xr:uid="{D716BCA0-B8AA-4FD8-8071-4D6392F67DFB}"/>
    <cellStyle name="40% - Accent6 2 2 3 2 2 2 5" xfId="8869" xr:uid="{74BC1256-7325-4245-A02E-4ED9919619A5}"/>
    <cellStyle name="40% - Accent6 2 2 3 2 2 2 6" xfId="26796" xr:uid="{99C84A4B-5B33-479B-B0BB-A1D95CCD9C50}"/>
    <cellStyle name="40% - Accent6 2 2 3 2 2 2 7" xfId="38741" xr:uid="{9B719A0A-5DBC-4CAA-B47C-C5571ACC5590}"/>
    <cellStyle name="40% - Accent6 2 2 3 2 2 3" xfId="4415" xr:uid="{9237F8DF-680F-4120-8ADD-CC8F44A75477}"/>
    <cellStyle name="40% - Accent6 2 2 3 2 2 3 2" xfId="16378" xr:uid="{84066816-453C-44DA-A0A9-DE8A57109888}"/>
    <cellStyle name="40% - Accent6 2 2 3 2 2 3 2 2" xfId="34305" xr:uid="{50BCA916-E13A-44B7-9133-B9ADB1435BAA}"/>
    <cellStyle name="40% - Accent6 2 2 3 2 2 3 2 3" xfId="46250" xr:uid="{EE52F2CD-5D7C-4F5F-847C-DE2BBDED8B9F}"/>
    <cellStyle name="40% - Accent6 2 2 3 2 2 3 3" xfId="22337" xr:uid="{439BD8F6-F0AE-42F6-B955-E76DBAA67755}"/>
    <cellStyle name="40% - Accent6 2 2 3 2 2 3 4" xfId="10395" xr:uid="{A23A3671-E039-4A91-8E22-E4301C4AEBB5}"/>
    <cellStyle name="40% - Accent6 2 2 3 2 2 3 5" xfId="28322" xr:uid="{72DA5E06-EC9A-4804-ABCB-7CA52094A09F}"/>
    <cellStyle name="40% - Accent6 2 2 3 2 2 3 6" xfId="40267" xr:uid="{55B25E3E-9C28-4684-B1BB-CA70631E996E}"/>
    <cellStyle name="40% - Accent6 2 2 3 2 2 4" xfId="13408" xr:uid="{A4A64F99-77FD-4C64-85B2-A3450374A866}"/>
    <cellStyle name="40% - Accent6 2 2 3 2 2 4 2" xfId="31335" xr:uid="{84D4F599-E142-458E-8410-733E20052644}"/>
    <cellStyle name="40% - Accent6 2 2 3 2 2 4 3" xfId="43280" xr:uid="{0EE9AB47-6BA8-465A-956B-8A4ECCB304BA}"/>
    <cellStyle name="40% - Accent6 2 2 3 2 2 5" xfId="19367" xr:uid="{87A6877A-ADC1-4A2C-9A95-EC88E9C22C49}"/>
    <cellStyle name="40% - Accent6 2 2 3 2 2 6" xfId="7425" xr:uid="{F5606913-5704-4B04-A7C7-7A72B985243D}"/>
    <cellStyle name="40% - Accent6 2 2 3 2 2 7" xfId="25352" xr:uid="{9721CFFF-91D0-4EA4-87D6-51D3AAFFF9B2}"/>
    <cellStyle name="40% - Accent6 2 2 3 2 2 8" xfId="37297" xr:uid="{AE618206-6527-4CE3-9F71-0973E7FF5CA9}"/>
    <cellStyle name="40% - Accent6 2 2 3 2 3" xfId="2167" xr:uid="{00000000-0005-0000-0000-00004E000000}"/>
    <cellStyle name="40% - Accent6 2 2 3 2 3 2" xfId="5137" xr:uid="{030AA012-F518-4FF8-B5B2-E2DA6B2DFF8F}"/>
    <cellStyle name="40% - Accent6 2 2 3 2 3 2 2" xfId="17100" xr:uid="{3376A3E9-F67C-4BCD-8F76-98C7604AAECD}"/>
    <cellStyle name="40% - Accent6 2 2 3 2 3 2 2 2" xfId="35027" xr:uid="{41A73A34-137F-4210-997F-00817106250F}"/>
    <cellStyle name="40% - Accent6 2 2 3 2 3 2 2 3" xfId="46972" xr:uid="{D07121B9-1698-4935-AFAE-090C3D848DBB}"/>
    <cellStyle name="40% - Accent6 2 2 3 2 3 2 3" xfId="23059" xr:uid="{5D0318F4-26E8-463A-BD55-CEC2FE4A1722}"/>
    <cellStyle name="40% - Accent6 2 2 3 2 3 2 4" xfId="11117" xr:uid="{E4B512D4-2A66-4DA7-9B29-D6AE93BBE69F}"/>
    <cellStyle name="40% - Accent6 2 2 3 2 3 2 5" xfId="29044" xr:uid="{E37FD3B6-08A6-4673-87FF-CC751BAFAF31}"/>
    <cellStyle name="40% - Accent6 2 2 3 2 3 2 6" xfId="40989" xr:uid="{2B6DE5B9-4BB6-4A8C-A2D0-C22BF6ADC88C}"/>
    <cellStyle name="40% - Accent6 2 2 3 2 3 3" xfId="14130" xr:uid="{D6E003BC-3A34-4EDF-BC49-C14C92116C9F}"/>
    <cellStyle name="40% - Accent6 2 2 3 2 3 3 2" xfId="32057" xr:uid="{F1431DFB-C7E0-4774-BEF5-FED578342046}"/>
    <cellStyle name="40% - Accent6 2 2 3 2 3 3 3" xfId="44002" xr:uid="{ABFB3DBA-423E-4B13-B8D7-2EAC445BAC41}"/>
    <cellStyle name="40% - Accent6 2 2 3 2 3 4" xfId="20089" xr:uid="{9932E773-4850-4D41-A475-1D0C25CE3600}"/>
    <cellStyle name="40% - Accent6 2 2 3 2 3 5" xfId="8147" xr:uid="{7B240100-9FAB-40C8-983E-6BAD9880A8D6}"/>
    <cellStyle name="40% - Accent6 2 2 3 2 3 6" xfId="26074" xr:uid="{4FE6CC7B-51D5-4034-ADFF-373901385255}"/>
    <cellStyle name="40% - Accent6 2 2 3 2 3 7" xfId="38019" xr:uid="{20896141-AEE1-4684-9E5C-82B7019D0D9B}"/>
    <cellStyle name="40% - Accent6 2 2 3 2 4" xfId="3693" xr:uid="{CFA14DAE-FD74-4F62-A7A3-BCCE4ADC80CD}"/>
    <cellStyle name="40% - Accent6 2 2 3 2 4 2" xfId="15656" xr:uid="{C9A7E24D-434F-4C34-A7D7-2AAD0ECEFFC0}"/>
    <cellStyle name="40% - Accent6 2 2 3 2 4 2 2" xfId="33583" xr:uid="{CA4DAA6D-4B08-4F49-B659-985DF4861CED}"/>
    <cellStyle name="40% - Accent6 2 2 3 2 4 2 3" xfId="45528" xr:uid="{4D59755E-E282-4BE0-BC2B-61F3B0F09471}"/>
    <cellStyle name="40% - Accent6 2 2 3 2 4 3" xfId="21615" xr:uid="{27EE54AC-FDE8-41A1-9404-B5B7803C25AE}"/>
    <cellStyle name="40% - Accent6 2 2 3 2 4 4" xfId="9673" xr:uid="{E9B42D6B-EA9B-4765-A762-6B8222F92F3C}"/>
    <cellStyle name="40% - Accent6 2 2 3 2 4 5" xfId="27600" xr:uid="{08FB3D70-FF17-4E0A-A5C7-AA61FA5B960A}"/>
    <cellStyle name="40% - Accent6 2 2 3 2 4 6" xfId="39545" xr:uid="{6A943BA6-74A6-4D6D-8F05-4766B6BF5237}"/>
    <cellStyle name="40% - Accent6 2 2 3 2 5" xfId="12686" xr:uid="{3024248A-A303-4A83-ABAD-4152420227E4}"/>
    <cellStyle name="40% - Accent6 2 2 3 2 5 2" xfId="30613" xr:uid="{6F4A016E-C356-4C66-8F96-047D8EF8D30C}"/>
    <cellStyle name="40% - Accent6 2 2 3 2 5 3" xfId="42558" xr:uid="{375F91FF-343F-437B-BFEB-68A127432033}"/>
    <cellStyle name="40% - Accent6 2 2 3 2 6" xfId="18645" xr:uid="{9A0F750D-8339-4284-8B76-522747E1F835}"/>
    <cellStyle name="40% - Accent6 2 2 3 2 7" xfId="6703" xr:uid="{0C997745-0E84-4E0B-988A-2BB0A302E924}"/>
    <cellStyle name="40% - Accent6 2 2 3 2 8" xfId="24630" xr:uid="{7848AD42-37F1-4EFE-ADF0-08D95706294E}"/>
    <cellStyle name="40% - Accent6 2 2 3 2 9" xfId="36575" xr:uid="{6E29E79C-363B-4D77-BE1B-81F277EF5D09}"/>
    <cellStyle name="40% - Accent6 2 2 3 3" xfId="1097" xr:uid="{00000000-0005-0000-0000-00004E000000}"/>
    <cellStyle name="40% - Accent6 2 2 3 3 2" xfId="2541" xr:uid="{00000000-0005-0000-0000-00004E000000}"/>
    <cellStyle name="40% - Accent6 2 2 3 3 2 2" xfId="5511" xr:uid="{0EA61104-6A41-43AC-87AF-41B6B0FD62D4}"/>
    <cellStyle name="40% - Accent6 2 2 3 3 2 2 2" xfId="17474" xr:uid="{00FE112B-5121-45F2-8BA7-E5D44FAB95E0}"/>
    <cellStyle name="40% - Accent6 2 2 3 3 2 2 2 2" xfId="35401" xr:uid="{5624F8DA-C3A4-4087-A33A-E363596320C3}"/>
    <cellStyle name="40% - Accent6 2 2 3 3 2 2 2 3" xfId="47346" xr:uid="{B560959F-8961-4FA1-BA46-B3566B533916}"/>
    <cellStyle name="40% - Accent6 2 2 3 3 2 2 3" xfId="23433" xr:uid="{12B68EAA-2505-4494-9D0C-1CA36C855DDA}"/>
    <cellStyle name="40% - Accent6 2 2 3 3 2 2 4" xfId="11491" xr:uid="{3484A67F-517D-425C-9CA1-9859FB2CA537}"/>
    <cellStyle name="40% - Accent6 2 2 3 3 2 2 5" xfId="29418" xr:uid="{C5D59AB1-1845-40D6-9B90-7396E00C687F}"/>
    <cellStyle name="40% - Accent6 2 2 3 3 2 2 6" xfId="41363" xr:uid="{F52AC948-4E44-4223-B16A-7A41F63D62CC}"/>
    <cellStyle name="40% - Accent6 2 2 3 3 2 3" xfId="14504" xr:uid="{0406009F-6D03-49EA-A0A8-65BB5EFB5035}"/>
    <cellStyle name="40% - Accent6 2 2 3 3 2 3 2" xfId="32431" xr:uid="{F688EBE2-D359-44B4-A691-1FB87B400820}"/>
    <cellStyle name="40% - Accent6 2 2 3 3 2 3 3" xfId="44376" xr:uid="{AB4684DF-9B9E-4044-A941-09C978E348CF}"/>
    <cellStyle name="40% - Accent6 2 2 3 3 2 4" xfId="20463" xr:uid="{460B0F26-12E7-46AC-8EF4-85FA14D36BC7}"/>
    <cellStyle name="40% - Accent6 2 2 3 3 2 5" xfId="8521" xr:uid="{A7CC71CC-C147-4280-9EBB-99D72A86FEC8}"/>
    <cellStyle name="40% - Accent6 2 2 3 3 2 6" xfId="26448" xr:uid="{99E298BE-2ACD-4083-8A83-7779B5890909}"/>
    <cellStyle name="40% - Accent6 2 2 3 3 2 7" xfId="38393" xr:uid="{0C023D21-EF74-483C-9355-F21AECD0A588}"/>
    <cellStyle name="40% - Accent6 2 2 3 3 3" xfId="4067" xr:uid="{EB4ECA83-D983-44EB-BEA6-E0CB1D991A81}"/>
    <cellStyle name="40% - Accent6 2 2 3 3 3 2" xfId="16030" xr:uid="{DE03707F-3E6E-4529-871D-3B381A12369D}"/>
    <cellStyle name="40% - Accent6 2 2 3 3 3 2 2" xfId="33957" xr:uid="{AD96C8BC-2252-43A4-95A9-7FC6AF7B8E39}"/>
    <cellStyle name="40% - Accent6 2 2 3 3 3 2 3" xfId="45902" xr:uid="{59EA4A02-8B83-40F4-B103-C9374C590C90}"/>
    <cellStyle name="40% - Accent6 2 2 3 3 3 3" xfId="21989" xr:uid="{7B9CF99C-76C4-4AB1-A973-39CF4A23E1FC}"/>
    <cellStyle name="40% - Accent6 2 2 3 3 3 4" xfId="10047" xr:uid="{4DE77D5A-6A5D-400D-B2B7-E6A99D6D1D32}"/>
    <cellStyle name="40% - Accent6 2 2 3 3 3 5" xfId="27974" xr:uid="{4277ED21-381D-493A-AA12-B5354D4AAF89}"/>
    <cellStyle name="40% - Accent6 2 2 3 3 3 6" xfId="39919" xr:uid="{75D2550C-3A2A-44FD-820C-2EB91250CAF6}"/>
    <cellStyle name="40% - Accent6 2 2 3 3 4" xfId="13060" xr:uid="{DC477160-4E49-4076-B4E4-A1292C1A0CF8}"/>
    <cellStyle name="40% - Accent6 2 2 3 3 4 2" xfId="30987" xr:uid="{CFE2D407-A5B0-4066-BCDF-BA6F0CA9DF92}"/>
    <cellStyle name="40% - Accent6 2 2 3 3 4 3" xfId="42932" xr:uid="{C5F4DCF0-60AE-493E-8EA9-75E86FADE411}"/>
    <cellStyle name="40% - Accent6 2 2 3 3 5" xfId="19019" xr:uid="{92B4B390-B840-4144-A127-CDFE01ED7EFC}"/>
    <cellStyle name="40% - Accent6 2 2 3 3 6" xfId="7077" xr:uid="{E0E803CA-DC7C-49A9-AF3A-515B8DDB4D9B}"/>
    <cellStyle name="40% - Accent6 2 2 3 3 7" xfId="25004" xr:uid="{85C6A154-E5BD-4D70-9909-1037AF616574}"/>
    <cellStyle name="40% - Accent6 2 2 3 3 8" xfId="36949" xr:uid="{A893433D-E47E-468C-A66B-9914BB722F46}"/>
    <cellStyle name="40% - Accent6 2 2 3 4" xfId="1819" xr:uid="{00000000-0005-0000-0000-00004E000000}"/>
    <cellStyle name="40% - Accent6 2 2 3 4 2" xfId="4789" xr:uid="{CE098D5D-AD15-4659-BF89-27B8F915793D}"/>
    <cellStyle name="40% - Accent6 2 2 3 4 2 2" xfId="16752" xr:uid="{0AC3E56D-0271-4D9F-88C1-4F9DF2463C8A}"/>
    <cellStyle name="40% - Accent6 2 2 3 4 2 2 2" xfId="34679" xr:uid="{B18B60D7-AF01-418A-B253-080A97C471D1}"/>
    <cellStyle name="40% - Accent6 2 2 3 4 2 2 3" xfId="46624" xr:uid="{31490720-F6FB-45AA-93EC-8319FFF91123}"/>
    <cellStyle name="40% - Accent6 2 2 3 4 2 3" xfId="22711" xr:uid="{7DB1B629-0688-4B35-B7AF-0F9505076982}"/>
    <cellStyle name="40% - Accent6 2 2 3 4 2 4" xfId="10769" xr:uid="{432DFB81-4B60-4AA6-BC53-1BF676B522E4}"/>
    <cellStyle name="40% - Accent6 2 2 3 4 2 5" xfId="28696" xr:uid="{29717146-52A2-4686-B5DF-528EA39E7196}"/>
    <cellStyle name="40% - Accent6 2 2 3 4 2 6" xfId="40641" xr:uid="{7C0EB6E0-C78C-464E-9D21-577CD4401E52}"/>
    <cellStyle name="40% - Accent6 2 2 3 4 3" xfId="13782" xr:uid="{1BEF133E-3FA5-4A9F-896D-C8587CC409F7}"/>
    <cellStyle name="40% - Accent6 2 2 3 4 3 2" xfId="31709" xr:uid="{A47DBBF6-E04C-4978-B507-B0050BB5560A}"/>
    <cellStyle name="40% - Accent6 2 2 3 4 3 3" xfId="43654" xr:uid="{8EDC3697-0EA8-465D-8AE7-37722E658F42}"/>
    <cellStyle name="40% - Accent6 2 2 3 4 4" xfId="19741" xr:uid="{2AAEC6D7-226F-45DB-8E2B-58AB9C9E7F74}"/>
    <cellStyle name="40% - Accent6 2 2 3 4 5" xfId="7799" xr:uid="{D9D55FCE-CC85-4877-A76F-6DF7609FA540}"/>
    <cellStyle name="40% - Accent6 2 2 3 4 6" xfId="25726" xr:uid="{4F24A587-35E7-468A-A97C-901BAFABBC32}"/>
    <cellStyle name="40% - Accent6 2 2 3 4 7" xfId="37671" xr:uid="{3A825B35-71D8-439B-B938-6BC8B1E75CA8}"/>
    <cellStyle name="40% - Accent6 2 2 3 5" xfId="3345" xr:uid="{2EB51F2D-1387-4247-90AE-0A915CDBD733}"/>
    <cellStyle name="40% - Accent6 2 2 3 5 2" xfId="15308" xr:uid="{7629AD6F-6725-42D5-B2F1-E3F34E61A260}"/>
    <cellStyle name="40% - Accent6 2 2 3 5 2 2" xfId="33235" xr:uid="{EA1B5597-A49D-48AD-876A-2D629EF90984}"/>
    <cellStyle name="40% - Accent6 2 2 3 5 2 3" xfId="45180" xr:uid="{439039CD-AA99-4EDC-805C-3605653A334F}"/>
    <cellStyle name="40% - Accent6 2 2 3 5 3" xfId="21267" xr:uid="{F9A90533-4FC4-4717-A089-DF95052B7896}"/>
    <cellStyle name="40% - Accent6 2 2 3 5 4" xfId="9325" xr:uid="{AED9FA9E-43CA-4E58-B38C-39EB86B81968}"/>
    <cellStyle name="40% - Accent6 2 2 3 5 5" xfId="27252" xr:uid="{31D2BB4A-E63F-4EF2-82EA-FB9733C79166}"/>
    <cellStyle name="40% - Accent6 2 2 3 5 6" xfId="39197" xr:uid="{170D07EF-3F78-4041-B375-40EF7C0F0086}"/>
    <cellStyle name="40% - Accent6 2 2 3 6" xfId="12338" xr:uid="{E39DD3D2-740E-4940-8075-BAC7F765E310}"/>
    <cellStyle name="40% - Accent6 2 2 3 6 2" xfId="30265" xr:uid="{CB2D5C63-9B6D-4684-BE65-0004CA06B3AA}"/>
    <cellStyle name="40% - Accent6 2 2 3 6 3" xfId="42210" xr:uid="{8EE3D9FC-3892-497A-A1E2-CC2298E52280}"/>
    <cellStyle name="40% - Accent6 2 2 3 7" xfId="18297" xr:uid="{304F3FAB-B9A2-4177-8F00-4E30D502AEC8}"/>
    <cellStyle name="40% - Accent6 2 2 3 8" xfId="6355" xr:uid="{05459262-264D-433C-8489-39EE815E73F7}"/>
    <cellStyle name="40% - Accent6 2 2 3 9" xfId="24282" xr:uid="{FF5AF501-974C-4C98-89C0-B9D5001BA749}"/>
    <cellStyle name="40% - Accent6 2 2 4" xfId="491" xr:uid="{00000000-0005-0000-0000-00004E000000}"/>
    <cellStyle name="40% - Accent6 2 2 4 2" xfId="1213" xr:uid="{00000000-0005-0000-0000-00004E000000}"/>
    <cellStyle name="40% - Accent6 2 2 4 2 2" xfId="2657" xr:uid="{00000000-0005-0000-0000-00004E000000}"/>
    <cellStyle name="40% - Accent6 2 2 4 2 2 2" xfId="5627" xr:uid="{695A5FF4-961A-41C0-B61C-53BF171718B3}"/>
    <cellStyle name="40% - Accent6 2 2 4 2 2 2 2" xfId="17590" xr:uid="{E9AA62DD-61ED-4E51-BF23-EFC2F418233E}"/>
    <cellStyle name="40% - Accent6 2 2 4 2 2 2 2 2" xfId="35517" xr:uid="{4E8BA50C-9CA2-4935-95B3-BCDFE08DA535}"/>
    <cellStyle name="40% - Accent6 2 2 4 2 2 2 2 3" xfId="47462" xr:uid="{06B1336F-621A-437A-B182-5D5797924FE6}"/>
    <cellStyle name="40% - Accent6 2 2 4 2 2 2 3" xfId="23549" xr:uid="{682D65E8-751B-49F9-BE54-D7AD01C510B9}"/>
    <cellStyle name="40% - Accent6 2 2 4 2 2 2 4" xfId="11607" xr:uid="{199A0B91-185B-4AEA-A6C4-5B71053B225B}"/>
    <cellStyle name="40% - Accent6 2 2 4 2 2 2 5" xfId="29534" xr:uid="{5E3858BE-3706-42A8-8AD0-7B54B696C7DA}"/>
    <cellStyle name="40% - Accent6 2 2 4 2 2 2 6" xfId="41479" xr:uid="{4CE560A1-D902-4392-95AF-C61DA5AAB702}"/>
    <cellStyle name="40% - Accent6 2 2 4 2 2 3" xfId="14620" xr:uid="{3B08E712-4C4D-4833-8C36-19E345D27785}"/>
    <cellStyle name="40% - Accent6 2 2 4 2 2 3 2" xfId="32547" xr:uid="{DA9A12BF-E4A7-4C2C-8D40-206BEE398F77}"/>
    <cellStyle name="40% - Accent6 2 2 4 2 2 3 3" xfId="44492" xr:uid="{BD21276D-084A-41D0-BEE0-9D27F25C9ABD}"/>
    <cellStyle name="40% - Accent6 2 2 4 2 2 4" xfId="20579" xr:uid="{13F09892-B1FA-4659-AEB0-F4E4159816C2}"/>
    <cellStyle name="40% - Accent6 2 2 4 2 2 5" xfId="8637" xr:uid="{B7988227-5492-49F6-BDCD-9520A3489ED8}"/>
    <cellStyle name="40% - Accent6 2 2 4 2 2 6" xfId="26564" xr:uid="{0D8077E2-E497-4965-97A5-337D0D5C5326}"/>
    <cellStyle name="40% - Accent6 2 2 4 2 2 7" xfId="38509" xr:uid="{9CF9EE0A-D7E9-4990-B6F8-ECCE3DD64A82}"/>
    <cellStyle name="40% - Accent6 2 2 4 2 3" xfId="4183" xr:uid="{49FD0912-87A4-44BF-AC0E-0C94C5D10953}"/>
    <cellStyle name="40% - Accent6 2 2 4 2 3 2" xfId="16146" xr:uid="{CC641054-1CE1-45CC-AA52-D7151AC8EDED}"/>
    <cellStyle name="40% - Accent6 2 2 4 2 3 2 2" xfId="34073" xr:uid="{7846A2D5-DD26-4E63-AB4A-D081375C0F3B}"/>
    <cellStyle name="40% - Accent6 2 2 4 2 3 2 3" xfId="46018" xr:uid="{83697161-20F4-4457-85F7-23B03BB42F2C}"/>
    <cellStyle name="40% - Accent6 2 2 4 2 3 3" xfId="22105" xr:uid="{E6EC8F4B-27E5-4A71-8FD7-DC82056B28C8}"/>
    <cellStyle name="40% - Accent6 2 2 4 2 3 4" xfId="10163" xr:uid="{2C73422F-0187-41B6-9967-19F1A83060BB}"/>
    <cellStyle name="40% - Accent6 2 2 4 2 3 5" xfId="28090" xr:uid="{589F2110-7D96-4D17-9039-72D07B574193}"/>
    <cellStyle name="40% - Accent6 2 2 4 2 3 6" xfId="40035" xr:uid="{092A853A-6013-4781-B19F-F078BD0A648C}"/>
    <cellStyle name="40% - Accent6 2 2 4 2 4" xfId="13176" xr:uid="{160360A1-1545-4716-9F67-40303465A035}"/>
    <cellStyle name="40% - Accent6 2 2 4 2 4 2" xfId="31103" xr:uid="{9C84BE62-16D8-488A-AF30-FCD42F423C79}"/>
    <cellStyle name="40% - Accent6 2 2 4 2 4 3" xfId="43048" xr:uid="{391957AA-1933-4E9F-AE2C-358FC4A08266}"/>
    <cellStyle name="40% - Accent6 2 2 4 2 5" xfId="19135" xr:uid="{5934EEBA-7AA4-402E-AD77-B3158889558E}"/>
    <cellStyle name="40% - Accent6 2 2 4 2 6" xfId="7193" xr:uid="{916C2F52-31A1-40DE-A9DF-F6604AC27832}"/>
    <cellStyle name="40% - Accent6 2 2 4 2 7" xfId="25120" xr:uid="{3ABC10E0-311D-4D8C-BCBA-F000CB6277DC}"/>
    <cellStyle name="40% - Accent6 2 2 4 2 8" xfId="37065" xr:uid="{C3506851-9478-4681-968A-D86BAC5A4A03}"/>
    <cellStyle name="40% - Accent6 2 2 4 3" xfId="1935" xr:uid="{00000000-0005-0000-0000-00004E000000}"/>
    <cellStyle name="40% - Accent6 2 2 4 3 2" xfId="4905" xr:uid="{003C9559-B8B4-402A-BF07-A0A7AD3C1581}"/>
    <cellStyle name="40% - Accent6 2 2 4 3 2 2" xfId="16868" xr:uid="{B0D639DE-DBAB-4A46-81A5-4B3697336401}"/>
    <cellStyle name="40% - Accent6 2 2 4 3 2 2 2" xfId="34795" xr:uid="{39D50570-ECAE-413C-85FA-03A82AC431BF}"/>
    <cellStyle name="40% - Accent6 2 2 4 3 2 2 3" xfId="46740" xr:uid="{4DB51EE2-F9D2-47B6-9051-F55171BD3C1F}"/>
    <cellStyle name="40% - Accent6 2 2 4 3 2 3" xfId="22827" xr:uid="{F2F21B3F-EAC5-4235-82F2-990EE0C6EC95}"/>
    <cellStyle name="40% - Accent6 2 2 4 3 2 4" xfId="10885" xr:uid="{A1D9EC11-B571-4B3B-878D-9CAFA0F3590A}"/>
    <cellStyle name="40% - Accent6 2 2 4 3 2 5" xfId="28812" xr:uid="{DED7BDAD-985C-4E84-93DA-A80D29A8A981}"/>
    <cellStyle name="40% - Accent6 2 2 4 3 2 6" xfId="40757" xr:uid="{238379D0-83F1-4B3C-9378-BE145EA1F2D5}"/>
    <cellStyle name="40% - Accent6 2 2 4 3 3" xfId="13898" xr:uid="{92945D50-601E-43C1-B4DE-37231CC9F509}"/>
    <cellStyle name="40% - Accent6 2 2 4 3 3 2" xfId="31825" xr:uid="{2FCA39F9-DA58-4224-A810-DAD5048CC7C9}"/>
    <cellStyle name="40% - Accent6 2 2 4 3 3 3" xfId="43770" xr:uid="{583DD756-9D89-4BB3-981B-BD5D55E6C8FA}"/>
    <cellStyle name="40% - Accent6 2 2 4 3 4" xfId="19857" xr:uid="{B46CB2CB-F453-4FF9-B0D9-DFFF79E01778}"/>
    <cellStyle name="40% - Accent6 2 2 4 3 5" xfId="7915" xr:uid="{6BE6E4FB-6007-48D2-A353-29AF48BECC72}"/>
    <cellStyle name="40% - Accent6 2 2 4 3 6" xfId="25842" xr:uid="{C5401A3C-B047-4FAD-88D8-1B0BED1D8A5D}"/>
    <cellStyle name="40% - Accent6 2 2 4 3 7" xfId="37787" xr:uid="{9544D134-0308-4994-9428-1A52C76BB041}"/>
    <cellStyle name="40% - Accent6 2 2 4 4" xfId="3461" xr:uid="{FED919F9-7817-4A1A-A7C0-3902FADFAD8A}"/>
    <cellStyle name="40% - Accent6 2 2 4 4 2" xfId="15424" xr:uid="{3DA9234E-D3F6-4F88-ADEE-F413BAD87580}"/>
    <cellStyle name="40% - Accent6 2 2 4 4 2 2" xfId="33351" xr:uid="{43679672-2C12-4D66-BDF9-506BBC98F3CE}"/>
    <cellStyle name="40% - Accent6 2 2 4 4 2 3" xfId="45296" xr:uid="{8452ABC3-8F45-4159-926D-9AD65943B669}"/>
    <cellStyle name="40% - Accent6 2 2 4 4 3" xfId="21383" xr:uid="{E65F6556-031C-424C-B208-93D199F2A2BF}"/>
    <cellStyle name="40% - Accent6 2 2 4 4 4" xfId="9441" xr:uid="{0B08A174-6A10-497A-87E2-394D6A58B643}"/>
    <cellStyle name="40% - Accent6 2 2 4 4 5" xfId="27368" xr:uid="{6ADFF1B9-536C-468C-A5AF-EF62B97C3C80}"/>
    <cellStyle name="40% - Accent6 2 2 4 4 6" xfId="39313" xr:uid="{06B44F73-60F0-491A-AB70-2773A79682C5}"/>
    <cellStyle name="40% - Accent6 2 2 4 5" xfId="12454" xr:uid="{042F14B6-7DE5-458C-A7DC-06F39CF4F54F}"/>
    <cellStyle name="40% - Accent6 2 2 4 5 2" xfId="30381" xr:uid="{40336226-5045-44CC-A8E1-13F3A0CEFFED}"/>
    <cellStyle name="40% - Accent6 2 2 4 5 3" xfId="42326" xr:uid="{BF56D607-1887-4194-BABE-C651DCD260A7}"/>
    <cellStyle name="40% - Accent6 2 2 4 6" xfId="18413" xr:uid="{E359B925-E947-4D13-A98F-1146E8CAF134}"/>
    <cellStyle name="40% - Accent6 2 2 4 7" xfId="6471" xr:uid="{A2FFC967-A61C-4F03-A79C-BB2AFE161D99}"/>
    <cellStyle name="40% - Accent6 2 2 4 8" xfId="24398" xr:uid="{40EAE41E-B8EC-4AD4-80F5-62BA46524186}"/>
    <cellStyle name="40% - Accent6 2 2 4 9" xfId="36343" xr:uid="{4346D64B-E5EF-4DDB-9840-E711DC29D1EE}"/>
    <cellStyle name="40% - Accent6 2 2 5" xfId="865" xr:uid="{00000000-0005-0000-0000-00004E000000}"/>
    <cellStyle name="40% - Accent6 2 2 5 2" xfId="2309" xr:uid="{00000000-0005-0000-0000-00004E000000}"/>
    <cellStyle name="40% - Accent6 2 2 5 2 2" xfId="5279" xr:uid="{E7335C44-70B3-459B-9CAA-7B1B3BD79390}"/>
    <cellStyle name="40% - Accent6 2 2 5 2 2 2" xfId="17242" xr:uid="{FCA4F822-685E-4E3F-B125-8186A424A0C8}"/>
    <cellStyle name="40% - Accent6 2 2 5 2 2 2 2" xfId="35169" xr:uid="{5652A544-1805-498F-8133-5D95DAB78AB1}"/>
    <cellStyle name="40% - Accent6 2 2 5 2 2 2 3" xfId="47114" xr:uid="{6E079F89-7BC9-4F0F-B4B4-45E1AEE2D0FA}"/>
    <cellStyle name="40% - Accent6 2 2 5 2 2 3" xfId="23201" xr:uid="{D7E83A5F-AE4E-41EB-8CF4-C39F31980444}"/>
    <cellStyle name="40% - Accent6 2 2 5 2 2 4" xfId="11259" xr:uid="{65D6F44B-B35D-4E99-BA5D-E6E2A93DEEF9}"/>
    <cellStyle name="40% - Accent6 2 2 5 2 2 5" xfId="29186" xr:uid="{22269BFD-6CDC-4A42-B0BA-17C30DEAFE0C}"/>
    <cellStyle name="40% - Accent6 2 2 5 2 2 6" xfId="41131" xr:uid="{BBFB72BF-DC98-4C14-A1DF-506B3E12F758}"/>
    <cellStyle name="40% - Accent6 2 2 5 2 3" xfId="14272" xr:uid="{222107F4-1137-4212-969F-D114C88443D3}"/>
    <cellStyle name="40% - Accent6 2 2 5 2 3 2" xfId="32199" xr:uid="{6D7B760A-35B3-43BF-BE11-9CB13D96133F}"/>
    <cellStyle name="40% - Accent6 2 2 5 2 3 3" xfId="44144" xr:uid="{BE703814-94B4-4F9D-AB3C-0ACB7BB63E76}"/>
    <cellStyle name="40% - Accent6 2 2 5 2 4" xfId="20231" xr:uid="{64FEF9FD-DC53-42EB-8965-E2C427711298}"/>
    <cellStyle name="40% - Accent6 2 2 5 2 5" xfId="8289" xr:uid="{6666BE2E-5599-4640-BFAC-0EC36610B932}"/>
    <cellStyle name="40% - Accent6 2 2 5 2 6" xfId="26216" xr:uid="{2954631D-F8EF-4D2E-BED2-F74A7585F47E}"/>
    <cellStyle name="40% - Accent6 2 2 5 2 7" xfId="38161" xr:uid="{33087A7D-DD50-4A09-9E89-A020BDB71B90}"/>
    <cellStyle name="40% - Accent6 2 2 5 3" xfId="3835" xr:uid="{8DC51005-AD15-4F24-BCAB-EE1B41F8E17E}"/>
    <cellStyle name="40% - Accent6 2 2 5 3 2" xfId="15798" xr:uid="{AC6C3823-9801-42C2-A672-C1EB100EF975}"/>
    <cellStyle name="40% - Accent6 2 2 5 3 2 2" xfId="33725" xr:uid="{516BC910-2B6E-4382-813A-CD50408A7550}"/>
    <cellStyle name="40% - Accent6 2 2 5 3 2 3" xfId="45670" xr:uid="{F1143072-04E6-40F7-9DBD-4E9E7BCB4F01}"/>
    <cellStyle name="40% - Accent6 2 2 5 3 3" xfId="21757" xr:uid="{AA263582-8530-447C-A104-B7332760A671}"/>
    <cellStyle name="40% - Accent6 2 2 5 3 4" xfId="9815" xr:uid="{72729F0E-5502-447F-9D61-D8F267A89784}"/>
    <cellStyle name="40% - Accent6 2 2 5 3 5" xfId="27742" xr:uid="{B29754B0-8F48-436B-9F7E-43610BB0B878}"/>
    <cellStyle name="40% - Accent6 2 2 5 3 6" xfId="39687" xr:uid="{F27622A8-96B9-45D1-8044-B82AD4F50813}"/>
    <cellStyle name="40% - Accent6 2 2 5 4" xfId="12828" xr:uid="{7CAAD0CF-6DE1-4B55-9FAA-EEF535782658}"/>
    <cellStyle name="40% - Accent6 2 2 5 4 2" xfId="30755" xr:uid="{FFF14002-E8EC-4761-B849-7C8AB3DB29C8}"/>
    <cellStyle name="40% - Accent6 2 2 5 4 3" xfId="42700" xr:uid="{432C9899-2B65-44DB-B2D3-B501BC65FFDC}"/>
    <cellStyle name="40% - Accent6 2 2 5 5" xfId="18787" xr:uid="{F2ED4A23-EA9A-4D82-BF9C-C9F37734D516}"/>
    <cellStyle name="40% - Accent6 2 2 5 6" xfId="6845" xr:uid="{30386DD2-46E6-4D72-87F5-DA6D55AF8B6B}"/>
    <cellStyle name="40% - Accent6 2 2 5 7" xfId="24772" xr:uid="{C3A4A978-F3AF-4443-BC49-79DB6B78CFC8}"/>
    <cellStyle name="40% - Accent6 2 2 5 8" xfId="36717" xr:uid="{74E18253-F7A6-4C95-894F-BF985BDDB011}"/>
    <cellStyle name="40% - Accent6 2 2 6" xfId="1587" xr:uid="{00000000-0005-0000-0000-00004E000000}"/>
    <cellStyle name="40% - Accent6 2 2 6 2" xfId="4557" xr:uid="{228D491D-0129-4685-9A33-6CE247277167}"/>
    <cellStyle name="40% - Accent6 2 2 6 2 2" xfId="16520" xr:uid="{80236008-71BD-4144-BB7F-41EEC7A471B0}"/>
    <cellStyle name="40% - Accent6 2 2 6 2 2 2" xfId="34447" xr:uid="{DA8D94D8-8BD1-44C2-B098-0F3019FD862F}"/>
    <cellStyle name="40% - Accent6 2 2 6 2 2 3" xfId="46392" xr:uid="{0581160C-032D-4F21-B4D7-BE685C83FE19}"/>
    <cellStyle name="40% - Accent6 2 2 6 2 3" xfId="22479" xr:uid="{A019C6B2-BB01-4190-8F09-3F226C906063}"/>
    <cellStyle name="40% - Accent6 2 2 6 2 4" xfId="10537" xr:uid="{780CABD8-79E8-4BE0-91CA-A8F90790A08C}"/>
    <cellStyle name="40% - Accent6 2 2 6 2 5" xfId="28464" xr:uid="{31DCB521-6F0E-4E4F-8994-629ED452E1D7}"/>
    <cellStyle name="40% - Accent6 2 2 6 2 6" xfId="40409" xr:uid="{CC67A456-9F5E-4ED1-9843-7FA02BA7BC0E}"/>
    <cellStyle name="40% - Accent6 2 2 6 3" xfId="13550" xr:uid="{639AE82D-DB23-4227-8FAB-083D23AAA773}"/>
    <cellStyle name="40% - Accent6 2 2 6 3 2" xfId="31477" xr:uid="{C7591CF0-E3AE-4639-8B51-6A1AE3B625B6}"/>
    <cellStyle name="40% - Accent6 2 2 6 3 3" xfId="43422" xr:uid="{17FC6F1A-1DFD-481B-9C94-B19D169B15E6}"/>
    <cellStyle name="40% - Accent6 2 2 6 4" xfId="19509" xr:uid="{1573D6D9-D2DE-4CC7-A24C-6ECE5237597C}"/>
    <cellStyle name="40% - Accent6 2 2 6 5" xfId="7567" xr:uid="{E05CC955-B411-47CB-8B8D-2C84C2374E56}"/>
    <cellStyle name="40% - Accent6 2 2 6 6" xfId="25494" xr:uid="{47155576-64C4-4FA1-8538-445E7EB804A8}"/>
    <cellStyle name="40% - Accent6 2 2 6 7" xfId="37439" xr:uid="{D4EA6B19-8F68-4F7A-8B72-50E55805A45D}"/>
    <cellStyle name="40% - Accent6 2 2 7" xfId="3113" xr:uid="{EA66B2E8-B322-40EF-873A-47D68FDB35EA}"/>
    <cellStyle name="40% - Accent6 2 2 7 2" xfId="15076" xr:uid="{BE1EB3BB-85BA-490F-A72A-07128BA29F0E}"/>
    <cellStyle name="40% - Accent6 2 2 7 2 2" xfId="33003" xr:uid="{63716A2A-0CAD-44CD-B43F-0DB5D36A1872}"/>
    <cellStyle name="40% - Accent6 2 2 7 2 3" xfId="44948" xr:uid="{DC45B9F4-D540-4EA7-B10A-D1BEAB5EEC89}"/>
    <cellStyle name="40% - Accent6 2 2 7 3" xfId="21035" xr:uid="{7516F9AD-5EEE-4CB6-9F6E-64838C561B72}"/>
    <cellStyle name="40% - Accent6 2 2 7 4" xfId="9093" xr:uid="{6DD29680-CE97-4AB9-8FF2-E746A58E6244}"/>
    <cellStyle name="40% - Accent6 2 2 7 5" xfId="27020" xr:uid="{68E70F54-4320-4B90-87CD-D662171E1653}"/>
    <cellStyle name="40% - Accent6 2 2 7 6" xfId="38965" xr:uid="{B0DF3C4B-CB24-4537-861A-B16B5BE1D8CB}"/>
    <cellStyle name="40% - Accent6 2 2 8" xfId="12106" xr:uid="{EFB9E950-FAB7-451C-8A62-BC5216C9A99B}"/>
    <cellStyle name="40% - Accent6 2 2 8 2" xfId="30033" xr:uid="{1A4315D4-A44E-47E1-A9DB-3FCB022F2ACA}"/>
    <cellStyle name="40% - Accent6 2 2 8 3" xfId="41978" xr:uid="{70C6D2FD-644E-4E36-918E-02CCD3D1D9C4}"/>
    <cellStyle name="40% - Accent6 2 2 9" xfId="18065" xr:uid="{C9E7CA5D-AFA0-494F-9E8B-6641A23E9F81}"/>
    <cellStyle name="40% - Accent6 2 3" xfId="201" xr:uid="{00000000-0005-0000-0000-00004E000000}"/>
    <cellStyle name="40% - Accent6 2 3 10" xfId="36053" xr:uid="{116B9DAF-7618-4A67-8729-5D03C4463D55}"/>
    <cellStyle name="40% - Accent6 2 3 2" xfId="549" xr:uid="{00000000-0005-0000-0000-00004E000000}"/>
    <cellStyle name="40% - Accent6 2 3 2 2" xfId="1271" xr:uid="{00000000-0005-0000-0000-00004E000000}"/>
    <cellStyle name="40% - Accent6 2 3 2 2 2" xfId="2715" xr:uid="{00000000-0005-0000-0000-00004E000000}"/>
    <cellStyle name="40% - Accent6 2 3 2 2 2 2" xfId="5685" xr:uid="{E38840DD-92D4-4EFF-8DEA-68EA6B1A946C}"/>
    <cellStyle name="40% - Accent6 2 3 2 2 2 2 2" xfId="17648" xr:uid="{DFA9F9B0-8B36-442E-91F6-B85A87D7CB5D}"/>
    <cellStyle name="40% - Accent6 2 3 2 2 2 2 2 2" xfId="35575" xr:uid="{0E613E29-D20E-4224-9B11-C3839BEF138E}"/>
    <cellStyle name="40% - Accent6 2 3 2 2 2 2 2 3" xfId="47520" xr:uid="{7C5A091C-6C61-4E51-BF67-81559E2BDB35}"/>
    <cellStyle name="40% - Accent6 2 3 2 2 2 2 3" xfId="23607" xr:uid="{902C602B-B0DF-495C-9CAC-7E5225F99616}"/>
    <cellStyle name="40% - Accent6 2 3 2 2 2 2 4" xfId="11665" xr:uid="{4962E413-9857-411D-8919-459558612F15}"/>
    <cellStyle name="40% - Accent6 2 3 2 2 2 2 5" xfId="29592" xr:uid="{7FC6EFF0-C1C6-41D0-8D7C-7D1C1A5148D2}"/>
    <cellStyle name="40% - Accent6 2 3 2 2 2 2 6" xfId="41537" xr:uid="{2316B492-8A3C-47D3-A972-01D297D3FAA8}"/>
    <cellStyle name="40% - Accent6 2 3 2 2 2 3" xfId="14678" xr:uid="{1D407014-6480-4BD0-A172-12E5C6408904}"/>
    <cellStyle name="40% - Accent6 2 3 2 2 2 3 2" xfId="32605" xr:uid="{31D72B1A-7DD3-4A79-AC7F-23FE22EFF7D7}"/>
    <cellStyle name="40% - Accent6 2 3 2 2 2 3 3" xfId="44550" xr:uid="{28B8C66C-CCF9-413E-9C5B-4EEF40E8DD87}"/>
    <cellStyle name="40% - Accent6 2 3 2 2 2 4" xfId="20637" xr:uid="{11152941-712D-4EE9-9019-04923B6E3376}"/>
    <cellStyle name="40% - Accent6 2 3 2 2 2 5" xfId="8695" xr:uid="{5DA9E815-2132-4883-9880-284A6A46B69D}"/>
    <cellStyle name="40% - Accent6 2 3 2 2 2 6" xfId="26622" xr:uid="{1105F09F-FA2A-4484-926D-1EA77BA5130F}"/>
    <cellStyle name="40% - Accent6 2 3 2 2 2 7" xfId="38567" xr:uid="{C0975B98-7889-41F5-800C-E6AB927AA277}"/>
    <cellStyle name="40% - Accent6 2 3 2 2 3" xfId="4241" xr:uid="{8E798430-887F-4743-82E0-4E2C5C2FFA12}"/>
    <cellStyle name="40% - Accent6 2 3 2 2 3 2" xfId="16204" xr:uid="{16E75721-314F-4FC6-9A2C-C909CDE57EB8}"/>
    <cellStyle name="40% - Accent6 2 3 2 2 3 2 2" xfId="34131" xr:uid="{7081AF47-C9C5-4E14-81B7-32E8C4F1C32B}"/>
    <cellStyle name="40% - Accent6 2 3 2 2 3 2 3" xfId="46076" xr:uid="{1CC16088-AF46-46BE-BDBE-BE8BC29227C1}"/>
    <cellStyle name="40% - Accent6 2 3 2 2 3 3" xfId="22163" xr:uid="{62C6A9FB-5B2B-4826-8698-855891A32B51}"/>
    <cellStyle name="40% - Accent6 2 3 2 2 3 4" xfId="10221" xr:uid="{0DF47450-D368-4ADD-951D-5714643B05C1}"/>
    <cellStyle name="40% - Accent6 2 3 2 2 3 5" xfId="28148" xr:uid="{30BA69A0-A4D6-4F5D-89D6-1F1C439B84C0}"/>
    <cellStyle name="40% - Accent6 2 3 2 2 3 6" xfId="40093" xr:uid="{1B3D68BF-0C8F-4992-9155-842D4CD702B6}"/>
    <cellStyle name="40% - Accent6 2 3 2 2 4" xfId="13234" xr:uid="{0D941414-B99F-4C3C-8154-3416BE455B8D}"/>
    <cellStyle name="40% - Accent6 2 3 2 2 4 2" xfId="31161" xr:uid="{C28E4DBD-A03E-4634-9F73-1656D256E489}"/>
    <cellStyle name="40% - Accent6 2 3 2 2 4 3" xfId="43106" xr:uid="{0B1C67D6-F9F6-4832-91E7-CC91DA48CE69}"/>
    <cellStyle name="40% - Accent6 2 3 2 2 5" xfId="19193" xr:uid="{82953663-48CB-4469-A64A-C1B2697FB663}"/>
    <cellStyle name="40% - Accent6 2 3 2 2 6" xfId="7251" xr:uid="{5BED1FC2-053C-4349-8BD0-6C35CCAC3D0E}"/>
    <cellStyle name="40% - Accent6 2 3 2 2 7" xfId="25178" xr:uid="{76E9D84D-930A-46CF-99B1-22C484E59D2E}"/>
    <cellStyle name="40% - Accent6 2 3 2 2 8" xfId="37123" xr:uid="{B8BC30DE-9F57-48E5-B12B-738F2EFB6470}"/>
    <cellStyle name="40% - Accent6 2 3 2 3" xfId="1993" xr:uid="{00000000-0005-0000-0000-00004E000000}"/>
    <cellStyle name="40% - Accent6 2 3 2 3 2" xfId="4963" xr:uid="{DD1C12EA-1CB6-4C8F-96A9-82D50E782B0D}"/>
    <cellStyle name="40% - Accent6 2 3 2 3 2 2" xfId="16926" xr:uid="{BF605198-C779-42F6-B0F3-9D1F0F625E94}"/>
    <cellStyle name="40% - Accent6 2 3 2 3 2 2 2" xfId="34853" xr:uid="{9DA8220D-1521-4F1A-A7C3-5121814FEAE8}"/>
    <cellStyle name="40% - Accent6 2 3 2 3 2 2 3" xfId="46798" xr:uid="{1C4583A1-03A4-499B-8A15-564565E09ADC}"/>
    <cellStyle name="40% - Accent6 2 3 2 3 2 3" xfId="22885" xr:uid="{ABF0218A-D4A3-4EDC-99E5-9007C1F8E30E}"/>
    <cellStyle name="40% - Accent6 2 3 2 3 2 4" xfId="10943" xr:uid="{3027B3B2-83D5-4996-BE03-D89050901E74}"/>
    <cellStyle name="40% - Accent6 2 3 2 3 2 5" xfId="28870" xr:uid="{DE4127A9-CA1B-45D3-9C92-917E6975B6B9}"/>
    <cellStyle name="40% - Accent6 2 3 2 3 2 6" xfId="40815" xr:uid="{B84DE3AD-6E52-4CB2-843F-5A7372CFEA2E}"/>
    <cellStyle name="40% - Accent6 2 3 2 3 3" xfId="13956" xr:uid="{53DEBDAE-69DB-412B-9BFF-E1DB039EFD3D}"/>
    <cellStyle name="40% - Accent6 2 3 2 3 3 2" xfId="31883" xr:uid="{13E8FF47-59C0-4F56-8191-D716D48E9681}"/>
    <cellStyle name="40% - Accent6 2 3 2 3 3 3" xfId="43828" xr:uid="{C71151BC-98A8-4EF3-BE49-BF71B687BFC7}"/>
    <cellStyle name="40% - Accent6 2 3 2 3 4" xfId="19915" xr:uid="{401CF70D-62A9-4334-A63A-1CA8218553F4}"/>
    <cellStyle name="40% - Accent6 2 3 2 3 5" xfId="7973" xr:uid="{3428BE8F-32BD-4FE7-B265-5ACA1DE7280A}"/>
    <cellStyle name="40% - Accent6 2 3 2 3 6" xfId="25900" xr:uid="{475940DC-7762-4754-9CCA-E02F8DA754D3}"/>
    <cellStyle name="40% - Accent6 2 3 2 3 7" xfId="37845" xr:uid="{03973FE3-E67E-482A-8F0A-93D6AF316197}"/>
    <cellStyle name="40% - Accent6 2 3 2 4" xfId="3519" xr:uid="{86D75B20-025C-4538-920F-0A07FF5462E8}"/>
    <cellStyle name="40% - Accent6 2 3 2 4 2" xfId="15482" xr:uid="{2671C246-57EB-44AD-9217-7577BDECDC5F}"/>
    <cellStyle name="40% - Accent6 2 3 2 4 2 2" xfId="33409" xr:uid="{90AB3AE7-23A5-4436-B734-A9A1E1D5DE00}"/>
    <cellStyle name="40% - Accent6 2 3 2 4 2 3" xfId="45354" xr:uid="{B9AB1601-852C-400D-9B8E-B3BDAFDCE05B}"/>
    <cellStyle name="40% - Accent6 2 3 2 4 3" xfId="21441" xr:uid="{23ABD1DA-B121-4155-BB4D-1F349BEBA044}"/>
    <cellStyle name="40% - Accent6 2 3 2 4 4" xfId="9499" xr:uid="{E57620D1-3640-470A-AA81-2855745806F7}"/>
    <cellStyle name="40% - Accent6 2 3 2 4 5" xfId="27426" xr:uid="{A5DE9AAC-5C93-4298-B3E6-9BB35E791236}"/>
    <cellStyle name="40% - Accent6 2 3 2 4 6" xfId="39371" xr:uid="{3FA69EE4-47E8-4088-B42E-9F97735393D9}"/>
    <cellStyle name="40% - Accent6 2 3 2 5" xfId="12512" xr:uid="{30F7FD9B-B2A4-448B-9979-C40FF6425245}"/>
    <cellStyle name="40% - Accent6 2 3 2 5 2" xfId="30439" xr:uid="{73D415BE-1202-4756-8F3D-A90E71D1AABC}"/>
    <cellStyle name="40% - Accent6 2 3 2 5 3" xfId="42384" xr:uid="{2BFAECF9-C9D6-4A9D-8D9A-245762C3AAC4}"/>
    <cellStyle name="40% - Accent6 2 3 2 6" xfId="18471" xr:uid="{1CAEA274-8C42-4AFF-AF2E-DAFC84DCFC13}"/>
    <cellStyle name="40% - Accent6 2 3 2 7" xfId="6529" xr:uid="{6B9F3C88-C0E5-421C-8E82-243E28D923C6}"/>
    <cellStyle name="40% - Accent6 2 3 2 8" xfId="24456" xr:uid="{313ACF7A-3671-40F4-B702-0DAFFAC9EC37}"/>
    <cellStyle name="40% - Accent6 2 3 2 9" xfId="36401" xr:uid="{5A82B6D7-CB99-4F9C-8F7A-32D61E382D18}"/>
    <cellStyle name="40% - Accent6 2 3 3" xfId="923" xr:uid="{00000000-0005-0000-0000-00004E000000}"/>
    <cellStyle name="40% - Accent6 2 3 3 2" xfId="2367" xr:uid="{00000000-0005-0000-0000-00004E000000}"/>
    <cellStyle name="40% - Accent6 2 3 3 2 2" xfId="5337" xr:uid="{AF29ECAF-C65B-40C4-8ED0-B13504BBD770}"/>
    <cellStyle name="40% - Accent6 2 3 3 2 2 2" xfId="17300" xr:uid="{D9D0B502-AB29-4C97-87EB-DD1EBE12FF97}"/>
    <cellStyle name="40% - Accent6 2 3 3 2 2 2 2" xfId="35227" xr:uid="{D1E751FA-6EAC-4737-8277-6AC636CFE929}"/>
    <cellStyle name="40% - Accent6 2 3 3 2 2 2 3" xfId="47172" xr:uid="{DF7E2AA1-10B7-4F07-AB4D-D52A016C9E2A}"/>
    <cellStyle name="40% - Accent6 2 3 3 2 2 3" xfId="23259" xr:uid="{0CFF2037-BF14-49AF-AF1D-21E7706585F9}"/>
    <cellStyle name="40% - Accent6 2 3 3 2 2 4" xfId="11317" xr:uid="{1338C7A9-5BF1-4E05-9958-D1BEEAE3063A}"/>
    <cellStyle name="40% - Accent6 2 3 3 2 2 5" xfId="29244" xr:uid="{60B3C3BA-CA40-437F-B457-FCCC6FAE91A9}"/>
    <cellStyle name="40% - Accent6 2 3 3 2 2 6" xfId="41189" xr:uid="{212CC5CB-5546-4AE9-9715-F3DE3DF26F24}"/>
    <cellStyle name="40% - Accent6 2 3 3 2 3" xfId="14330" xr:uid="{4BAD6F0F-927D-4D7C-8726-5CE11EE08CF6}"/>
    <cellStyle name="40% - Accent6 2 3 3 2 3 2" xfId="32257" xr:uid="{D9F735EB-6DFB-415A-8801-CE7B6262AAFC}"/>
    <cellStyle name="40% - Accent6 2 3 3 2 3 3" xfId="44202" xr:uid="{79664D74-F221-49F1-BEA9-AF571E86ED04}"/>
    <cellStyle name="40% - Accent6 2 3 3 2 4" xfId="20289" xr:uid="{F5A31E45-3DCA-48A6-9D3A-226A06F38EF7}"/>
    <cellStyle name="40% - Accent6 2 3 3 2 5" xfId="8347" xr:uid="{5E92A7AB-C875-4D93-AE5D-13EBCB7FFF64}"/>
    <cellStyle name="40% - Accent6 2 3 3 2 6" xfId="26274" xr:uid="{22C56507-3E37-4750-8704-57553A4A3345}"/>
    <cellStyle name="40% - Accent6 2 3 3 2 7" xfId="38219" xr:uid="{13F8A5FF-83FA-4779-BF2D-FE2A23F74DBE}"/>
    <cellStyle name="40% - Accent6 2 3 3 3" xfId="3893" xr:uid="{1C52DC61-94FD-4F0D-B563-4FFF16B5C371}"/>
    <cellStyle name="40% - Accent6 2 3 3 3 2" xfId="15856" xr:uid="{6DFCC7FE-B5EA-4901-9AE2-AEC7C17280E4}"/>
    <cellStyle name="40% - Accent6 2 3 3 3 2 2" xfId="33783" xr:uid="{6898A9FA-FFCF-4F9F-98AF-4EC629426DE0}"/>
    <cellStyle name="40% - Accent6 2 3 3 3 2 3" xfId="45728" xr:uid="{49F2446B-8970-432F-8290-6A6A672863CA}"/>
    <cellStyle name="40% - Accent6 2 3 3 3 3" xfId="21815" xr:uid="{3EB4F342-5070-4B5E-B015-7D5F94259540}"/>
    <cellStyle name="40% - Accent6 2 3 3 3 4" xfId="9873" xr:uid="{79764772-4616-4665-A0B1-2294E04FF50C}"/>
    <cellStyle name="40% - Accent6 2 3 3 3 5" xfId="27800" xr:uid="{C131BD5F-7977-45D1-A59E-077781E9A21B}"/>
    <cellStyle name="40% - Accent6 2 3 3 3 6" xfId="39745" xr:uid="{20206505-A1A5-4AFD-B61D-419DEA45E99E}"/>
    <cellStyle name="40% - Accent6 2 3 3 4" xfId="12886" xr:uid="{44A17271-0F55-4AB6-B8E2-185F4A43A5A1}"/>
    <cellStyle name="40% - Accent6 2 3 3 4 2" xfId="30813" xr:uid="{04B64632-0F77-426D-A260-E407BCF5D0B0}"/>
    <cellStyle name="40% - Accent6 2 3 3 4 3" xfId="42758" xr:uid="{DAC8A78F-3684-4EA4-AA95-3DBE366ED792}"/>
    <cellStyle name="40% - Accent6 2 3 3 5" xfId="18845" xr:uid="{EF3CB0A9-AEA8-4BAF-A1B5-1F8F992D90A8}"/>
    <cellStyle name="40% - Accent6 2 3 3 6" xfId="6903" xr:uid="{51ABE147-CD3F-47DC-9960-53A795AC8604}"/>
    <cellStyle name="40% - Accent6 2 3 3 7" xfId="24830" xr:uid="{6DE5047C-C9F9-48D4-BC01-15A7C6960686}"/>
    <cellStyle name="40% - Accent6 2 3 3 8" xfId="36775" xr:uid="{9D56F643-05E0-412F-B868-2FD4F89D2FD1}"/>
    <cellStyle name="40% - Accent6 2 3 4" xfId="1645" xr:uid="{00000000-0005-0000-0000-00004E000000}"/>
    <cellStyle name="40% - Accent6 2 3 4 2" xfId="4615" xr:uid="{98FDC7DB-7A7D-44F0-83BA-4684C0AE7D77}"/>
    <cellStyle name="40% - Accent6 2 3 4 2 2" xfId="16578" xr:uid="{1E0799C1-3719-411D-A885-230B849CDB12}"/>
    <cellStyle name="40% - Accent6 2 3 4 2 2 2" xfId="34505" xr:uid="{8DCCD734-CE9A-4281-A5F8-0A956E57BEF1}"/>
    <cellStyle name="40% - Accent6 2 3 4 2 2 3" xfId="46450" xr:uid="{E2D08A64-9278-4A89-9712-8CF1CE419FBC}"/>
    <cellStyle name="40% - Accent6 2 3 4 2 3" xfId="22537" xr:uid="{19CF28F6-7ED3-4F5D-92C6-E0658DC78692}"/>
    <cellStyle name="40% - Accent6 2 3 4 2 4" xfId="10595" xr:uid="{0E53EDC0-1A9B-4354-BF70-3A8E541688AF}"/>
    <cellStyle name="40% - Accent6 2 3 4 2 5" xfId="28522" xr:uid="{073D5D4C-624B-416E-BBFA-A5A347F6F1F0}"/>
    <cellStyle name="40% - Accent6 2 3 4 2 6" xfId="40467" xr:uid="{443738C1-E3EB-4C4E-8DA4-B6BA9806B269}"/>
    <cellStyle name="40% - Accent6 2 3 4 3" xfId="13608" xr:uid="{5996CCCF-E0BE-4D53-9ACF-8E6461AC775E}"/>
    <cellStyle name="40% - Accent6 2 3 4 3 2" xfId="31535" xr:uid="{07772AE6-7893-4247-9F2E-5730F7F62F5A}"/>
    <cellStyle name="40% - Accent6 2 3 4 3 3" xfId="43480" xr:uid="{7650419C-FAC4-48A3-AF7C-326D43C18F5C}"/>
    <cellStyle name="40% - Accent6 2 3 4 4" xfId="19567" xr:uid="{9BC05607-D7F1-407F-B89D-9DBDB488161A}"/>
    <cellStyle name="40% - Accent6 2 3 4 5" xfId="7625" xr:uid="{59580AD4-1AC3-4271-BEB6-B0EEFFD49333}"/>
    <cellStyle name="40% - Accent6 2 3 4 6" xfId="25552" xr:uid="{6F58E3FA-6727-4A77-83AF-F19539DBAAC5}"/>
    <cellStyle name="40% - Accent6 2 3 4 7" xfId="37497" xr:uid="{D25FE545-87D7-4A8C-87D3-F7D7246A14D4}"/>
    <cellStyle name="40% - Accent6 2 3 5" xfId="3171" xr:uid="{F5E14867-EE5D-4A07-8427-747FD486AB7D}"/>
    <cellStyle name="40% - Accent6 2 3 5 2" xfId="15134" xr:uid="{C1B5704D-48B6-4E45-B8BE-10C9C421DCE9}"/>
    <cellStyle name="40% - Accent6 2 3 5 2 2" xfId="33061" xr:uid="{2C9EBD81-6101-4581-83E9-60106DCD0089}"/>
    <cellStyle name="40% - Accent6 2 3 5 2 3" xfId="45006" xr:uid="{6A232029-636C-4789-A7F7-A7DAFDE01B9D}"/>
    <cellStyle name="40% - Accent6 2 3 5 3" xfId="21093" xr:uid="{4594BC70-D3A2-4C9B-A3B6-C50945B6DE08}"/>
    <cellStyle name="40% - Accent6 2 3 5 4" xfId="9151" xr:uid="{1400844D-6FA5-4583-9FCE-B94BD461AD97}"/>
    <cellStyle name="40% - Accent6 2 3 5 5" xfId="27078" xr:uid="{DDA8D0E0-3395-4561-A05E-CC407D278541}"/>
    <cellStyle name="40% - Accent6 2 3 5 6" xfId="39023" xr:uid="{1E42C80C-021A-47EB-B8AD-A744436C1520}"/>
    <cellStyle name="40% - Accent6 2 3 6" xfId="12164" xr:uid="{E9036153-04ED-498B-87D5-01D7A7467E00}"/>
    <cellStyle name="40% - Accent6 2 3 6 2" xfId="30091" xr:uid="{15169703-B16B-4133-A490-0E41BB53EEEF}"/>
    <cellStyle name="40% - Accent6 2 3 6 3" xfId="42036" xr:uid="{1859C179-9EBB-4693-B82B-93B7841F408E}"/>
    <cellStyle name="40% - Accent6 2 3 7" xfId="18123" xr:uid="{AF67EC05-5F3C-47B0-86F3-92D59D281397}"/>
    <cellStyle name="40% - Accent6 2 3 8" xfId="6181" xr:uid="{6B0681E8-DA6B-41A2-B085-CF7D0F5C6699}"/>
    <cellStyle name="40% - Accent6 2 3 9" xfId="24108" xr:uid="{828B3E36-916E-4D2B-8C26-C51CE914311A}"/>
    <cellStyle name="40% - Accent6 2 4" xfId="317" xr:uid="{00000000-0005-0000-0000-00004E000000}"/>
    <cellStyle name="40% - Accent6 2 4 10" xfId="36169" xr:uid="{B9F2FFB7-DCBF-4791-BD24-70ED39B12278}"/>
    <cellStyle name="40% - Accent6 2 4 2" xfId="665" xr:uid="{00000000-0005-0000-0000-00004E000000}"/>
    <cellStyle name="40% - Accent6 2 4 2 2" xfId="1387" xr:uid="{00000000-0005-0000-0000-00004E000000}"/>
    <cellStyle name="40% - Accent6 2 4 2 2 2" xfId="2831" xr:uid="{00000000-0005-0000-0000-00004E000000}"/>
    <cellStyle name="40% - Accent6 2 4 2 2 2 2" xfId="5801" xr:uid="{573A7721-6983-4388-806F-F5F916B889A3}"/>
    <cellStyle name="40% - Accent6 2 4 2 2 2 2 2" xfId="17764" xr:uid="{200CFCDE-28A7-4B12-9854-DC6AFB0C1F53}"/>
    <cellStyle name="40% - Accent6 2 4 2 2 2 2 2 2" xfId="35691" xr:uid="{DCA782D8-0726-4AB3-BD3E-DE2A39E80DBC}"/>
    <cellStyle name="40% - Accent6 2 4 2 2 2 2 2 3" xfId="47636" xr:uid="{8E309D8F-2421-470C-8817-7E64EDD27F01}"/>
    <cellStyle name="40% - Accent6 2 4 2 2 2 2 3" xfId="23723" xr:uid="{12AC37A9-B683-48F4-AD95-5FAE1968FEED}"/>
    <cellStyle name="40% - Accent6 2 4 2 2 2 2 4" xfId="11781" xr:uid="{9F27D9EB-B961-4C4C-AABC-BBD303CC53D8}"/>
    <cellStyle name="40% - Accent6 2 4 2 2 2 2 5" xfId="29708" xr:uid="{BCDFE3D7-FC47-4BB5-85F0-6E50D91FD411}"/>
    <cellStyle name="40% - Accent6 2 4 2 2 2 2 6" xfId="41653" xr:uid="{371A725D-3355-4D4E-9976-9A4EB3CF6018}"/>
    <cellStyle name="40% - Accent6 2 4 2 2 2 3" xfId="14794" xr:uid="{59F51F7B-703C-4FA6-B846-7BE08239A966}"/>
    <cellStyle name="40% - Accent6 2 4 2 2 2 3 2" xfId="32721" xr:uid="{76431CE7-FD0B-4D42-9D21-60EF5EDC696E}"/>
    <cellStyle name="40% - Accent6 2 4 2 2 2 3 3" xfId="44666" xr:uid="{7AF86CBA-4DEF-4B56-B235-44A8F8FF080F}"/>
    <cellStyle name="40% - Accent6 2 4 2 2 2 4" xfId="20753" xr:uid="{C8F431B8-ADAA-4165-91C4-7C001FFD30BD}"/>
    <cellStyle name="40% - Accent6 2 4 2 2 2 5" xfId="8811" xr:uid="{2DF436A1-10C2-48ED-9E1B-153CFBC667D5}"/>
    <cellStyle name="40% - Accent6 2 4 2 2 2 6" xfId="26738" xr:uid="{5C13221E-4795-4E15-8525-0FA11184E7BB}"/>
    <cellStyle name="40% - Accent6 2 4 2 2 2 7" xfId="38683" xr:uid="{89B42CCC-EA68-4F57-A9A8-8D4F6D09BB32}"/>
    <cellStyle name="40% - Accent6 2 4 2 2 3" xfId="4357" xr:uid="{4B4CC9FA-4DEB-4DD0-858A-A963CD720A3E}"/>
    <cellStyle name="40% - Accent6 2 4 2 2 3 2" xfId="16320" xr:uid="{1080B257-A814-475D-8E99-686F22938ECE}"/>
    <cellStyle name="40% - Accent6 2 4 2 2 3 2 2" xfId="34247" xr:uid="{3D90CBC5-C9D9-41FA-8BA5-2CF166336853}"/>
    <cellStyle name="40% - Accent6 2 4 2 2 3 2 3" xfId="46192" xr:uid="{D402AD97-CC12-49ED-9DF6-4792950DF9EB}"/>
    <cellStyle name="40% - Accent6 2 4 2 2 3 3" xfId="22279" xr:uid="{B7A63B10-AC00-4358-8953-CC99A571B153}"/>
    <cellStyle name="40% - Accent6 2 4 2 2 3 4" xfId="10337" xr:uid="{B524755E-72BB-4622-82D5-13583D214BFA}"/>
    <cellStyle name="40% - Accent6 2 4 2 2 3 5" xfId="28264" xr:uid="{9062BF83-581C-4D0A-8DD2-8C5CBCCD910E}"/>
    <cellStyle name="40% - Accent6 2 4 2 2 3 6" xfId="40209" xr:uid="{6B62159F-7831-41B8-AEC5-AEB5D03AAE40}"/>
    <cellStyle name="40% - Accent6 2 4 2 2 4" xfId="13350" xr:uid="{09E8940A-F6BB-4B09-9B20-53D5A49AC731}"/>
    <cellStyle name="40% - Accent6 2 4 2 2 4 2" xfId="31277" xr:uid="{E249CBB2-F6D3-45D0-829D-6C4B7278D1C6}"/>
    <cellStyle name="40% - Accent6 2 4 2 2 4 3" xfId="43222" xr:uid="{CD8802E7-D7A1-4585-AC2E-7E19EC549A2C}"/>
    <cellStyle name="40% - Accent6 2 4 2 2 5" xfId="19309" xr:uid="{3CE1267C-99F6-4377-8F4A-5EFB128A18F3}"/>
    <cellStyle name="40% - Accent6 2 4 2 2 6" xfId="7367" xr:uid="{8B181EF5-2ABB-4F23-8A81-30C4D42E0453}"/>
    <cellStyle name="40% - Accent6 2 4 2 2 7" xfId="25294" xr:uid="{1D9AF0C6-E8F0-4BB6-B35A-FC7248FBD9E3}"/>
    <cellStyle name="40% - Accent6 2 4 2 2 8" xfId="37239" xr:uid="{71656BC5-8084-448B-A73B-E36F31CCA099}"/>
    <cellStyle name="40% - Accent6 2 4 2 3" xfId="2109" xr:uid="{00000000-0005-0000-0000-00004E000000}"/>
    <cellStyle name="40% - Accent6 2 4 2 3 2" xfId="5079" xr:uid="{CF4C5659-EE1F-4BC0-8B3D-EF9208F7BA4F}"/>
    <cellStyle name="40% - Accent6 2 4 2 3 2 2" xfId="17042" xr:uid="{C05A689A-14A2-47BE-BF81-EB5D2A7F1B4E}"/>
    <cellStyle name="40% - Accent6 2 4 2 3 2 2 2" xfId="34969" xr:uid="{C46185E4-9726-4F37-BEF9-57E98774D93D}"/>
    <cellStyle name="40% - Accent6 2 4 2 3 2 2 3" xfId="46914" xr:uid="{8D826C6C-D3AE-4BC4-A163-63E4FA6952DB}"/>
    <cellStyle name="40% - Accent6 2 4 2 3 2 3" xfId="23001" xr:uid="{422C9C3B-AE15-47CD-A80E-73DD07308872}"/>
    <cellStyle name="40% - Accent6 2 4 2 3 2 4" xfId="11059" xr:uid="{A507550E-3505-4675-B4C7-ED46499FC51E}"/>
    <cellStyle name="40% - Accent6 2 4 2 3 2 5" xfId="28986" xr:uid="{74F2A07A-AEB3-44B1-BDE2-BC8C52DC3E3A}"/>
    <cellStyle name="40% - Accent6 2 4 2 3 2 6" xfId="40931" xr:uid="{981B2C28-BA69-4E4F-B63F-5129ADD308F2}"/>
    <cellStyle name="40% - Accent6 2 4 2 3 3" xfId="14072" xr:uid="{48E7FD9B-C266-4319-BEEA-D7FDECFB69B4}"/>
    <cellStyle name="40% - Accent6 2 4 2 3 3 2" xfId="31999" xr:uid="{31F6E936-D98B-494B-9512-8EEDB6CAE119}"/>
    <cellStyle name="40% - Accent6 2 4 2 3 3 3" xfId="43944" xr:uid="{E4137F3F-A574-43C8-84DB-1457627F9EBC}"/>
    <cellStyle name="40% - Accent6 2 4 2 3 4" xfId="20031" xr:uid="{0E85BAD2-AAA9-4B65-BCD0-5463313ACA85}"/>
    <cellStyle name="40% - Accent6 2 4 2 3 5" xfId="8089" xr:uid="{050AA64A-489D-4926-A214-30EBFC733A15}"/>
    <cellStyle name="40% - Accent6 2 4 2 3 6" xfId="26016" xr:uid="{15EE30E2-96B4-4966-9F04-F2FA9ABA33AF}"/>
    <cellStyle name="40% - Accent6 2 4 2 3 7" xfId="37961" xr:uid="{B46BBEAD-EBF6-4B9A-AF4B-D52A6E335C90}"/>
    <cellStyle name="40% - Accent6 2 4 2 4" xfId="3635" xr:uid="{157D7A9B-A325-4378-B32F-B7C9481F1E0F}"/>
    <cellStyle name="40% - Accent6 2 4 2 4 2" xfId="15598" xr:uid="{F6659A7F-0F2C-4E62-A048-C378C324C35A}"/>
    <cellStyle name="40% - Accent6 2 4 2 4 2 2" xfId="33525" xr:uid="{B8F508D9-4A36-4660-B17A-D6683A08746C}"/>
    <cellStyle name="40% - Accent6 2 4 2 4 2 3" xfId="45470" xr:uid="{640CBDD0-435D-4F0C-AA14-012403C2A58E}"/>
    <cellStyle name="40% - Accent6 2 4 2 4 3" xfId="21557" xr:uid="{8D0BEFDE-F7DC-4AC3-BE8B-E0532C7FF521}"/>
    <cellStyle name="40% - Accent6 2 4 2 4 4" xfId="9615" xr:uid="{03C61A9B-0C1E-4529-B07D-ABA31BDA4942}"/>
    <cellStyle name="40% - Accent6 2 4 2 4 5" xfId="27542" xr:uid="{52318A88-7D40-46C1-BFBD-8F07279C520A}"/>
    <cellStyle name="40% - Accent6 2 4 2 4 6" xfId="39487" xr:uid="{C7F5B63D-D2E8-4562-838A-D1E7C6E29971}"/>
    <cellStyle name="40% - Accent6 2 4 2 5" xfId="12628" xr:uid="{876291B3-A630-4390-AF45-AF0723A0BE75}"/>
    <cellStyle name="40% - Accent6 2 4 2 5 2" xfId="30555" xr:uid="{1F5EE10B-7EE1-4FF5-A075-3A21271BBF58}"/>
    <cellStyle name="40% - Accent6 2 4 2 5 3" xfId="42500" xr:uid="{F105DFAB-0A6C-4822-B3D6-3C288DD529C8}"/>
    <cellStyle name="40% - Accent6 2 4 2 6" xfId="18587" xr:uid="{FC1B2747-7B17-4947-AF0F-26D71EC3203C}"/>
    <cellStyle name="40% - Accent6 2 4 2 7" xfId="6645" xr:uid="{062EA7B4-222E-4914-8695-80CABA12D9F2}"/>
    <cellStyle name="40% - Accent6 2 4 2 8" xfId="24572" xr:uid="{04FCC416-7A7F-4948-8FEA-81561CF9686E}"/>
    <cellStyle name="40% - Accent6 2 4 2 9" xfId="36517" xr:uid="{5DC3A273-5C41-4F80-B36C-63001BE6D629}"/>
    <cellStyle name="40% - Accent6 2 4 3" xfId="1039" xr:uid="{00000000-0005-0000-0000-00004E000000}"/>
    <cellStyle name="40% - Accent6 2 4 3 2" xfId="2483" xr:uid="{00000000-0005-0000-0000-00004E000000}"/>
    <cellStyle name="40% - Accent6 2 4 3 2 2" xfId="5453" xr:uid="{7BD15FEC-BD20-4E57-A526-22E82920484E}"/>
    <cellStyle name="40% - Accent6 2 4 3 2 2 2" xfId="17416" xr:uid="{35DAD2CB-04BD-4BE7-BE73-678893834BEA}"/>
    <cellStyle name="40% - Accent6 2 4 3 2 2 2 2" xfId="35343" xr:uid="{C2BABAA5-7B1C-4F84-A3AE-2F969B646055}"/>
    <cellStyle name="40% - Accent6 2 4 3 2 2 2 3" xfId="47288" xr:uid="{269AE655-0699-4237-A348-AD164EB2E1E0}"/>
    <cellStyle name="40% - Accent6 2 4 3 2 2 3" xfId="23375" xr:uid="{528B258B-74FE-4ECB-8782-E7A1B0E21445}"/>
    <cellStyle name="40% - Accent6 2 4 3 2 2 4" xfId="11433" xr:uid="{58C776B1-19B2-44B8-8DF2-59393E4247F6}"/>
    <cellStyle name="40% - Accent6 2 4 3 2 2 5" xfId="29360" xr:uid="{5E4E28A1-8968-4D0D-8F05-C6AD7D305104}"/>
    <cellStyle name="40% - Accent6 2 4 3 2 2 6" xfId="41305" xr:uid="{6766487B-900E-4C62-AFAE-4DB73283100B}"/>
    <cellStyle name="40% - Accent6 2 4 3 2 3" xfId="14446" xr:uid="{933070AE-D230-4585-99F5-74F6D8C046D7}"/>
    <cellStyle name="40% - Accent6 2 4 3 2 3 2" xfId="32373" xr:uid="{59601D60-2C0F-4E97-B9F5-A486EF8098B9}"/>
    <cellStyle name="40% - Accent6 2 4 3 2 3 3" xfId="44318" xr:uid="{9327EFC6-F013-4458-8EEB-4A982AE03BD4}"/>
    <cellStyle name="40% - Accent6 2 4 3 2 4" xfId="20405" xr:uid="{F0839499-6BE1-421B-8102-1B76ED7345D4}"/>
    <cellStyle name="40% - Accent6 2 4 3 2 5" xfId="8463" xr:uid="{FC10C07A-2E2C-4B33-AA03-0AF23109DEC0}"/>
    <cellStyle name="40% - Accent6 2 4 3 2 6" xfId="26390" xr:uid="{FE91DFDA-BC8B-437A-99B8-55404C3F53D8}"/>
    <cellStyle name="40% - Accent6 2 4 3 2 7" xfId="38335" xr:uid="{17B25EAC-DCA9-4A38-AD79-6896473B8691}"/>
    <cellStyle name="40% - Accent6 2 4 3 3" xfId="4009" xr:uid="{03039007-9DC6-41EA-90F1-B544757B9655}"/>
    <cellStyle name="40% - Accent6 2 4 3 3 2" xfId="15972" xr:uid="{2C09F4F2-164F-4518-8BEF-27EC14AF4CAF}"/>
    <cellStyle name="40% - Accent6 2 4 3 3 2 2" xfId="33899" xr:uid="{CE096948-238E-4C9D-BD89-A8D228754A0E}"/>
    <cellStyle name="40% - Accent6 2 4 3 3 2 3" xfId="45844" xr:uid="{5D47B5E6-4A7C-4A0A-B04F-F4D685D5959C}"/>
    <cellStyle name="40% - Accent6 2 4 3 3 3" xfId="21931" xr:uid="{01011A66-363A-451D-B4B7-0F0E12C86DEA}"/>
    <cellStyle name="40% - Accent6 2 4 3 3 4" xfId="9989" xr:uid="{6653BC8C-1776-4FEF-9327-49D7DAADC199}"/>
    <cellStyle name="40% - Accent6 2 4 3 3 5" xfId="27916" xr:uid="{BA722962-1B2E-4F93-ACCD-1AC5DEBDDF3B}"/>
    <cellStyle name="40% - Accent6 2 4 3 3 6" xfId="39861" xr:uid="{C37B3C41-027D-4C1F-8880-A6B13EDFE716}"/>
    <cellStyle name="40% - Accent6 2 4 3 4" xfId="13002" xr:uid="{148C1C11-FCD9-4DA7-9807-0991DC79BBE9}"/>
    <cellStyle name="40% - Accent6 2 4 3 4 2" xfId="30929" xr:uid="{06EC4608-CE78-4098-9955-B86BC71ACDF2}"/>
    <cellStyle name="40% - Accent6 2 4 3 4 3" xfId="42874" xr:uid="{E5647DB0-39BA-4410-97E0-120ED12784B6}"/>
    <cellStyle name="40% - Accent6 2 4 3 5" xfId="18961" xr:uid="{9F8952CF-EA9F-4E12-A1CB-070F6AC16E96}"/>
    <cellStyle name="40% - Accent6 2 4 3 6" xfId="7019" xr:uid="{9D657E99-D18F-4A31-BDB4-8BC3246253B2}"/>
    <cellStyle name="40% - Accent6 2 4 3 7" xfId="24946" xr:uid="{42DE3944-D47B-4763-9B4E-12D8141BF28D}"/>
    <cellStyle name="40% - Accent6 2 4 3 8" xfId="36891" xr:uid="{825C951C-509E-4414-A56A-D2601484B177}"/>
    <cellStyle name="40% - Accent6 2 4 4" xfId="1761" xr:uid="{00000000-0005-0000-0000-00004E000000}"/>
    <cellStyle name="40% - Accent6 2 4 4 2" xfId="4731" xr:uid="{188B0556-D727-4CA6-A1EC-09F9DB717A04}"/>
    <cellStyle name="40% - Accent6 2 4 4 2 2" xfId="16694" xr:uid="{2B76D6D4-EBEA-42CC-B530-9D77CD067536}"/>
    <cellStyle name="40% - Accent6 2 4 4 2 2 2" xfId="34621" xr:uid="{BE70AED6-B6B6-4B11-8E2B-567D421E1709}"/>
    <cellStyle name="40% - Accent6 2 4 4 2 2 3" xfId="46566" xr:uid="{0377666A-D8FA-4C01-AB85-8F4B58C52958}"/>
    <cellStyle name="40% - Accent6 2 4 4 2 3" xfId="22653" xr:uid="{97C9C582-C51A-47A8-BF12-84F785BE56A3}"/>
    <cellStyle name="40% - Accent6 2 4 4 2 4" xfId="10711" xr:uid="{D651B654-7B11-4019-B6E0-F3F80407AAB7}"/>
    <cellStyle name="40% - Accent6 2 4 4 2 5" xfId="28638" xr:uid="{9213FA90-80A7-4016-AA6E-6544900521F6}"/>
    <cellStyle name="40% - Accent6 2 4 4 2 6" xfId="40583" xr:uid="{5E0272BE-AEF2-4C1D-8F32-1DD852D95DE3}"/>
    <cellStyle name="40% - Accent6 2 4 4 3" xfId="13724" xr:uid="{40A87022-C8D4-49FF-BA96-5669934FCCB6}"/>
    <cellStyle name="40% - Accent6 2 4 4 3 2" xfId="31651" xr:uid="{ED849928-D940-4E28-A97A-CB19536BF4F7}"/>
    <cellStyle name="40% - Accent6 2 4 4 3 3" xfId="43596" xr:uid="{A313E63B-8061-41C0-B93B-1465F95C29E7}"/>
    <cellStyle name="40% - Accent6 2 4 4 4" xfId="19683" xr:uid="{A42A9F20-6E33-4567-9E87-EE3DC9839010}"/>
    <cellStyle name="40% - Accent6 2 4 4 5" xfId="7741" xr:uid="{E80FAC2A-2337-4A58-B264-794C257B5BE2}"/>
    <cellStyle name="40% - Accent6 2 4 4 6" xfId="25668" xr:uid="{03259D7E-CE16-429B-B7A0-01B5DA695A47}"/>
    <cellStyle name="40% - Accent6 2 4 4 7" xfId="37613" xr:uid="{B83196BD-7C34-4CCD-BCB1-76348B5DF4F9}"/>
    <cellStyle name="40% - Accent6 2 4 5" xfId="3287" xr:uid="{223EFAE4-9B66-472D-ABE2-21ACAEA500B6}"/>
    <cellStyle name="40% - Accent6 2 4 5 2" xfId="15250" xr:uid="{FD07067F-1106-467D-99C0-A46850655B8C}"/>
    <cellStyle name="40% - Accent6 2 4 5 2 2" xfId="33177" xr:uid="{01EBB660-A40B-417C-9E3F-D1165C1769BF}"/>
    <cellStyle name="40% - Accent6 2 4 5 2 3" xfId="45122" xr:uid="{8425FAD1-979A-4C58-B2F7-1F4079997891}"/>
    <cellStyle name="40% - Accent6 2 4 5 3" xfId="21209" xr:uid="{45AB8606-B40E-4805-BFE8-FD17FE970DAB}"/>
    <cellStyle name="40% - Accent6 2 4 5 4" xfId="9267" xr:uid="{63289BF8-5763-4834-8AFD-F9D6238A5516}"/>
    <cellStyle name="40% - Accent6 2 4 5 5" xfId="27194" xr:uid="{8291197D-B458-44F6-AF4E-EDBFD718325C}"/>
    <cellStyle name="40% - Accent6 2 4 5 6" xfId="39139" xr:uid="{B95D9C33-53F8-4CA1-9A48-0905A403E82B}"/>
    <cellStyle name="40% - Accent6 2 4 6" xfId="12280" xr:uid="{5C5A447F-C597-4C4D-B640-5925E4C26DA7}"/>
    <cellStyle name="40% - Accent6 2 4 6 2" xfId="30207" xr:uid="{CA3CC35A-B5A8-4B6C-9A6F-49ABF59ECAD0}"/>
    <cellStyle name="40% - Accent6 2 4 6 3" xfId="42152" xr:uid="{100BDF29-C145-4028-8D30-230A788C7276}"/>
    <cellStyle name="40% - Accent6 2 4 7" xfId="18239" xr:uid="{E411EB80-AA18-4E5A-906B-F07BDEE4DD24}"/>
    <cellStyle name="40% - Accent6 2 4 8" xfId="6297" xr:uid="{71BE960D-FA2B-4750-9881-9F74F14F8F21}"/>
    <cellStyle name="40% - Accent6 2 4 9" xfId="24224" xr:uid="{7379DF3A-EC7A-4184-AB3D-C643D21DDDE0}"/>
    <cellStyle name="40% - Accent6 2 5" xfId="433" xr:uid="{00000000-0005-0000-0000-00004E000000}"/>
    <cellStyle name="40% - Accent6 2 5 2" xfId="1155" xr:uid="{00000000-0005-0000-0000-00004E000000}"/>
    <cellStyle name="40% - Accent6 2 5 2 2" xfId="2599" xr:uid="{00000000-0005-0000-0000-00004E000000}"/>
    <cellStyle name="40% - Accent6 2 5 2 2 2" xfId="5569" xr:uid="{CF15C0AC-98C4-45C5-931D-B7A582CBB3DD}"/>
    <cellStyle name="40% - Accent6 2 5 2 2 2 2" xfId="17532" xr:uid="{E5B62051-E83D-4DC3-8F4C-9AC776C8C827}"/>
    <cellStyle name="40% - Accent6 2 5 2 2 2 2 2" xfId="35459" xr:uid="{CA692E84-2850-4B91-8E22-C20AFB40ADF5}"/>
    <cellStyle name="40% - Accent6 2 5 2 2 2 2 3" xfId="47404" xr:uid="{1025A8F6-06E8-475A-ACC0-5EB296A4C5FC}"/>
    <cellStyle name="40% - Accent6 2 5 2 2 2 3" xfId="23491" xr:uid="{24936D25-EC99-42A7-9E3C-6E348436038E}"/>
    <cellStyle name="40% - Accent6 2 5 2 2 2 4" xfId="11549" xr:uid="{27EA1CB6-59FD-42D8-B4DA-42E15A9554D5}"/>
    <cellStyle name="40% - Accent6 2 5 2 2 2 5" xfId="29476" xr:uid="{79987FFE-9FF6-43AF-9D71-7DA539725359}"/>
    <cellStyle name="40% - Accent6 2 5 2 2 2 6" xfId="41421" xr:uid="{81314FFF-8002-41B5-B73F-B7A7E2B4A355}"/>
    <cellStyle name="40% - Accent6 2 5 2 2 3" xfId="14562" xr:uid="{AA9B5773-646D-4812-8615-667C8208CA1C}"/>
    <cellStyle name="40% - Accent6 2 5 2 2 3 2" xfId="32489" xr:uid="{06D23793-8F66-4C47-99CB-C3BDFE8EC412}"/>
    <cellStyle name="40% - Accent6 2 5 2 2 3 3" xfId="44434" xr:uid="{C3592C4A-1C72-4057-95DA-1012C5AF7A77}"/>
    <cellStyle name="40% - Accent6 2 5 2 2 4" xfId="20521" xr:uid="{5AC8751F-788F-4307-B18E-F466BA8BAAC6}"/>
    <cellStyle name="40% - Accent6 2 5 2 2 5" xfId="8579" xr:uid="{6ED0B62C-0FE8-4BA0-B310-9209C924AC64}"/>
    <cellStyle name="40% - Accent6 2 5 2 2 6" xfId="26506" xr:uid="{DA839BD0-D49A-4A4D-B2B1-2F8EF1E40112}"/>
    <cellStyle name="40% - Accent6 2 5 2 2 7" xfId="38451" xr:uid="{6E8F69A3-883E-4BCC-8234-31E0FE5FDE43}"/>
    <cellStyle name="40% - Accent6 2 5 2 3" xfId="4125" xr:uid="{15D2D22A-D1B1-4D52-B957-A533862AA7BA}"/>
    <cellStyle name="40% - Accent6 2 5 2 3 2" xfId="16088" xr:uid="{EA6E4B04-AF69-40E2-9F42-197F55F852E7}"/>
    <cellStyle name="40% - Accent6 2 5 2 3 2 2" xfId="34015" xr:uid="{05D60E34-542B-4915-B9E9-B84BB0B27D52}"/>
    <cellStyle name="40% - Accent6 2 5 2 3 2 3" xfId="45960" xr:uid="{9716A7A3-58D6-4565-8211-65A968A34C09}"/>
    <cellStyle name="40% - Accent6 2 5 2 3 3" xfId="22047" xr:uid="{5721C1AE-B72F-4F4F-AD14-9EC71434D47C}"/>
    <cellStyle name="40% - Accent6 2 5 2 3 4" xfId="10105" xr:uid="{FAD3C39D-2AA5-45CE-8D14-70502DCB27EF}"/>
    <cellStyle name="40% - Accent6 2 5 2 3 5" xfId="28032" xr:uid="{DE588B10-596B-4077-8B9B-FB3B5631D2EF}"/>
    <cellStyle name="40% - Accent6 2 5 2 3 6" xfId="39977" xr:uid="{B081D9A0-2A51-4536-B54D-A71647004CB2}"/>
    <cellStyle name="40% - Accent6 2 5 2 4" xfId="13118" xr:uid="{2EDBE122-28E6-4C4F-AEAB-3D2F8968B7A3}"/>
    <cellStyle name="40% - Accent6 2 5 2 4 2" xfId="31045" xr:uid="{6C578C15-2296-4056-A99D-705B3E5BDF46}"/>
    <cellStyle name="40% - Accent6 2 5 2 4 3" xfId="42990" xr:uid="{EBD185E0-4B66-4965-B80B-5A41C3B5F2BB}"/>
    <cellStyle name="40% - Accent6 2 5 2 5" xfId="19077" xr:uid="{EE1BB46D-BF07-48C1-AD07-8D8A433EF33F}"/>
    <cellStyle name="40% - Accent6 2 5 2 6" xfId="7135" xr:uid="{2298A5D3-1481-4BCD-86C0-56B01F484902}"/>
    <cellStyle name="40% - Accent6 2 5 2 7" xfId="25062" xr:uid="{0BFC9AC7-5170-454F-BE27-11EE784142B8}"/>
    <cellStyle name="40% - Accent6 2 5 2 8" xfId="37007" xr:uid="{8EB95F71-D5EA-4B4F-9A93-605EABBA0A2A}"/>
    <cellStyle name="40% - Accent6 2 5 3" xfId="1877" xr:uid="{00000000-0005-0000-0000-00004E000000}"/>
    <cellStyle name="40% - Accent6 2 5 3 2" xfId="4847" xr:uid="{0349FD0B-F221-4FC8-93B1-E63B410D994D}"/>
    <cellStyle name="40% - Accent6 2 5 3 2 2" xfId="16810" xr:uid="{746B9244-B6BF-466F-8AC6-F2B39713D0BE}"/>
    <cellStyle name="40% - Accent6 2 5 3 2 2 2" xfId="34737" xr:uid="{2179921E-8ECA-408D-B4C6-5B6DB6FBAD9A}"/>
    <cellStyle name="40% - Accent6 2 5 3 2 2 3" xfId="46682" xr:uid="{607CBB19-81F3-4288-9AE1-E4952AA664E3}"/>
    <cellStyle name="40% - Accent6 2 5 3 2 3" xfId="22769" xr:uid="{1E0F25A5-BBE6-466C-A6F1-BBF5B4A1A876}"/>
    <cellStyle name="40% - Accent6 2 5 3 2 4" xfId="10827" xr:uid="{61DF5F99-8565-4046-949B-6AE9AD60FF33}"/>
    <cellStyle name="40% - Accent6 2 5 3 2 5" xfId="28754" xr:uid="{A529A2BA-E69D-4157-971F-43AC9EC769EF}"/>
    <cellStyle name="40% - Accent6 2 5 3 2 6" xfId="40699" xr:uid="{EEF78CE9-F7F6-4D67-BF08-691946E66EE9}"/>
    <cellStyle name="40% - Accent6 2 5 3 3" xfId="13840" xr:uid="{027B84B3-DBE4-401C-921D-95612546E5C2}"/>
    <cellStyle name="40% - Accent6 2 5 3 3 2" xfId="31767" xr:uid="{53EDA41C-FFCE-4DD9-B232-5B6E6B39162F}"/>
    <cellStyle name="40% - Accent6 2 5 3 3 3" xfId="43712" xr:uid="{A04C4E85-E219-4888-AF70-DCE27A753E1D}"/>
    <cellStyle name="40% - Accent6 2 5 3 4" xfId="19799" xr:uid="{02123F72-A7EB-4B7B-ADC9-128A5FF9A223}"/>
    <cellStyle name="40% - Accent6 2 5 3 5" xfId="7857" xr:uid="{432F27D7-256F-41D1-8776-54A4FFA3E53E}"/>
    <cellStyle name="40% - Accent6 2 5 3 6" xfId="25784" xr:uid="{1D7A6D72-0030-40AD-A7D3-28FAC3D5DDC1}"/>
    <cellStyle name="40% - Accent6 2 5 3 7" xfId="37729" xr:uid="{360215A2-5E21-4912-AAB4-FFD4434A70A8}"/>
    <cellStyle name="40% - Accent6 2 5 4" xfId="3403" xr:uid="{0658A4E2-AFE7-4C1C-936E-AF42F2C32F12}"/>
    <cellStyle name="40% - Accent6 2 5 4 2" xfId="15366" xr:uid="{A0F8DBA2-B476-4123-8900-5AB07D9F25C2}"/>
    <cellStyle name="40% - Accent6 2 5 4 2 2" xfId="33293" xr:uid="{B2FBD054-9DEC-44C5-BB67-A38AF6C076CC}"/>
    <cellStyle name="40% - Accent6 2 5 4 2 3" xfId="45238" xr:uid="{CBC6067B-6A74-49A1-89BA-7F87B91D05E4}"/>
    <cellStyle name="40% - Accent6 2 5 4 3" xfId="21325" xr:uid="{136DC30A-D8F6-49C4-BA68-4166ADEC28C8}"/>
    <cellStyle name="40% - Accent6 2 5 4 4" xfId="9383" xr:uid="{33B0D7A9-05A8-4D30-A22B-FA30BD2E5025}"/>
    <cellStyle name="40% - Accent6 2 5 4 5" xfId="27310" xr:uid="{6151795B-A6B3-4E8F-A2BB-12ABA0E9DA33}"/>
    <cellStyle name="40% - Accent6 2 5 4 6" xfId="39255" xr:uid="{4F127249-2963-4518-8109-C64016906CF5}"/>
    <cellStyle name="40% - Accent6 2 5 5" xfId="12396" xr:uid="{F6EA9C0E-0F43-4D23-AD9D-1F4CC63D6621}"/>
    <cellStyle name="40% - Accent6 2 5 5 2" xfId="30323" xr:uid="{848A32ED-9BEF-4BC1-8B8D-37609BFA97BD}"/>
    <cellStyle name="40% - Accent6 2 5 5 3" xfId="42268" xr:uid="{A455A346-A637-4166-B78D-7BAFDF2BA667}"/>
    <cellStyle name="40% - Accent6 2 5 6" xfId="18355" xr:uid="{A612E920-0546-4AF2-AAD0-35A42B46EB41}"/>
    <cellStyle name="40% - Accent6 2 5 7" xfId="6413" xr:uid="{7F7ED309-AB64-406F-8E38-9A2BCF852557}"/>
    <cellStyle name="40% - Accent6 2 5 8" xfId="24340" xr:uid="{5EA8CB45-1C3A-4839-B9F4-B22DE3D8CEBA}"/>
    <cellStyle name="40% - Accent6 2 5 9" xfId="36285" xr:uid="{040EF9D4-DF55-4169-BEE3-BEF9CFC65AB3}"/>
    <cellStyle name="40% - Accent6 2 6" xfId="807" xr:uid="{00000000-0005-0000-0000-00004E000000}"/>
    <cellStyle name="40% - Accent6 2 6 2" xfId="2251" xr:uid="{00000000-0005-0000-0000-00004E000000}"/>
    <cellStyle name="40% - Accent6 2 6 2 2" xfId="5221" xr:uid="{63FB6D0B-444C-47E0-91AB-F4EBDB5121E0}"/>
    <cellStyle name="40% - Accent6 2 6 2 2 2" xfId="17184" xr:uid="{53DB9EDC-831B-4272-864F-B75A235A8A11}"/>
    <cellStyle name="40% - Accent6 2 6 2 2 2 2" xfId="35111" xr:uid="{79E19556-0417-478A-8FDC-E56D5B424334}"/>
    <cellStyle name="40% - Accent6 2 6 2 2 2 3" xfId="47056" xr:uid="{510ED5FA-4E1F-4623-A890-DE26EF481760}"/>
    <cellStyle name="40% - Accent6 2 6 2 2 3" xfId="23143" xr:uid="{DFEC193F-8B79-4065-9D1E-402B5D9223D6}"/>
    <cellStyle name="40% - Accent6 2 6 2 2 4" xfId="11201" xr:uid="{9FD242FD-3DD2-419F-BF03-765BFDC1D51E}"/>
    <cellStyle name="40% - Accent6 2 6 2 2 5" xfId="29128" xr:uid="{9DE121DC-1684-489C-831E-7FBC22563A75}"/>
    <cellStyle name="40% - Accent6 2 6 2 2 6" xfId="41073" xr:uid="{7332BF9C-69BF-4A57-9513-708F06ECF7A8}"/>
    <cellStyle name="40% - Accent6 2 6 2 3" xfId="14214" xr:uid="{5C6D593F-6D96-4AB3-A4A0-4FC95564C722}"/>
    <cellStyle name="40% - Accent6 2 6 2 3 2" xfId="32141" xr:uid="{990AB0CB-D30A-4BB5-8014-108BA7567B82}"/>
    <cellStyle name="40% - Accent6 2 6 2 3 3" xfId="44086" xr:uid="{87FD94BD-21AE-43E0-BD4A-077B9C31BA0A}"/>
    <cellStyle name="40% - Accent6 2 6 2 4" xfId="20173" xr:uid="{0A006BF2-1455-403C-803C-B79A7611DF43}"/>
    <cellStyle name="40% - Accent6 2 6 2 5" xfId="8231" xr:uid="{8AB4F5C8-FA82-401F-8BE8-4682B0375CB4}"/>
    <cellStyle name="40% - Accent6 2 6 2 6" xfId="26158" xr:uid="{ABA83AA1-0E9F-4993-ADF2-8FDEA4A23C65}"/>
    <cellStyle name="40% - Accent6 2 6 2 7" xfId="38103" xr:uid="{C2169572-75C2-44BE-B9CD-9ECD952B70FA}"/>
    <cellStyle name="40% - Accent6 2 6 3" xfId="3777" xr:uid="{B160C40D-BB73-4C74-8CC4-38DD6E28B779}"/>
    <cellStyle name="40% - Accent6 2 6 3 2" xfId="15740" xr:uid="{FE58DB15-6036-4CC0-8C1A-8D824AC6C02D}"/>
    <cellStyle name="40% - Accent6 2 6 3 2 2" xfId="33667" xr:uid="{A1B57D9A-A278-466E-BBA1-89EB7F317F0C}"/>
    <cellStyle name="40% - Accent6 2 6 3 2 3" xfId="45612" xr:uid="{EF77DC40-B3B0-4B90-8B51-54DCB1F9D88E}"/>
    <cellStyle name="40% - Accent6 2 6 3 3" xfId="21699" xr:uid="{F9DB2DBF-9FEE-4804-A0B3-F7F4D478B186}"/>
    <cellStyle name="40% - Accent6 2 6 3 4" xfId="9757" xr:uid="{16ACC410-FF3C-46E4-A337-14EE62E24FCC}"/>
    <cellStyle name="40% - Accent6 2 6 3 5" xfId="27684" xr:uid="{1245C152-D2D0-4EA4-A3DA-8693CD573A89}"/>
    <cellStyle name="40% - Accent6 2 6 3 6" xfId="39629" xr:uid="{485DDD7D-7D05-4D1C-A21A-CADE2D9669A0}"/>
    <cellStyle name="40% - Accent6 2 6 4" xfId="12770" xr:uid="{E30FA656-4618-4BCC-85BD-6E6801A5D26E}"/>
    <cellStyle name="40% - Accent6 2 6 4 2" xfId="30697" xr:uid="{238E06F6-E59A-45D4-AC45-B1C2346C799C}"/>
    <cellStyle name="40% - Accent6 2 6 4 3" xfId="42642" xr:uid="{712E97AB-A8CA-413E-B248-9B9724250E81}"/>
    <cellStyle name="40% - Accent6 2 6 5" xfId="18729" xr:uid="{E3CB5039-3673-4E3D-BB1B-E480C6AD90F1}"/>
    <cellStyle name="40% - Accent6 2 6 6" xfId="6787" xr:uid="{2743047D-4CFB-4E9A-B851-8FEB934EF0E8}"/>
    <cellStyle name="40% - Accent6 2 6 7" xfId="24714" xr:uid="{583C5574-5C53-4431-B1BB-8AB678419C76}"/>
    <cellStyle name="40% - Accent6 2 6 8" xfId="36659" xr:uid="{FF1F03C7-ACAE-4443-82EA-7C7E5B1C930B}"/>
    <cellStyle name="40% - Accent6 2 7" xfId="1529" xr:uid="{00000000-0005-0000-0000-00004E000000}"/>
    <cellStyle name="40% - Accent6 2 7 2" xfId="4499" xr:uid="{7D9BF542-BEF0-4622-B63B-749D00E63CEB}"/>
    <cellStyle name="40% - Accent6 2 7 2 2" xfId="16462" xr:uid="{873912A7-038B-4E5E-8754-941A8DBB7CD5}"/>
    <cellStyle name="40% - Accent6 2 7 2 2 2" xfId="34389" xr:uid="{57C8AAFF-D6D1-49B0-AD73-2DCCA0526E69}"/>
    <cellStyle name="40% - Accent6 2 7 2 2 3" xfId="46334" xr:uid="{63F12999-70A5-4502-901F-BA58A0C091B7}"/>
    <cellStyle name="40% - Accent6 2 7 2 3" xfId="22421" xr:uid="{652D4AC2-EAC6-4F7F-987F-F07588C0A2CA}"/>
    <cellStyle name="40% - Accent6 2 7 2 4" xfId="10479" xr:uid="{A43C99B8-959F-4145-973D-F7B70477C231}"/>
    <cellStyle name="40% - Accent6 2 7 2 5" xfId="28406" xr:uid="{5B73AFF9-E42D-49F8-B6BA-FB0E30BC30EE}"/>
    <cellStyle name="40% - Accent6 2 7 2 6" xfId="40351" xr:uid="{1C975B3A-47AA-4076-B834-BEEBBE130E0D}"/>
    <cellStyle name="40% - Accent6 2 7 3" xfId="13492" xr:uid="{DB984797-9FAF-4515-B33E-534837598171}"/>
    <cellStyle name="40% - Accent6 2 7 3 2" xfId="31419" xr:uid="{BFFB2BDF-2EE6-438B-A8FC-62A05513DFD2}"/>
    <cellStyle name="40% - Accent6 2 7 3 3" xfId="43364" xr:uid="{EB555688-228F-4F6B-A242-C6601DFC8ADF}"/>
    <cellStyle name="40% - Accent6 2 7 4" xfId="19451" xr:uid="{6B81CA58-990A-4AFF-87BF-A6653BDD9F3B}"/>
    <cellStyle name="40% - Accent6 2 7 5" xfId="7509" xr:uid="{9CC9F9AD-7A73-43C7-B89A-D66DF060926E}"/>
    <cellStyle name="40% - Accent6 2 7 6" xfId="25436" xr:uid="{8DE71267-43ED-4720-BE24-A87E82DF9130}"/>
    <cellStyle name="40% - Accent6 2 7 7" xfId="37381" xr:uid="{BE075CC1-4CDD-492E-98D8-F380677678CC}"/>
    <cellStyle name="40% - Accent6 2 8" xfId="3055" xr:uid="{ABC8CE68-B603-4C9D-BEA2-5BB9CF308F46}"/>
    <cellStyle name="40% - Accent6 2 8 2" xfId="15018" xr:uid="{23107C7B-5649-49FB-B505-9A029E18BAFB}"/>
    <cellStyle name="40% - Accent6 2 8 2 2" xfId="32945" xr:uid="{04F06681-187E-4C0B-985F-D4E8373D0D73}"/>
    <cellStyle name="40% - Accent6 2 8 2 3" xfId="44890" xr:uid="{404DD545-934A-499B-BCAD-F64E5F667F78}"/>
    <cellStyle name="40% - Accent6 2 8 3" xfId="20977" xr:uid="{63E8A27C-3AC9-4FD2-B079-6B2DED49F621}"/>
    <cellStyle name="40% - Accent6 2 8 4" xfId="9035" xr:uid="{C04BC59B-7636-4A83-98C6-1A428E591774}"/>
    <cellStyle name="40% - Accent6 2 8 5" xfId="26962" xr:uid="{FE578952-E1B8-49B9-8059-EEA2A948043F}"/>
    <cellStyle name="40% - Accent6 2 8 6" xfId="38907" xr:uid="{B4EC7EF9-A3F4-42D4-9B8F-7D728C1E4D3A}"/>
    <cellStyle name="40% - Accent6 2 9" xfId="12048" xr:uid="{7B1FC80B-7043-4DB4-9EE5-7682CE84C6AF}"/>
    <cellStyle name="40% - Accent6 2 9 2" xfId="29975" xr:uid="{678C1509-0F78-455D-B1BD-E019525B754F}"/>
    <cellStyle name="40% - Accent6 2 9 3" xfId="41920" xr:uid="{896AF404-0FE1-4A99-A74D-41C1459473F9}"/>
    <cellStyle name="40% - Accent6 20" xfId="23952" xr:uid="{8099A891-216D-4F33-B010-A4DB316EB819}"/>
    <cellStyle name="40% - Accent6 21" xfId="35900" xr:uid="{7D1EE4F0-EEBA-41FE-B02E-635DC1D7C915}"/>
    <cellStyle name="40% - Accent6 22" xfId="47844" xr:uid="{B9D8E942-A043-4EF1-A5E6-E71781E4A774}"/>
    <cellStyle name="40% - Accent6 3" xfId="112" xr:uid="{00000000-0005-0000-0000-000074000000}"/>
    <cellStyle name="40% - Accent6 3 10" xfId="6092" xr:uid="{F11A6B9C-A5DE-49E4-B558-5D6B3005F2E7}"/>
    <cellStyle name="40% - Accent6 3 11" xfId="24019" xr:uid="{02C1A3EE-01C2-40C8-98A2-12C22DA684A1}"/>
    <cellStyle name="40% - Accent6 3 12" xfId="35964" xr:uid="{DB85FA4C-A389-42E9-88F7-45F41E6A4DEB}"/>
    <cellStyle name="40% - Accent6 3 2" xfId="228" xr:uid="{00000000-0005-0000-0000-000074000000}"/>
    <cellStyle name="40% - Accent6 3 2 10" xfId="36080" xr:uid="{79B4439D-F8F5-4008-AFB9-016B1C901D7A}"/>
    <cellStyle name="40% - Accent6 3 2 2" xfId="576" xr:uid="{00000000-0005-0000-0000-000074000000}"/>
    <cellStyle name="40% - Accent6 3 2 2 2" xfId="1298" xr:uid="{00000000-0005-0000-0000-000074000000}"/>
    <cellStyle name="40% - Accent6 3 2 2 2 2" xfId="2742" xr:uid="{00000000-0005-0000-0000-000074000000}"/>
    <cellStyle name="40% - Accent6 3 2 2 2 2 2" xfId="5712" xr:uid="{80DE769F-1512-4E78-9F8D-1175DD261571}"/>
    <cellStyle name="40% - Accent6 3 2 2 2 2 2 2" xfId="17675" xr:uid="{0D037AB5-A188-43B8-8EA8-E4FEB583D578}"/>
    <cellStyle name="40% - Accent6 3 2 2 2 2 2 2 2" xfId="35602" xr:uid="{FC320B13-09B4-4377-B80A-A20965A2BAE9}"/>
    <cellStyle name="40% - Accent6 3 2 2 2 2 2 2 3" xfId="47547" xr:uid="{3D7C787F-50D9-4266-9D05-3FDC1AAE4509}"/>
    <cellStyle name="40% - Accent6 3 2 2 2 2 2 3" xfId="23634" xr:uid="{46B89595-FABC-4566-9FE5-72E480EE826C}"/>
    <cellStyle name="40% - Accent6 3 2 2 2 2 2 4" xfId="11692" xr:uid="{2D2684AB-4681-453B-8166-73E9B5C93D0D}"/>
    <cellStyle name="40% - Accent6 3 2 2 2 2 2 5" xfId="29619" xr:uid="{EA3109A0-C63B-42E8-8872-5C8D0E70695C}"/>
    <cellStyle name="40% - Accent6 3 2 2 2 2 2 6" xfId="41564" xr:uid="{AFFB5393-899C-40E6-A2EB-CA4DE787489A}"/>
    <cellStyle name="40% - Accent6 3 2 2 2 2 3" xfId="14705" xr:uid="{AC85AFA1-83F3-4800-A2AA-302B1B3F7610}"/>
    <cellStyle name="40% - Accent6 3 2 2 2 2 3 2" xfId="32632" xr:uid="{FE591177-7AFA-4C48-A0DE-6886F2F86EC1}"/>
    <cellStyle name="40% - Accent6 3 2 2 2 2 3 3" xfId="44577" xr:uid="{7AFAE0B3-C549-4233-A0E9-1D79C1CAAA22}"/>
    <cellStyle name="40% - Accent6 3 2 2 2 2 4" xfId="20664" xr:uid="{B4EA09B6-B0E2-461F-A37C-89DE7965DB4A}"/>
    <cellStyle name="40% - Accent6 3 2 2 2 2 5" xfId="8722" xr:uid="{B1A0A35A-0C70-44FB-A3F3-D6849C8325FF}"/>
    <cellStyle name="40% - Accent6 3 2 2 2 2 6" xfId="26649" xr:uid="{5CE06A1E-60F1-4E02-8D12-141D61FAE1E3}"/>
    <cellStyle name="40% - Accent6 3 2 2 2 2 7" xfId="38594" xr:uid="{0D3F0669-D05D-4FD5-AA64-A84D2B6FAF6F}"/>
    <cellStyle name="40% - Accent6 3 2 2 2 3" xfId="4268" xr:uid="{942DBCD7-0996-4764-9C81-00EB91FED177}"/>
    <cellStyle name="40% - Accent6 3 2 2 2 3 2" xfId="16231" xr:uid="{B1A264D9-0451-47A0-B1AE-F2389A464CA8}"/>
    <cellStyle name="40% - Accent6 3 2 2 2 3 2 2" xfId="34158" xr:uid="{4E9344D2-DD2D-4C69-B07B-AAD60BB4D4B7}"/>
    <cellStyle name="40% - Accent6 3 2 2 2 3 2 3" xfId="46103" xr:uid="{324541D8-053F-43EF-ACDB-89E6AD5D39B9}"/>
    <cellStyle name="40% - Accent6 3 2 2 2 3 3" xfId="22190" xr:uid="{F1083385-2EE0-4AC6-85C9-545C06F7E994}"/>
    <cellStyle name="40% - Accent6 3 2 2 2 3 4" xfId="10248" xr:uid="{08CABD5F-D2CE-4CA5-8C3A-3B566B9D23A8}"/>
    <cellStyle name="40% - Accent6 3 2 2 2 3 5" xfId="28175" xr:uid="{010E88E0-A6AE-48F0-8B62-9EDE4697BF0A}"/>
    <cellStyle name="40% - Accent6 3 2 2 2 3 6" xfId="40120" xr:uid="{19759881-5701-4647-B09E-37C2FF512EEE}"/>
    <cellStyle name="40% - Accent6 3 2 2 2 4" xfId="13261" xr:uid="{6A885750-872D-47B1-9956-DFEB3313C3A2}"/>
    <cellStyle name="40% - Accent6 3 2 2 2 4 2" xfId="31188" xr:uid="{190798CB-230D-4AD6-9103-614CEB3315AD}"/>
    <cellStyle name="40% - Accent6 3 2 2 2 4 3" xfId="43133" xr:uid="{A3623A41-8B09-4926-8569-2ECEE5ED07BD}"/>
    <cellStyle name="40% - Accent6 3 2 2 2 5" xfId="19220" xr:uid="{8FDEA173-138E-48F0-BCE8-D90FD36EB72F}"/>
    <cellStyle name="40% - Accent6 3 2 2 2 6" xfId="7278" xr:uid="{E68C14FA-4F7A-4E53-9621-11318F1BAA06}"/>
    <cellStyle name="40% - Accent6 3 2 2 2 7" xfId="25205" xr:uid="{AA8FA5AB-3856-46B6-AF5A-60718D3027E1}"/>
    <cellStyle name="40% - Accent6 3 2 2 2 8" xfId="37150" xr:uid="{84FFFB74-2922-497B-8722-6C7868C1F30F}"/>
    <cellStyle name="40% - Accent6 3 2 2 3" xfId="2020" xr:uid="{00000000-0005-0000-0000-000074000000}"/>
    <cellStyle name="40% - Accent6 3 2 2 3 2" xfId="4990" xr:uid="{D87A71A5-44D1-4B51-9C38-87383A807D87}"/>
    <cellStyle name="40% - Accent6 3 2 2 3 2 2" xfId="16953" xr:uid="{53F3F73E-91EE-4D1D-A859-6FC3233DC9F2}"/>
    <cellStyle name="40% - Accent6 3 2 2 3 2 2 2" xfId="34880" xr:uid="{355FC663-4BA2-48AE-8807-FA3A7F5A0685}"/>
    <cellStyle name="40% - Accent6 3 2 2 3 2 2 3" xfId="46825" xr:uid="{D54B5EE7-DAC6-4301-B81D-ACF4C63777BA}"/>
    <cellStyle name="40% - Accent6 3 2 2 3 2 3" xfId="22912" xr:uid="{072D7911-08DB-4528-A9B0-0EB68D0D3638}"/>
    <cellStyle name="40% - Accent6 3 2 2 3 2 4" xfId="10970" xr:uid="{66659C9C-FD8A-473E-AD19-FD9014465460}"/>
    <cellStyle name="40% - Accent6 3 2 2 3 2 5" xfId="28897" xr:uid="{8AD1A86D-BA4F-4069-AD62-FB740E764A00}"/>
    <cellStyle name="40% - Accent6 3 2 2 3 2 6" xfId="40842" xr:uid="{094DF2FD-8446-4542-A2DA-E01CABEC913D}"/>
    <cellStyle name="40% - Accent6 3 2 2 3 3" xfId="13983" xr:uid="{0402B31D-914B-476E-8A7A-699E19647C70}"/>
    <cellStyle name="40% - Accent6 3 2 2 3 3 2" xfId="31910" xr:uid="{A4483792-20E2-4956-9DE6-82E252CFA3E6}"/>
    <cellStyle name="40% - Accent6 3 2 2 3 3 3" xfId="43855" xr:uid="{C94FA2F0-A419-4904-811A-EFE0CDF75DB4}"/>
    <cellStyle name="40% - Accent6 3 2 2 3 4" xfId="19942" xr:uid="{DE484176-ACFE-44F3-8A61-F4781FF564B4}"/>
    <cellStyle name="40% - Accent6 3 2 2 3 5" xfId="8000" xr:uid="{D74D900F-3EE4-4544-8B13-5748A8867916}"/>
    <cellStyle name="40% - Accent6 3 2 2 3 6" xfId="25927" xr:uid="{8DDA4BA0-ADE8-43B1-845A-4CC50841843F}"/>
    <cellStyle name="40% - Accent6 3 2 2 3 7" xfId="37872" xr:uid="{CFF76F80-07C2-46D2-AEA9-F34CD96E8538}"/>
    <cellStyle name="40% - Accent6 3 2 2 4" xfId="3546" xr:uid="{30C776CF-13A8-4875-9A79-B11A56D41861}"/>
    <cellStyle name="40% - Accent6 3 2 2 4 2" xfId="15509" xr:uid="{13EEA8FB-B16F-4E2A-8DEA-E32F0A97C8CC}"/>
    <cellStyle name="40% - Accent6 3 2 2 4 2 2" xfId="33436" xr:uid="{03CFD4A4-8CE6-4669-9166-0967B27E56D7}"/>
    <cellStyle name="40% - Accent6 3 2 2 4 2 3" xfId="45381" xr:uid="{2A56C055-1DB6-4201-BCC2-C8010862C85A}"/>
    <cellStyle name="40% - Accent6 3 2 2 4 3" xfId="21468" xr:uid="{C6C43043-EF5A-484A-A9BA-8B996CB99D44}"/>
    <cellStyle name="40% - Accent6 3 2 2 4 4" xfId="9526" xr:uid="{D50BE0CC-56DA-4285-8E68-E9443E3F70BB}"/>
    <cellStyle name="40% - Accent6 3 2 2 4 5" xfId="27453" xr:uid="{C810F5DC-27A2-4348-B6AB-8FC4F73C83B3}"/>
    <cellStyle name="40% - Accent6 3 2 2 4 6" xfId="39398" xr:uid="{51C0C7C5-401E-4CC2-AFFA-4A2C59D547CC}"/>
    <cellStyle name="40% - Accent6 3 2 2 5" xfId="12539" xr:uid="{DEC40AED-F750-4D69-B0E0-A490883368B9}"/>
    <cellStyle name="40% - Accent6 3 2 2 5 2" xfId="30466" xr:uid="{34ECA66D-09E2-4DDB-ACC5-DC05CECC6DDB}"/>
    <cellStyle name="40% - Accent6 3 2 2 5 3" xfId="42411" xr:uid="{C4D4ADB5-5F08-4ECA-99FF-62ABC74541E1}"/>
    <cellStyle name="40% - Accent6 3 2 2 6" xfId="18498" xr:uid="{F35567C6-A18A-4C07-80D0-80800FF24C11}"/>
    <cellStyle name="40% - Accent6 3 2 2 7" xfId="6556" xr:uid="{A040AEA2-5FC6-47E7-86C4-B13C286D60D0}"/>
    <cellStyle name="40% - Accent6 3 2 2 8" xfId="24483" xr:uid="{FE04D75D-A4C7-41F9-9559-F7B50744C57E}"/>
    <cellStyle name="40% - Accent6 3 2 2 9" xfId="36428" xr:uid="{2D760C9A-F29B-44B3-9094-085F10F28C34}"/>
    <cellStyle name="40% - Accent6 3 2 3" xfId="950" xr:uid="{00000000-0005-0000-0000-000074000000}"/>
    <cellStyle name="40% - Accent6 3 2 3 2" xfId="2394" xr:uid="{00000000-0005-0000-0000-000074000000}"/>
    <cellStyle name="40% - Accent6 3 2 3 2 2" xfId="5364" xr:uid="{7BBAA684-C3EA-4130-800A-41BC650824C0}"/>
    <cellStyle name="40% - Accent6 3 2 3 2 2 2" xfId="17327" xr:uid="{7A953B99-9637-45CD-B71F-C5FD0C3478C8}"/>
    <cellStyle name="40% - Accent6 3 2 3 2 2 2 2" xfId="35254" xr:uid="{F5489F19-8D6C-4419-B98F-BB4D2BCE6B48}"/>
    <cellStyle name="40% - Accent6 3 2 3 2 2 2 3" xfId="47199" xr:uid="{AF042E9C-9D43-4A1C-9A0A-E215A2BCEE7F}"/>
    <cellStyle name="40% - Accent6 3 2 3 2 2 3" xfId="23286" xr:uid="{E2E2E8EF-CD46-4991-A524-877F0E2C5800}"/>
    <cellStyle name="40% - Accent6 3 2 3 2 2 4" xfId="11344" xr:uid="{F42E2147-B09B-4260-A540-11E86AC3CD56}"/>
    <cellStyle name="40% - Accent6 3 2 3 2 2 5" xfId="29271" xr:uid="{B20430F4-3D93-4EEC-9E63-0808E7E1617D}"/>
    <cellStyle name="40% - Accent6 3 2 3 2 2 6" xfId="41216" xr:uid="{63A4BFAE-2020-465C-B8A0-4AF0DEC2964E}"/>
    <cellStyle name="40% - Accent6 3 2 3 2 3" xfId="14357" xr:uid="{F3725FAD-02A8-4A4F-ABD1-A667D793932C}"/>
    <cellStyle name="40% - Accent6 3 2 3 2 3 2" xfId="32284" xr:uid="{51A0327D-1C9D-452B-A23C-8F71B3589EC3}"/>
    <cellStyle name="40% - Accent6 3 2 3 2 3 3" xfId="44229" xr:uid="{F1202CC7-19D7-4376-8AFB-7BABBDACBF74}"/>
    <cellStyle name="40% - Accent6 3 2 3 2 4" xfId="20316" xr:uid="{7DFD6EF1-C5BD-4AD3-B938-5A3E90E00878}"/>
    <cellStyle name="40% - Accent6 3 2 3 2 5" xfId="8374" xr:uid="{D6428A8C-8E26-4802-8FED-FF5656C739C5}"/>
    <cellStyle name="40% - Accent6 3 2 3 2 6" xfId="26301" xr:uid="{2653D195-0D57-4EED-BEBB-6F07A85AB512}"/>
    <cellStyle name="40% - Accent6 3 2 3 2 7" xfId="38246" xr:uid="{B5E93BE6-348D-4C28-87A2-3BB614A51B20}"/>
    <cellStyle name="40% - Accent6 3 2 3 3" xfId="3920" xr:uid="{FC8F953A-B1B3-44C9-8E23-8223B3394E6B}"/>
    <cellStyle name="40% - Accent6 3 2 3 3 2" xfId="15883" xr:uid="{BE8B0773-B14E-49BA-B0EE-5E9FD880474B}"/>
    <cellStyle name="40% - Accent6 3 2 3 3 2 2" xfId="33810" xr:uid="{46318251-2AF2-4E58-A6BB-FF98961B9575}"/>
    <cellStyle name="40% - Accent6 3 2 3 3 2 3" xfId="45755" xr:uid="{696C847D-0961-4BCE-B801-103872D09582}"/>
    <cellStyle name="40% - Accent6 3 2 3 3 3" xfId="21842" xr:uid="{F59F1E79-19D0-4637-A2B7-4C7793D44099}"/>
    <cellStyle name="40% - Accent6 3 2 3 3 4" xfId="9900" xr:uid="{D4B4F927-4ABC-487E-9E8A-41C94904DA6D}"/>
    <cellStyle name="40% - Accent6 3 2 3 3 5" xfId="27827" xr:uid="{A47F929B-5882-4109-8C0D-12AABF56D7E0}"/>
    <cellStyle name="40% - Accent6 3 2 3 3 6" xfId="39772" xr:uid="{394B4A02-76E9-432A-AC91-6D728FE7599F}"/>
    <cellStyle name="40% - Accent6 3 2 3 4" xfId="12913" xr:uid="{9090B3BE-884A-4731-B715-3D2A2FA5672D}"/>
    <cellStyle name="40% - Accent6 3 2 3 4 2" xfId="30840" xr:uid="{F6F268A0-B137-492B-BCF8-EB5B5F85CD35}"/>
    <cellStyle name="40% - Accent6 3 2 3 4 3" xfId="42785" xr:uid="{E6C1220D-8507-4646-9833-87A8E3C3907B}"/>
    <cellStyle name="40% - Accent6 3 2 3 5" xfId="18872" xr:uid="{D85E0CFA-06F5-4503-A60A-A4CEA6472800}"/>
    <cellStyle name="40% - Accent6 3 2 3 6" xfId="6930" xr:uid="{2048D01C-192D-4B0C-9E08-16918EDC16AE}"/>
    <cellStyle name="40% - Accent6 3 2 3 7" xfId="24857" xr:uid="{24B432AB-C408-47E9-91D4-44C8BAFAB320}"/>
    <cellStyle name="40% - Accent6 3 2 3 8" xfId="36802" xr:uid="{74DFD92E-98DC-4221-A740-D3D94853B5BA}"/>
    <cellStyle name="40% - Accent6 3 2 4" xfId="1672" xr:uid="{00000000-0005-0000-0000-000074000000}"/>
    <cellStyle name="40% - Accent6 3 2 4 2" xfId="4642" xr:uid="{2B923905-0474-4235-BDF4-20B7A8DE37BF}"/>
    <cellStyle name="40% - Accent6 3 2 4 2 2" xfId="16605" xr:uid="{2B1DB26D-21BF-4365-B393-DAC801553304}"/>
    <cellStyle name="40% - Accent6 3 2 4 2 2 2" xfId="34532" xr:uid="{2C167CFE-12E6-4EA5-B5F2-0DB0B81B6F6D}"/>
    <cellStyle name="40% - Accent6 3 2 4 2 2 3" xfId="46477" xr:uid="{86D63533-0B3A-4365-B120-6275707C1917}"/>
    <cellStyle name="40% - Accent6 3 2 4 2 3" xfId="22564" xr:uid="{251D2585-4AE4-4428-8913-FCCA03F10AD7}"/>
    <cellStyle name="40% - Accent6 3 2 4 2 4" xfId="10622" xr:uid="{CCE568A6-C88F-4A2A-875B-378222E1EDCF}"/>
    <cellStyle name="40% - Accent6 3 2 4 2 5" xfId="28549" xr:uid="{1505C152-50BD-4802-A2F5-7B625E4AF903}"/>
    <cellStyle name="40% - Accent6 3 2 4 2 6" xfId="40494" xr:uid="{96BD0BE2-BB4A-4B8E-B909-33E4E06EDBEB}"/>
    <cellStyle name="40% - Accent6 3 2 4 3" xfId="13635" xr:uid="{F356BEB0-6CA1-4946-A8FC-114285A1F6CD}"/>
    <cellStyle name="40% - Accent6 3 2 4 3 2" xfId="31562" xr:uid="{E2A337F4-22DA-4AD8-A01F-B44F6B1C6017}"/>
    <cellStyle name="40% - Accent6 3 2 4 3 3" xfId="43507" xr:uid="{4C0A5993-FDE2-4BEC-9633-5F407A0A5297}"/>
    <cellStyle name="40% - Accent6 3 2 4 4" xfId="19594" xr:uid="{9E4007F1-C570-4F08-B921-8931E8799FB5}"/>
    <cellStyle name="40% - Accent6 3 2 4 5" xfId="7652" xr:uid="{62DA5588-69D2-43D3-8A73-EC14F5797F93}"/>
    <cellStyle name="40% - Accent6 3 2 4 6" xfId="25579" xr:uid="{ED3ED301-F4D7-4981-A706-25D0584776F7}"/>
    <cellStyle name="40% - Accent6 3 2 4 7" xfId="37524" xr:uid="{EB1A587B-1D10-4CE9-A9E8-BCA552692B8E}"/>
    <cellStyle name="40% - Accent6 3 2 5" xfId="3198" xr:uid="{A86B68B3-3955-44C2-BBE0-7CF631C1DCD6}"/>
    <cellStyle name="40% - Accent6 3 2 5 2" xfId="15161" xr:uid="{3CE55B86-088A-4BBC-B44C-A6C4DA281F8F}"/>
    <cellStyle name="40% - Accent6 3 2 5 2 2" xfId="33088" xr:uid="{F84F247B-7375-4A72-B200-04E2605B65AF}"/>
    <cellStyle name="40% - Accent6 3 2 5 2 3" xfId="45033" xr:uid="{21840131-CBC3-4284-80DC-E1897AC2D68E}"/>
    <cellStyle name="40% - Accent6 3 2 5 3" xfId="21120" xr:uid="{80BF953C-ACFD-4994-A1DA-73A01DBE910A}"/>
    <cellStyle name="40% - Accent6 3 2 5 4" xfId="9178" xr:uid="{523F7A99-B36E-4232-9239-950A4E050ED9}"/>
    <cellStyle name="40% - Accent6 3 2 5 5" xfId="27105" xr:uid="{37346B67-D80A-443F-AD70-975AA73AE58F}"/>
    <cellStyle name="40% - Accent6 3 2 5 6" xfId="39050" xr:uid="{78E0E5EC-3116-48B9-8229-E36E2D1ACC98}"/>
    <cellStyle name="40% - Accent6 3 2 6" xfId="12191" xr:uid="{71510B66-323B-4A62-AE9D-D1BBEF90E7E9}"/>
    <cellStyle name="40% - Accent6 3 2 6 2" xfId="30118" xr:uid="{679804E2-7A1B-4E63-B59A-1D444B7FC100}"/>
    <cellStyle name="40% - Accent6 3 2 6 3" xfId="42063" xr:uid="{92558D8C-51A3-4C26-B9AA-1C6196A7DC0E}"/>
    <cellStyle name="40% - Accent6 3 2 7" xfId="18150" xr:uid="{70D1FD02-A39D-4FC7-A6E9-95093B1358CE}"/>
    <cellStyle name="40% - Accent6 3 2 8" xfId="6208" xr:uid="{D06E6840-051C-4590-A392-7551F7FE66F6}"/>
    <cellStyle name="40% - Accent6 3 2 9" xfId="24135" xr:uid="{66B97154-71F7-4A82-AB49-429CC9CC015F}"/>
    <cellStyle name="40% - Accent6 3 3" xfId="344" xr:uid="{00000000-0005-0000-0000-000074000000}"/>
    <cellStyle name="40% - Accent6 3 3 10" xfId="36196" xr:uid="{F2C82ECE-0831-4CDB-A345-25CADEBD09F2}"/>
    <cellStyle name="40% - Accent6 3 3 2" xfId="692" xr:uid="{00000000-0005-0000-0000-000074000000}"/>
    <cellStyle name="40% - Accent6 3 3 2 2" xfId="1414" xr:uid="{00000000-0005-0000-0000-000074000000}"/>
    <cellStyle name="40% - Accent6 3 3 2 2 2" xfId="2858" xr:uid="{00000000-0005-0000-0000-000074000000}"/>
    <cellStyle name="40% - Accent6 3 3 2 2 2 2" xfId="5828" xr:uid="{00A744D6-59B8-40EF-BB47-C4E6885E39ED}"/>
    <cellStyle name="40% - Accent6 3 3 2 2 2 2 2" xfId="17791" xr:uid="{9B5F2C5A-58B3-4000-B262-87652E3B37FB}"/>
    <cellStyle name="40% - Accent6 3 3 2 2 2 2 2 2" xfId="35718" xr:uid="{880609A4-7128-494A-AF99-F7957DE8104E}"/>
    <cellStyle name="40% - Accent6 3 3 2 2 2 2 2 3" xfId="47663" xr:uid="{9D946FAA-7BF4-48F0-91A1-8A35CD294EF7}"/>
    <cellStyle name="40% - Accent6 3 3 2 2 2 2 3" xfId="23750" xr:uid="{733617AD-B54C-4F0D-B265-7A21A3C4E2A9}"/>
    <cellStyle name="40% - Accent6 3 3 2 2 2 2 4" xfId="11808" xr:uid="{05C6E922-5B2C-4C87-BFCC-809E40601205}"/>
    <cellStyle name="40% - Accent6 3 3 2 2 2 2 5" xfId="29735" xr:uid="{69BACB9B-A5E0-46E0-A765-092B24FD18C5}"/>
    <cellStyle name="40% - Accent6 3 3 2 2 2 2 6" xfId="41680" xr:uid="{6C27CD54-29EE-4243-B506-2EFC27C691F7}"/>
    <cellStyle name="40% - Accent6 3 3 2 2 2 3" xfId="14821" xr:uid="{4343ECB2-F31D-4DA1-8348-81E5851C1BCE}"/>
    <cellStyle name="40% - Accent6 3 3 2 2 2 3 2" xfId="32748" xr:uid="{77117D77-3F96-4987-9529-418EBC1F4B2D}"/>
    <cellStyle name="40% - Accent6 3 3 2 2 2 3 3" xfId="44693" xr:uid="{8CEEF7D4-9F13-4DEC-AF15-8F6B2914D8D5}"/>
    <cellStyle name="40% - Accent6 3 3 2 2 2 4" xfId="20780" xr:uid="{24C2B3D3-AF1E-45A8-9D0F-1233D2219C5D}"/>
    <cellStyle name="40% - Accent6 3 3 2 2 2 5" xfId="8838" xr:uid="{DB8FEF25-8DA4-4A33-912D-5757F8CA098F}"/>
    <cellStyle name="40% - Accent6 3 3 2 2 2 6" xfId="26765" xr:uid="{269D8F91-15A9-4593-BDCE-07932536064B}"/>
    <cellStyle name="40% - Accent6 3 3 2 2 2 7" xfId="38710" xr:uid="{F406D363-D5B5-4BB7-8A8A-7F7150807019}"/>
    <cellStyle name="40% - Accent6 3 3 2 2 3" xfId="4384" xr:uid="{486DF7C6-5CC4-4683-99FC-78DDD6D18CBF}"/>
    <cellStyle name="40% - Accent6 3 3 2 2 3 2" xfId="16347" xr:uid="{4257F37A-FE38-43A9-9B76-B2A9B1BC68F1}"/>
    <cellStyle name="40% - Accent6 3 3 2 2 3 2 2" xfId="34274" xr:uid="{50BAB795-A824-4ED7-8B41-A1A88CF92E1F}"/>
    <cellStyle name="40% - Accent6 3 3 2 2 3 2 3" xfId="46219" xr:uid="{8EA14DD5-DFD1-45B3-A533-0F05A318155B}"/>
    <cellStyle name="40% - Accent6 3 3 2 2 3 3" xfId="22306" xr:uid="{FFE52BCA-DA54-4A59-A48C-5D4407A900C2}"/>
    <cellStyle name="40% - Accent6 3 3 2 2 3 4" xfId="10364" xr:uid="{E9B28F73-F269-4A49-968B-82F250857F0F}"/>
    <cellStyle name="40% - Accent6 3 3 2 2 3 5" xfId="28291" xr:uid="{6DA1FC87-F70D-4372-A0FD-1625053E30AA}"/>
    <cellStyle name="40% - Accent6 3 3 2 2 3 6" xfId="40236" xr:uid="{21400303-6F7E-4575-AAEB-D177C432EA75}"/>
    <cellStyle name="40% - Accent6 3 3 2 2 4" xfId="13377" xr:uid="{28BB7AFE-7D0C-4BC5-8D84-8696FF78ED20}"/>
    <cellStyle name="40% - Accent6 3 3 2 2 4 2" xfId="31304" xr:uid="{7D993BD2-0A32-4343-81A6-B8C6453ED67F}"/>
    <cellStyle name="40% - Accent6 3 3 2 2 4 3" xfId="43249" xr:uid="{E32A2455-3C86-4FDB-A761-91E27B25F992}"/>
    <cellStyle name="40% - Accent6 3 3 2 2 5" xfId="19336" xr:uid="{11E18422-F51F-41AE-8292-7439E0278CD8}"/>
    <cellStyle name="40% - Accent6 3 3 2 2 6" xfId="7394" xr:uid="{86C2894D-02BE-4CA0-BBE1-8CD10F529193}"/>
    <cellStyle name="40% - Accent6 3 3 2 2 7" xfId="25321" xr:uid="{22178AE7-7492-4500-9DC7-6FBEE4C31627}"/>
    <cellStyle name="40% - Accent6 3 3 2 2 8" xfId="37266" xr:uid="{37D9EB13-4651-488D-A145-8E78A3E5C72D}"/>
    <cellStyle name="40% - Accent6 3 3 2 3" xfId="2136" xr:uid="{00000000-0005-0000-0000-000074000000}"/>
    <cellStyle name="40% - Accent6 3 3 2 3 2" xfId="5106" xr:uid="{1B56B860-CD47-480E-B404-229C7B7E5A24}"/>
    <cellStyle name="40% - Accent6 3 3 2 3 2 2" xfId="17069" xr:uid="{3411584B-815A-4DBA-9CE2-4A8C72030536}"/>
    <cellStyle name="40% - Accent6 3 3 2 3 2 2 2" xfId="34996" xr:uid="{3A1AA7FD-B60F-48C6-8C36-79D2B7BFEBBC}"/>
    <cellStyle name="40% - Accent6 3 3 2 3 2 2 3" xfId="46941" xr:uid="{05ABB730-0E9A-4DE0-8789-FB5533460FBB}"/>
    <cellStyle name="40% - Accent6 3 3 2 3 2 3" xfId="23028" xr:uid="{B91638C3-43FC-466B-B687-4DDE77E1A115}"/>
    <cellStyle name="40% - Accent6 3 3 2 3 2 4" xfId="11086" xr:uid="{4D717AE5-7F67-424A-A7CC-8628160337F2}"/>
    <cellStyle name="40% - Accent6 3 3 2 3 2 5" xfId="29013" xr:uid="{7F1647A4-84D6-4DDB-BB3F-482F198219DE}"/>
    <cellStyle name="40% - Accent6 3 3 2 3 2 6" xfId="40958" xr:uid="{0E9F5EC5-6FD9-42D5-96FE-547DF3094EEB}"/>
    <cellStyle name="40% - Accent6 3 3 2 3 3" xfId="14099" xr:uid="{250452BA-54E9-466E-B163-FF3F91F81BF4}"/>
    <cellStyle name="40% - Accent6 3 3 2 3 3 2" xfId="32026" xr:uid="{1BDF6645-1D31-4766-A4DD-F34196D31FCB}"/>
    <cellStyle name="40% - Accent6 3 3 2 3 3 3" xfId="43971" xr:uid="{BC7A95E5-D5B5-4972-B552-CB8FA2545A7C}"/>
    <cellStyle name="40% - Accent6 3 3 2 3 4" xfId="20058" xr:uid="{459717D9-31DD-4F40-AEAC-5960884BD147}"/>
    <cellStyle name="40% - Accent6 3 3 2 3 5" xfId="8116" xr:uid="{8F2669A2-EC50-45A1-A897-928278D79960}"/>
    <cellStyle name="40% - Accent6 3 3 2 3 6" xfId="26043" xr:uid="{FA24AC5B-A71C-4432-BDE0-D99B2F866060}"/>
    <cellStyle name="40% - Accent6 3 3 2 3 7" xfId="37988" xr:uid="{8BE46CC7-6FE7-4732-97CE-9C6DE748CEA1}"/>
    <cellStyle name="40% - Accent6 3 3 2 4" xfId="3662" xr:uid="{B7993AE1-9E29-47DC-9401-166CC4D26A59}"/>
    <cellStyle name="40% - Accent6 3 3 2 4 2" xfId="15625" xr:uid="{4FBD725D-9297-4AF3-930A-A9E7BB8C9B93}"/>
    <cellStyle name="40% - Accent6 3 3 2 4 2 2" xfId="33552" xr:uid="{344006A2-792A-4D20-AAE6-4412B99CB1B8}"/>
    <cellStyle name="40% - Accent6 3 3 2 4 2 3" xfId="45497" xr:uid="{77CA609C-D8E5-44D8-8134-F991C5CD681D}"/>
    <cellStyle name="40% - Accent6 3 3 2 4 3" xfId="21584" xr:uid="{07ECE510-1954-41FD-8A45-F6A3F86CA583}"/>
    <cellStyle name="40% - Accent6 3 3 2 4 4" xfId="9642" xr:uid="{20C483D5-3C3A-4DF3-A895-1B14A4F98A0D}"/>
    <cellStyle name="40% - Accent6 3 3 2 4 5" xfId="27569" xr:uid="{076B5A76-1FA6-4F51-B04F-B75C8280CE48}"/>
    <cellStyle name="40% - Accent6 3 3 2 4 6" xfId="39514" xr:uid="{1D5BB574-4A8C-4CF4-9930-4FC9BB2D5CD3}"/>
    <cellStyle name="40% - Accent6 3 3 2 5" xfId="12655" xr:uid="{571152E6-E3E2-4053-80BD-FBE1E5A11ED4}"/>
    <cellStyle name="40% - Accent6 3 3 2 5 2" xfId="30582" xr:uid="{60E6CC45-5818-41D2-AADD-685107C320EF}"/>
    <cellStyle name="40% - Accent6 3 3 2 5 3" xfId="42527" xr:uid="{02049909-7DBC-4F96-A4A7-1374D0CC982C}"/>
    <cellStyle name="40% - Accent6 3 3 2 6" xfId="18614" xr:uid="{FED6B315-1CAA-4DB3-885E-BC5B7DDEBDFB}"/>
    <cellStyle name="40% - Accent6 3 3 2 7" xfId="6672" xr:uid="{4A084284-1A35-4B26-851D-9F954259261E}"/>
    <cellStyle name="40% - Accent6 3 3 2 8" xfId="24599" xr:uid="{0D16C581-3765-450A-9CAC-AD285E051F2B}"/>
    <cellStyle name="40% - Accent6 3 3 2 9" xfId="36544" xr:uid="{C0E5CFC5-5C43-463C-B4D3-B4FA0A4BF715}"/>
    <cellStyle name="40% - Accent6 3 3 3" xfId="1066" xr:uid="{00000000-0005-0000-0000-000074000000}"/>
    <cellStyle name="40% - Accent6 3 3 3 2" xfId="2510" xr:uid="{00000000-0005-0000-0000-000074000000}"/>
    <cellStyle name="40% - Accent6 3 3 3 2 2" xfId="5480" xr:uid="{250CDCA0-5795-47E1-BFB1-81439443438D}"/>
    <cellStyle name="40% - Accent6 3 3 3 2 2 2" xfId="17443" xr:uid="{12766E67-29FF-43FF-B131-0956E086724A}"/>
    <cellStyle name="40% - Accent6 3 3 3 2 2 2 2" xfId="35370" xr:uid="{368A1207-AE3A-4935-8386-4A4B6F5F2D72}"/>
    <cellStyle name="40% - Accent6 3 3 3 2 2 2 3" xfId="47315" xr:uid="{BB247D1C-6A8B-49D3-A471-423185332491}"/>
    <cellStyle name="40% - Accent6 3 3 3 2 2 3" xfId="23402" xr:uid="{1B5E5D17-B84D-477F-8E8B-9433C31EC430}"/>
    <cellStyle name="40% - Accent6 3 3 3 2 2 4" xfId="11460" xr:uid="{9D8E7C6D-B9EC-49DA-A5FB-F0DBBC86F813}"/>
    <cellStyle name="40% - Accent6 3 3 3 2 2 5" xfId="29387" xr:uid="{2CA692BE-0281-43BD-AB1B-65B2534B545B}"/>
    <cellStyle name="40% - Accent6 3 3 3 2 2 6" xfId="41332" xr:uid="{BCAF1810-8EF0-43C9-A820-F56B4CBFFF18}"/>
    <cellStyle name="40% - Accent6 3 3 3 2 3" xfId="14473" xr:uid="{B3A051EF-8AB5-4D05-B690-EDC5028B1150}"/>
    <cellStyle name="40% - Accent6 3 3 3 2 3 2" xfId="32400" xr:uid="{5A3FDA17-AD10-4E91-80E2-B44F58D86767}"/>
    <cellStyle name="40% - Accent6 3 3 3 2 3 3" xfId="44345" xr:uid="{32B23C8F-E7B7-4098-9BCA-85CDCAAD3744}"/>
    <cellStyle name="40% - Accent6 3 3 3 2 4" xfId="20432" xr:uid="{12699724-0732-4A4A-BFDC-85825957104D}"/>
    <cellStyle name="40% - Accent6 3 3 3 2 5" xfId="8490" xr:uid="{D403121F-254F-4505-BCF8-6A5BBFD04050}"/>
    <cellStyle name="40% - Accent6 3 3 3 2 6" xfId="26417" xr:uid="{F6931539-6F48-408A-B80C-6F9EA3B9A15D}"/>
    <cellStyle name="40% - Accent6 3 3 3 2 7" xfId="38362" xr:uid="{C587D299-4A0A-4766-99DD-B6481BFBE8DA}"/>
    <cellStyle name="40% - Accent6 3 3 3 3" xfId="4036" xr:uid="{548E473B-1BD3-472D-AD0D-2D07DA1C57D4}"/>
    <cellStyle name="40% - Accent6 3 3 3 3 2" xfId="15999" xr:uid="{F3C1F227-0E7A-4505-97BC-44BFF1003525}"/>
    <cellStyle name="40% - Accent6 3 3 3 3 2 2" xfId="33926" xr:uid="{D3E90158-4F39-4725-95CF-55A9A8DC6C09}"/>
    <cellStyle name="40% - Accent6 3 3 3 3 2 3" xfId="45871" xr:uid="{D92F3FBC-1955-42BA-B17D-7A339450D825}"/>
    <cellStyle name="40% - Accent6 3 3 3 3 3" xfId="21958" xr:uid="{A636336E-E081-4EB0-9A24-E690CF41B8D3}"/>
    <cellStyle name="40% - Accent6 3 3 3 3 4" xfId="10016" xr:uid="{020DE8AE-C964-45FB-B2F9-7EB574556FA2}"/>
    <cellStyle name="40% - Accent6 3 3 3 3 5" xfId="27943" xr:uid="{7AC82B0F-58FF-4351-B889-92AE0CF215BD}"/>
    <cellStyle name="40% - Accent6 3 3 3 3 6" xfId="39888" xr:uid="{D90994D7-F119-48FD-8F78-923BCC96ACD6}"/>
    <cellStyle name="40% - Accent6 3 3 3 4" xfId="13029" xr:uid="{2D95E633-0C6F-41C7-A049-F83294E4364F}"/>
    <cellStyle name="40% - Accent6 3 3 3 4 2" xfId="30956" xr:uid="{33C95E88-D3EA-464C-A508-7F1C9568C2C4}"/>
    <cellStyle name="40% - Accent6 3 3 3 4 3" xfId="42901" xr:uid="{1584A3F9-BDCB-4643-8C3A-19BB69064B77}"/>
    <cellStyle name="40% - Accent6 3 3 3 5" xfId="18988" xr:uid="{0C138866-1070-48CC-BFC9-AE758792B12B}"/>
    <cellStyle name="40% - Accent6 3 3 3 6" xfId="7046" xr:uid="{B02B874B-6C0E-4826-9CA2-30B16517A546}"/>
    <cellStyle name="40% - Accent6 3 3 3 7" xfId="24973" xr:uid="{840364CD-E878-4125-BC34-196DD7564EC3}"/>
    <cellStyle name="40% - Accent6 3 3 3 8" xfId="36918" xr:uid="{AFB02DCC-3ADD-4C3D-9809-09FC1BF89359}"/>
    <cellStyle name="40% - Accent6 3 3 4" xfId="1788" xr:uid="{00000000-0005-0000-0000-000074000000}"/>
    <cellStyle name="40% - Accent6 3 3 4 2" xfId="4758" xr:uid="{79E03DC8-1137-416A-8323-E9DFD4D93057}"/>
    <cellStyle name="40% - Accent6 3 3 4 2 2" xfId="16721" xr:uid="{9FB6BDCD-D821-4936-BDAD-AE8A7894D089}"/>
    <cellStyle name="40% - Accent6 3 3 4 2 2 2" xfId="34648" xr:uid="{62D2B20A-2922-4385-A379-5B814E7A832B}"/>
    <cellStyle name="40% - Accent6 3 3 4 2 2 3" xfId="46593" xr:uid="{F46ECEAB-F48E-4460-8357-A14F25282309}"/>
    <cellStyle name="40% - Accent6 3 3 4 2 3" xfId="22680" xr:uid="{2AC74C68-62A4-469D-97F0-80D3205F92A1}"/>
    <cellStyle name="40% - Accent6 3 3 4 2 4" xfId="10738" xr:uid="{94087B50-2981-494C-A7C1-64907B507E59}"/>
    <cellStyle name="40% - Accent6 3 3 4 2 5" xfId="28665" xr:uid="{53A876A2-FF69-4780-A258-1F976ED69375}"/>
    <cellStyle name="40% - Accent6 3 3 4 2 6" xfId="40610" xr:uid="{173FD252-D9EF-4E77-B746-2BD12AAC6416}"/>
    <cellStyle name="40% - Accent6 3 3 4 3" xfId="13751" xr:uid="{B0DD57E0-58CE-4F8E-AE45-7F0E7EF9D9D3}"/>
    <cellStyle name="40% - Accent6 3 3 4 3 2" xfId="31678" xr:uid="{DBBA8513-B3FA-4B09-993A-BC73811211F7}"/>
    <cellStyle name="40% - Accent6 3 3 4 3 3" xfId="43623" xr:uid="{2BE2ECF5-2BCB-47B5-84AE-23C3376A5E58}"/>
    <cellStyle name="40% - Accent6 3 3 4 4" xfId="19710" xr:uid="{33B8FD75-362C-4ADB-8DB3-C09718FFC8E9}"/>
    <cellStyle name="40% - Accent6 3 3 4 5" xfId="7768" xr:uid="{DCD6594D-2F67-4422-9A5D-06B89E92590E}"/>
    <cellStyle name="40% - Accent6 3 3 4 6" xfId="25695" xr:uid="{9F1E14A8-23DF-4C2D-987B-1CC1F7C31B4D}"/>
    <cellStyle name="40% - Accent6 3 3 4 7" xfId="37640" xr:uid="{238507F9-A873-4180-B984-E2F115DE5C24}"/>
    <cellStyle name="40% - Accent6 3 3 5" xfId="3314" xr:uid="{B3837CD7-109E-4BD9-B56B-A0E819648D1F}"/>
    <cellStyle name="40% - Accent6 3 3 5 2" xfId="15277" xr:uid="{BCF82AFA-4AD3-4084-A622-A3EB57B66260}"/>
    <cellStyle name="40% - Accent6 3 3 5 2 2" xfId="33204" xr:uid="{AF1DFA9E-7CDB-4C93-AFC4-CFB96F79C69C}"/>
    <cellStyle name="40% - Accent6 3 3 5 2 3" xfId="45149" xr:uid="{EFC6DF92-F29D-40D1-A6D4-F32BFFB7B8C9}"/>
    <cellStyle name="40% - Accent6 3 3 5 3" xfId="21236" xr:uid="{104DC623-EDF6-4D41-BF49-EA7D1E23727A}"/>
    <cellStyle name="40% - Accent6 3 3 5 4" xfId="9294" xr:uid="{4BF4D5F7-C422-4004-8D7E-3E68E11F3BFF}"/>
    <cellStyle name="40% - Accent6 3 3 5 5" xfId="27221" xr:uid="{4E4EFE09-BF58-42C1-BF07-22B466CE7095}"/>
    <cellStyle name="40% - Accent6 3 3 5 6" xfId="39166" xr:uid="{0E889011-DE5A-4D42-BF21-67E457D298E0}"/>
    <cellStyle name="40% - Accent6 3 3 6" xfId="12307" xr:uid="{06A35440-5427-47B0-B238-E364F82E7F7B}"/>
    <cellStyle name="40% - Accent6 3 3 6 2" xfId="30234" xr:uid="{02FF1679-0A37-4A17-AE8C-F1D3EF598C95}"/>
    <cellStyle name="40% - Accent6 3 3 6 3" xfId="42179" xr:uid="{7734E6AE-DF6F-4C74-BE9D-CB1B47F5136E}"/>
    <cellStyle name="40% - Accent6 3 3 7" xfId="18266" xr:uid="{FB8ECEFF-F5A2-475E-8A26-9AE73AED5F65}"/>
    <cellStyle name="40% - Accent6 3 3 8" xfId="6324" xr:uid="{0B91718C-1331-4F9E-845B-719427354670}"/>
    <cellStyle name="40% - Accent6 3 3 9" xfId="24251" xr:uid="{971AEF4A-D453-4105-8F45-B2C278563389}"/>
    <cellStyle name="40% - Accent6 3 4" xfId="460" xr:uid="{00000000-0005-0000-0000-000074000000}"/>
    <cellStyle name="40% - Accent6 3 4 2" xfId="1182" xr:uid="{00000000-0005-0000-0000-000074000000}"/>
    <cellStyle name="40% - Accent6 3 4 2 2" xfId="2626" xr:uid="{00000000-0005-0000-0000-000074000000}"/>
    <cellStyle name="40% - Accent6 3 4 2 2 2" xfId="5596" xr:uid="{213FBDC9-194F-4161-9450-3349C689DFF4}"/>
    <cellStyle name="40% - Accent6 3 4 2 2 2 2" xfId="17559" xr:uid="{DF632F67-1CFA-4003-9EA8-3265A1FEF646}"/>
    <cellStyle name="40% - Accent6 3 4 2 2 2 2 2" xfId="35486" xr:uid="{E252278B-A17E-4E23-A6D0-95965294751F}"/>
    <cellStyle name="40% - Accent6 3 4 2 2 2 2 3" xfId="47431" xr:uid="{A49E597B-0B0E-4725-B7FC-914BA945BC73}"/>
    <cellStyle name="40% - Accent6 3 4 2 2 2 3" xfId="23518" xr:uid="{77CF90C8-B137-4FCD-A89B-94D72D00500C}"/>
    <cellStyle name="40% - Accent6 3 4 2 2 2 4" xfId="11576" xr:uid="{7B487825-4D82-4E9D-8716-7A6C9966E28E}"/>
    <cellStyle name="40% - Accent6 3 4 2 2 2 5" xfId="29503" xr:uid="{01E64BD5-979A-41FE-8C93-EF00583F1872}"/>
    <cellStyle name="40% - Accent6 3 4 2 2 2 6" xfId="41448" xr:uid="{EE08A460-C679-4394-BAA3-AC63CBDDFF30}"/>
    <cellStyle name="40% - Accent6 3 4 2 2 3" xfId="14589" xr:uid="{8834AF88-453B-455D-A317-276F0FB4C34E}"/>
    <cellStyle name="40% - Accent6 3 4 2 2 3 2" xfId="32516" xr:uid="{558A6060-0CB6-406C-AE85-4AFBAB18EC0A}"/>
    <cellStyle name="40% - Accent6 3 4 2 2 3 3" xfId="44461" xr:uid="{6027FF1C-0CE0-4C63-930A-DB542C095700}"/>
    <cellStyle name="40% - Accent6 3 4 2 2 4" xfId="20548" xr:uid="{7B9B0EBD-1041-471E-9421-7428128E0EA7}"/>
    <cellStyle name="40% - Accent6 3 4 2 2 5" xfId="8606" xr:uid="{DFE60507-2DFB-47AB-A3CD-68B0ECE2D099}"/>
    <cellStyle name="40% - Accent6 3 4 2 2 6" xfId="26533" xr:uid="{1D7352F8-6D2A-4FB9-88DC-22A5E0D7314F}"/>
    <cellStyle name="40% - Accent6 3 4 2 2 7" xfId="38478" xr:uid="{BB930431-DB28-4575-B1F3-AFA9908A56E1}"/>
    <cellStyle name="40% - Accent6 3 4 2 3" xfId="4152" xr:uid="{72802FA0-8E72-4230-B793-3E6D260BC03D}"/>
    <cellStyle name="40% - Accent6 3 4 2 3 2" xfId="16115" xr:uid="{0B874668-E8F3-4A47-A3FC-662BF5762765}"/>
    <cellStyle name="40% - Accent6 3 4 2 3 2 2" xfId="34042" xr:uid="{5D963EC8-CDA5-46BA-BC94-38C680BEBA63}"/>
    <cellStyle name="40% - Accent6 3 4 2 3 2 3" xfId="45987" xr:uid="{59B5AD21-A24D-4872-A89A-AA7F071D2F2F}"/>
    <cellStyle name="40% - Accent6 3 4 2 3 3" xfId="22074" xr:uid="{E559200C-9612-4471-B290-615E79CD7AF3}"/>
    <cellStyle name="40% - Accent6 3 4 2 3 4" xfId="10132" xr:uid="{FBA3DAF5-2C7D-45AA-9F82-FC49E4A98A57}"/>
    <cellStyle name="40% - Accent6 3 4 2 3 5" xfId="28059" xr:uid="{A0D193B5-E51C-4D7D-9357-CCB3DCC08D3E}"/>
    <cellStyle name="40% - Accent6 3 4 2 3 6" xfId="40004" xr:uid="{8876DC0B-23A5-48B3-94C8-B93039712638}"/>
    <cellStyle name="40% - Accent6 3 4 2 4" xfId="13145" xr:uid="{7C62684E-6D81-40DE-8D15-CAEB91409B04}"/>
    <cellStyle name="40% - Accent6 3 4 2 4 2" xfId="31072" xr:uid="{7D1A711D-0424-4482-8538-802EF08E751C}"/>
    <cellStyle name="40% - Accent6 3 4 2 4 3" xfId="43017" xr:uid="{09EEEEE7-7028-4F91-8E7E-98ED456F0849}"/>
    <cellStyle name="40% - Accent6 3 4 2 5" xfId="19104" xr:uid="{71940D86-B934-4975-86A9-DF6793CE842A}"/>
    <cellStyle name="40% - Accent6 3 4 2 6" xfId="7162" xr:uid="{29AF36AE-DBC0-4C0D-A435-1A3FEDC7BF28}"/>
    <cellStyle name="40% - Accent6 3 4 2 7" xfId="25089" xr:uid="{CBCF6B71-F6FD-485A-8AAA-B56D652985E9}"/>
    <cellStyle name="40% - Accent6 3 4 2 8" xfId="37034" xr:uid="{F1C00CE4-BA33-4AC9-A5AA-5CBC601076B2}"/>
    <cellStyle name="40% - Accent6 3 4 3" xfId="1904" xr:uid="{00000000-0005-0000-0000-000074000000}"/>
    <cellStyle name="40% - Accent6 3 4 3 2" xfId="4874" xr:uid="{45139F9F-3860-4D29-B35E-B0EBB4390F5F}"/>
    <cellStyle name="40% - Accent6 3 4 3 2 2" xfId="16837" xr:uid="{41B9F2CC-8490-4179-97B5-046B1C5A8354}"/>
    <cellStyle name="40% - Accent6 3 4 3 2 2 2" xfId="34764" xr:uid="{78F75A86-C143-4845-A8D1-37B126A87B9E}"/>
    <cellStyle name="40% - Accent6 3 4 3 2 2 3" xfId="46709" xr:uid="{F9AD2FF8-D52F-475B-89F0-DF87B0D2193A}"/>
    <cellStyle name="40% - Accent6 3 4 3 2 3" xfId="22796" xr:uid="{49422AAB-FDF3-4E60-A668-0678BD4FAE6F}"/>
    <cellStyle name="40% - Accent6 3 4 3 2 4" xfId="10854" xr:uid="{DCDA51CD-9B10-41B6-A432-0C8D0D9D84C8}"/>
    <cellStyle name="40% - Accent6 3 4 3 2 5" xfId="28781" xr:uid="{330E1A89-3F28-4237-90D1-7C00F40E5ED0}"/>
    <cellStyle name="40% - Accent6 3 4 3 2 6" xfId="40726" xr:uid="{45E2E7E6-2E2B-4107-8360-A7D1123C114D}"/>
    <cellStyle name="40% - Accent6 3 4 3 3" xfId="13867" xr:uid="{503E2B66-BBD7-4F9E-A87A-A5043EDECCC9}"/>
    <cellStyle name="40% - Accent6 3 4 3 3 2" xfId="31794" xr:uid="{C835305F-3995-4234-BF59-293CB71ABDA8}"/>
    <cellStyle name="40% - Accent6 3 4 3 3 3" xfId="43739" xr:uid="{D6DE6739-5629-4114-AC8F-ED87B039EC03}"/>
    <cellStyle name="40% - Accent6 3 4 3 4" xfId="19826" xr:uid="{9FB309C9-D0CB-4016-B9D7-A1DB8AF0704D}"/>
    <cellStyle name="40% - Accent6 3 4 3 5" xfId="7884" xr:uid="{40666BE0-CDB2-4A9E-B744-0B8E651C8904}"/>
    <cellStyle name="40% - Accent6 3 4 3 6" xfId="25811" xr:uid="{8359E80E-F890-4BFE-A500-FB20532DE0C1}"/>
    <cellStyle name="40% - Accent6 3 4 3 7" xfId="37756" xr:uid="{11F9AB8A-CA85-4D6B-8A2A-4A29D7535349}"/>
    <cellStyle name="40% - Accent6 3 4 4" xfId="3430" xr:uid="{56AAE1CA-B1F7-4FB8-BF5C-E0A82BB4BD15}"/>
    <cellStyle name="40% - Accent6 3 4 4 2" xfId="15393" xr:uid="{EB2598AA-DBC6-4DBC-9946-90BD9FDF26A0}"/>
    <cellStyle name="40% - Accent6 3 4 4 2 2" xfId="33320" xr:uid="{83B4AD0F-30B0-49B1-8C01-DB8B7B8A1692}"/>
    <cellStyle name="40% - Accent6 3 4 4 2 3" xfId="45265" xr:uid="{2BBC52A4-29D8-43B4-9AB0-3A023B3EE861}"/>
    <cellStyle name="40% - Accent6 3 4 4 3" xfId="21352" xr:uid="{1DE9DC50-A31D-45FD-8E33-8CEC031CEAE8}"/>
    <cellStyle name="40% - Accent6 3 4 4 4" xfId="9410" xr:uid="{8AB7FD6E-4392-4C33-83C4-769E935F340C}"/>
    <cellStyle name="40% - Accent6 3 4 4 5" xfId="27337" xr:uid="{04DF2AD4-A902-4293-8EF9-B67D610E08C2}"/>
    <cellStyle name="40% - Accent6 3 4 4 6" xfId="39282" xr:uid="{A5C046CD-AE88-452B-8CDF-0AE5E6D63154}"/>
    <cellStyle name="40% - Accent6 3 4 5" xfId="12423" xr:uid="{280F1AE6-5DBC-4369-90AB-E3B4136699BF}"/>
    <cellStyle name="40% - Accent6 3 4 5 2" xfId="30350" xr:uid="{05085A38-684F-4A2E-8E7E-091CFFB317B6}"/>
    <cellStyle name="40% - Accent6 3 4 5 3" xfId="42295" xr:uid="{3B311591-C829-4269-AD03-DCE7D2354AB8}"/>
    <cellStyle name="40% - Accent6 3 4 6" xfId="18382" xr:uid="{729A6072-D58E-4982-ABEF-18A61ED2697A}"/>
    <cellStyle name="40% - Accent6 3 4 7" xfId="6440" xr:uid="{5417E12A-AFC4-42D0-B9CE-C21DC2862AB0}"/>
    <cellStyle name="40% - Accent6 3 4 8" xfId="24367" xr:uid="{04DC8C9F-A817-4E60-838B-2845C479E5BB}"/>
    <cellStyle name="40% - Accent6 3 4 9" xfId="36312" xr:uid="{0D5F782F-3FFB-484B-BCB5-9C8E2B5003BD}"/>
    <cellStyle name="40% - Accent6 3 5" xfId="834" xr:uid="{00000000-0005-0000-0000-000074000000}"/>
    <cellStyle name="40% - Accent6 3 5 2" xfId="2278" xr:uid="{00000000-0005-0000-0000-000074000000}"/>
    <cellStyle name="40% - Accent6 3 5 2 2" xfId="5248" xr:uid="{8A256AC2-5F17-464A-848A-F02704C23821}"/>
    <cellStyle name="40% - Accent6 3 5 2 2 2" xfId="17211" xr:uid="{872E5D59-541D-4F94-B77A-A3AAD80183EC}"/>
    <cellStyle name="40% - Accent6 3 5 2 2 2 2" xfId="35138" xr:uid="{F6867D55-C2A3-4DC6-9B8A-EF9C0BD5600C}"/>
    <cellStyle name="40% - Accent6 3 5 2 2 2 3" xfId="47083" xr:uid="{0BB3138A-82DB-4778-AF34-2F104ED77566}"/>
    <cellStyle name="40% - Accent6 3 5 2 2 3" xfId="23170" xr:uid="{304540DE-A65A-4E55-962E-BA9C32FBC66C}"/>
    <cellStyle name="40% - Accent6 3 5 2 2 4" xfId="11228" xr:uid="{B7B379AD-58A3-45C3-AB20-E6E18011114C}"/>
    <cellStyle name="40% - Accent6 3 5 2 2 5" xfId="29155" xr:uid="{FF756DF6-5BBB-4646-9316-C8F22F941023}"/>
    <cellStyle name="40% - Accent6 3 5 2 2 6" xfId="41100" xr:uid="{4F95F801-E493-459F-BBDC-76EA3829DA17}"/>
    <cellStyle name="40% - Accent6 3 5 2 3" xfId="14241" xr:uid="{1FCE4ECD-5E3E-4669-B5D1-F942CB712F75}"/>
    <cellStyle name="40% - Accent6 3 5 2 3 2" xfId="32168" xr:uid="{6FED0DE3-581D-4ED7-BE5D-75B1B83137A5}"/>
    <cellStyle name="40% - Accent6 3 5 2 3 3" xfId="44113" xr:uid="{23FF44C1-0CF8-45C2-9624-F6CCD617FC86}"/>
    <cellStyle name="40% - Accent6 3 5 2 4" xfId="20200" xr:uid="{757DCB1E-B684-447F-AEE8-C904F97E0C50}"/>
    <cellStyle name="40% - Accent6 3 5 2 5" xfId="8258" xr:uid="{BABB115C-E123-4BE6-865E-8F14740D509A}"/>
    <cellStyle name="40% - Accent6 3 5 2 6" xfId="26185" xr:uid="{50D3F30D-3DA6-4320-B842-625572082530}"/>
    <cellStyle name="40% - Accent6 3 5 2 7" xfId="38130" xr:uid="{609E1F10-9828-4D70-9A13-1DEEAAF9F995}"/>
    <cellStyle name="40% - Accent6 3 5 3" xfId="3804" xr:uid="{77C8EB05-5578-49D4-A4E1-35D2F8A7C25D}"/>
    <cellStyle name="40% - Accent6 3 5 3 2" xfId="15767" xr:uid="{D573D513-8CFB-49C5-AFF2-DEAC0F5BF5C2}"/>
    <cellStyle name="40% - Accent6 3 5 3 2 2" xfId="33694" xr:uid="{D53F5088-54C5-4344-8066-E1E6BDF78245}"/>
    <cellStyle name="40% - Accent6 3 5 3 2 3" xfId="45639" xr:uid="{D96C9DEF-A585-4E0D-8909-0F3D1C0AAC34}"/>
    <cellStyle name="40% - Accent6 3 5 3 3" xfId="21726" xr:uid="{71CB4095-B2BE-4F90-9484-C68992490556}"/>
    <cellStyle name="40% - Accent6 3 5 3 4" xfId="9784" xr:uid="{98DDCF5C-44D0-496A-A3E5-EC7DD5C5D922}"/>
    <cellStyle name="40% - Accent6 3 5 3 5" xfId="27711" xr:uid="{39D6628C-97BE-4EB0-A9E2-46C150E17EF4}"/>
    <cellStyle name="40% - Accent6 3 5 3 6" xfId="39656" xr:uid="{D470E63E-9E21-45EC-A710-973942C8CAED}"/>
    <cellStyle name="40% - Accent6 3 5 4" xfId="12797" xr:uid="{280026E7-ABF6-4269-9D95-78F8D5A113F5}"/>
    <cellStyle name="40% - Accent6 3 5 4 2" xfId="30724" xr:uid="{30800B00-83ED-4831-A6E3-688E940302F6}"/>
    <cellStyle name="40% - Accent6 3 5 4 3" xfId="42669" xr:uid="{8E97E22D-5314-4AC0-B000-F6094AFF7AC1}"/>
    <cellStyle name="40% - Accent6 3 5 5" xfId="18756" xr:uid="{C8CE3538-0440-4E06-9490-7AFC479A5731}"/>
    <cellStyle name="40% - Accent6 3 5 6" xfId="6814" xr:uid="{62CD256E-F2B5-4F6E-A045-4160CFEF2C4E}"/>
    <cellStyle name="40% - Accent6 3 5 7" xfId="24741" xr:uid="{71E0F8D3-3D95-4C2F-8194-CBF6698FC454}"/>
    <cellStyle name="40% - Accent6 3 5 8" xfId="36686" xr:uid="{95A4ADFD-872B-4212-9475-3AC440D278AF}"/>
    <cellStyle name="40% - Accent6 3 6" xfId="1556" xr:uid="{00000000-0005-0000-0000-000074000000}"/>
    <cellStyle name="40% - Accent6 3 6 2" xfId="4526" xr:uid="{0BC35AC8-4038-412D-85B9-B98EF92B7F47}"/>
    <cellStyle name="40% - Accent6 3 6 2 2" xfId="16489" xr:uid="{5AAB321E-10EF-4E18-9391-53912A43E37C}"/>
    <cellStyle name="40% - Accent6 3 6 2 2 2" xfId="34416" xr:uid="{B3B609ED-3675-4538-86D8-73DE37487208}"/>
    <cellStyle name="40% - Accent6 3 6 2 2 3" xfId="46361" xr:uid="{9D0C3B7D-DFEF-4819-898B-E0D8BE8A34B3}"/>
    <cellStyle name="40% - Accent6 3 6 2 3" xfId="22448" xr:uid="{2E7B93DD-444B-49F0-8C3E-694DCC12AD05}"/>
    <cellStyle name="40% - Accent6 3 6 2 4" xfId="10506" xr:uid="{E5F4B8BD-7BA2-42E9-AA6B-F27F2E27A650}"/>
    <cellStyle name="40% - Accent6 3 6 2 5" xfId="28433" xr:uid="{15811F8F-AC45-484E-A4E8-9F6D410DEF83}"/>
    <cellStyle name="40% - Accent6 3 6 2 6" xfId="40378" xr:uid="{E720460E-CCA2-4F3D-A525-F864AE1A2945}"/>
    <cellStyle name="40% - Accent6 3 6 3" xfId="13519" xr:uid="{C770FC34-7B7E-45B8-A6B0-A834B9625EFB}"/>
    <cellStyle name="40% - Accent6 3 6 3 2" xfId="31446" xr:uid="{3B064121-98DC-46E0-981E-9473288A9D3F}"/>
    <cellStyle name="40% - Accent6 3 6 3 3" xfId="43391" xr:uid="{B8D29A44-30B1-4DFA-B979-08F2DEA66072}"/>
    <cellStyle name="40% - Accent6 3 6 4" xfId="19478" xr:uid="{F7DFB54F-7F20-4DB3-B3A0-5C7563595E45}"/>
    <cellStyle name="40% - Accent6 3 6 5" xfId="7536" xr:uid="{66C95E9A-A87D-4E2F-887D-36D16AD4F7D0}"/>
    <cellStyle name="40% - Accent6 3 6 6" xfId="25463" xr:uid="{62934A3F-9E05-4C60-913F-1731723C1D1F}"/>
    <cellStyle name="40% - Accent6 3 6 7" xfId="37408" xr:uid="{1C72EA43-B2EC-4030-A710-6F6240EDFABE}"/>
    <cellStyle name="40% - Accent6 3 7" xfId="3082" xr:uid="{04172543-AB40-4D55-B19C-4D438E5DAF56}"/>
    <cellStyle name="40% - Accent6 3 7 2" xfId="15045" xr:uid="{6CDB6D3F-37E7-4E88-824E-CA84E124695E}"/>
    <cellStyle name="40% - Accent6 3 7 2 2" xfId="32972" xr:uid="{3A2C284E-4C3A-4C46-802F-34665510D9EF}"/>
    <cellStyle name="40% - Accent6 3 7 2 3" xfId="44917" xr:uid="{CE6558A3-3C26-4A46-A4AB-A88A8954CB41}"/>
    <cellStyle name="40% - Accent6 3 7 3" xfId="21004" xr:uid="{B269FEBD-20DF-4E4B-BC81-706C6C264514}"/>
    <cellStyle name="40% - Accent6 3 7 4" xfId="9062" xr:uid="{F0654F02-3069-49F0-BEFA-A1B5229F42A1}"/>
    <cellStyle name="40% - Accent6 3 7 5" xfId="26989" xr:uid="{8EB87E57-266B-4B66-91D4-1593B3C930CA}"/>
    <cellStyle name="40% - Accent6 3 7 6" xfId="38934" xr:uid="{8EB5FF3C-C86E-4B75-A369-D3A1A5134212}"/>
    <cellStyle name="40% - Accent6 3 8" xfId="12075" xr:uid="{3CD01724-28C9-401D-AF5D-22129D8FC3C5}"/>
    <cellStyle name="40% - Accent6 3 8 2" xfId="30002" xr:uid="{64A7E247-DCF9-48DE-ACEA-60B98C75D083}"/>
    <cellStyle name="40% - Accent6 3 8 3" xfId="41947" xr:uid="{8FA2D34B-F198-47A2-B817-FACD178AFC65}"/>
    <cellStyle name="40% - Accent6 3 9" xfId="18034" xr:uid="{5499F5D6-AD85-4591-A2D3-77907F067177}"/>
    <cellStyle name="40% - Accent6 4" xfId="170" xr:uid="{00000000-0005-0000-0000-0000C4000000}"/>
    <cellStyle name="40% - Accent6 4 10" xfId="36022" xr:uid="{96854127-DEDC-44F5-AB5D-FC37441B8B30}"/>
    <cellStyle name="40% - Accent6 4 2" xfId="518" xr:uid="{00000000-0005-0000-0000-0000C4000000}"/>
    <cellStyle name="40% - Accent6 4 2 2" xfId="1240" xr:uid="{00000000-0005-0000-0000-0000C4000000}"/>
    <cellStyle name="40% - Accent6 4 2 2 2" xfId="2684" xr:uid="{00000000-0005-0000-0000-0000C4000000}"/>
    <cellStyle name="40% - Accent6 4 2 2 2 2" xfId="5654" xr:uid="{A7C5F809-82CC-414C-9C35-7FEED8F29F79}"/>
    <cellStyle name="40% - Accent6 4 2 2 2 2 2" xfId="17617" xr:uid="{9941D85E-048C-409C-971E-54BAE8CFDE6E}"/>
    <cellStyle name="40% - Accent6 4 2 2 2 2 2 2" xfId="35544" xr:uid="{DF42091C-8F07-412C-BA0B-315731FC93DD}"/>
    <cellStyle name="40% - Accent6 4 2 2 2 2 2 3" xfId="47489" xr:uid="{62E2B9D5-0E80-49D8-9495-37223839D7FA}"/>
    <cellStyle name="40% - Accent6 4 2 2 2 2 3" xfId="23576" xr:uid="{AE167D05-021E-47DB-A055-CE998AA0A659}"/>
    <cellStyle name="40% - Accent6 4 2 2 2 2 4" xfId="11634" xr:uid="{63F566D7-82B7-4C74-8E38-891F515B0B0D}"/>
    <cellStyle name="40% - Accent6 4 2 2 2 2 5" xfId="29561" xr:uid="{82D9D64C-D6D8-4257-BA35-9FC91F28BE36}"/>
    <cellStyle name="40% - Accent6 4 2 2 2 2 6" xfId="41506" xr:uid="{B18228AF-3A5E-44EC-9F31-50B3CC821692}"/>
    <cellStyle name="40% - Accent6 4 2 2 2 3" xfId="14647" xr:uid="{1D537A55-B49A-4BE5-83CD-DC3F3F62C619}"/>
    <cellStyle name="40% - Accent6 4 2 2 2 3 2" xfId="32574" xr:uid="{E63381DD-8610-4CA8-96D9-A3D884AFAA67}"/>
    <cellStyle name="40% - Accent6 4 2 2 2 3 3" xfId="44519" xr:uid="{5E02AAA9-2C81-4062-9C02-FFE2B036162B}"/>
    <cellStyle name="40% - Accent6 4 2 2 2 4" xfId="20606" xr:uid="{2C9D2DCE-A3F1-4606-93F6-5780824502A0}"/>
    <cellStyle name="40% - Accent6 4 2 2 2 5" xfId="8664" xr:uid="{BD56534E-83EB-4138-BAFF-C8CC0B603386}"/>
    <cellStyle name="40% - Accent6 4 2 2 2 6" xfId="26591" xr:uid="{EEC82B30-91A4-4D17-A216-86CC30F7A72D}"/>
    <cellStyle name="40% - Accent6 4 2 2 2 7" xfId="38536" xr:uid="{B7600756-A979-4500-8523-C414C2BF784E}"/>
    <cellStyle name="40% - Accent6 4 2 2 3" xfId="4210" xr:uid="{F3E9A52E-873B-4A2E-BE46-805D4FA8548C}"/>
    <cellStyle name="40% - Accent6 4 2 2 3 2" xfId="16173" xr:uid="{ED0DE168-6B08-41D5-9B83-F43D1D281BA1}"/>
    <cellStyle name="40% - Accent6 4 2 2 3 2 2" xfId="34100" xr:uid="{4EF420FC-66F9-4087-B9F4-33B4E05B7D81}"/>
    <cellStyle name="40% - Accent6 4 2 2 3 2 3" xfId="46045" xr:uid="{7DA2A248-8C34-45A7-AEC8-583947C80C34}"/>
    <cellStyle name="40% - Accent6 4 2 2 3 3" xfId="22132" xr:uid="{C1760A02-788F-4966-8C8E-5E7CB9B14226}"/>
    <cellStyle name="40% - Accent6 4 2 2 3 4" xfId="10190" xr:uid="{AAA00D2B-1ADD-4219-AECB-2E6AA3A7E3FB}"/>
    <cellStyle name="40% - Accent6 4 2 2 3 5" xfId="28117" xr:uid="{A07BD0F9-68F2-4A00-A33C-77990E991B08}"/>
    <cellStyle name="40% - Accent6 4 2 2 3 6" xfId="40062" xr:uid="{7D997BCB-97C3-4A7D-A651-263C324F790B}"/>
    <cellStyle name="40% - Accent6 4 2 2 4" xfId="13203" xr:uid="{0F23E6CC-A672-4276-97A1-46244ED9F2EC}"/>
    <cellStyle name="40% - Accent6 4 2 2 4 2" xfId="31130" xr:uid="{99C931EF-A7BD-4CFE-BAFC-F33834F3BDDC}"/>
    <cellStyle name="40% - Accent6 4 2 2 4 3" xfId="43075" xr:uid="{3315B5D6-7ED3-4E82-BBB4-397C8E3906A0}"/>
    <cellStyle name="40% - Accent6 4 2 2 5" xfId="19162" xr:uid="{183EA493-4AA8-4442-8B2C-3A74A4F9D309}"/>
    <cellStyle name="40% - Accent6 4 2 2 6" xfId="7220" xr:uid="{B4B33209-2D3B-46BE-A70B-2E9790D793D9}"/>
    <cellStyle name="40% - Accent6 4 2 2 7" xfId="25147" xr:uid="{160EAAA8-AFD4-4FF0-99F0-3C63B3086EF4}"/>
    <cellStyle name="40% - Accent6 4 2 2 8" xfId="37092" xr:uid="{32B7C300-6004-41AF-B226-5065B8D259BF}"/>
    <cellStyle name="40% - Accent6 4 2 3" xfId="1962" xr:uid="{00000000-0005-0000-0000-0000C4000000}"/>
    <cellStyle name="40% - Accent6 4 2 3 2" xfId="4932" xr:uid="{F475B7C7-9E64-46E7-AC4D-33013AC50A77}"/>
    <cellStyle name="40% - Accent6 4 2 3 2 2" xfId="16895" xr:uid="{5809D9C1-0ACF-4E5A-96E5-607E0A139F7E}"/>
    <cellStyle name="40% - Accent6 4 2 3 2 2 2" xfId="34822" xr:uid="{59D4767E-950A-4626-9147-53EF80DFEB24}"/>
    <cellStyle name="40% - Accent6 4 2 3 2 2 3" xfId="46767" xr:uid="{F5A7E623-BBF6-4507-A956-D2F98474051A}"/>
    <cellStyle name="40% - Accent6 4 2 3 2 3" xfId="22854" xr:uid="{A24EB965-A4CC-4DB9-99FF-3C6AAA91DADD}"/>
    <cellStyle name="40% - Accent6 4 2 3 2 4" xfId="10912" xr:uid="{6D51FC27-A2FC-48AC-8B03-916CB0DE8498}"/>
    <cellStyle name="40% - Accent6 4 2 3 2 5" xfId="28839" xr:uid="{9D9ADF91-6A4D-4899-B47F-7F11777D0003}"/>
    <cellStyle name="40% - Accent6 4 2 3 2 6" xfId="40784" xr:uid="{891F2AD2-6DB0-4CAB-A1AF-1FB2E5C514E0}"/>
    <cellStyle name="40% - Accent6 4 2 3 3" xfId="13925" xr:uid="{8EDDA76D-BE55-4E24-A641-AE42FEB3D019}"/>
    <cellStyle name="40% - Accent6 4 2 3 3 2" xfId="31852" xr:uid="{C7F532DD-72C6-4AFB-B021-510DD75E5DD7}"/>
    <cellStyle name="40% - Accent6 4 2 3 3 3" xfId="43797" xr:uid="{044E8CE5-FFF6-457C-B338-DB56CFBB21A1}"/>
    <cellStyle name="40% - Accent6 4 2 3 4" xfId="19884" xr:uid="{8C77EB10-84BF-4B58-B63D-A8CF204E1696}"/>
    <cellStyle name="40% - Accent6 4 2 3 5" xfId="7942" xr:uid="{FC21C8BB-9428-4568-AED1-A6B1327CB976}"/>
    <cellStyle name="40% - Accent6 4 2 3 6" xfId="25869" xr:uid="{B6365123-5C78-4C71-9048-032FB3C3818A}"/>
    <cellStyle name="40% - Accent6 4 2 3 7" xfId="37814" xr:uid="{9DF902D3-CA8D-462E-9D0D-65035238991A}"/>
    <cellStyle name="40% - Accent6 4 2 4" xfId="3488" xr:uid="{E22BD8FB-1E1F-434B-81CE-9C01D17FAE1E}"/>
    <cellStyle name="40% - Accent6 4 2 4 2" xfId="15451" xr:uid="{E72FB6FD-2518-4EEE-9AFE-2B933FD001F7}"/>
    <cellStyle name="40% - Accent6 4 2 4 2 2" xfId="33378" xr:uid="{57F4CFB8-CE29-4F7D-BE87-486C00FC7BEB}"/>
    <cellStyle name="40% - Accent6 4 2 4 2 3" xfId="45323" xr:uid="{7FDE2719-2B41-4A75-97EF-1E5CD87C214E}"/>
    <cellStyle name="40% - Accent6 4 2 4 3" xfId="21410" xr:uid="{A7249077-0C5E-42C5-8390-5DEDA11EB4B7}"/>
    <cellStyle name="40% - Accent6 4 2 4 4" xfId="9468" xr:uid="{65DDF7BD-FED9-448E-A2C5-D0440967654E}"/>
    <cellStyle name="40% - Accent6 4 2 4 5" xfId="27395" xr:uid="{89234191-880D-4F96-9C78-4625D505CF27}"/>
    <cellStyle name="40% - Accent6 4 2 4 6" xfId="39340" xr:uid="{6CC8D66F-23F0-4478-96CE-F5F88415898D}"/>
    <cellStyle name="40% - Accent6 4 2 5" xfId="12481" xr:uid="{E8B47ED5-35F2-4B75-82F5-EC25A03F27CF}"/>
    <cellStyle name="40% - Accent6 4 2 5 2" xfId="30408" xr:uid="{66D4B0F4-A84D-4451-8BFF-619790C7CDCC}"/>
    <cellStyle name="40% - Accent6 4 2 5 3" xfId="42353" xr:uid="{CE40F9B5-BE58-488B-B2EA-2B54ABEF7586}"/>
    <cellStyle name="40% - Accent6 4 2 6" xfId="18440" xr:uid="{26ADDDF6-9C13-440F-8B99-846C3C84642F}"/>
    <cellStyle name="40% - Accent6 4 2 7" xfId="6498" xr:uid="{010E9D49-B41D-425A-B2DC-F153DA0CE4E3}"/>
    <cellStyle name="40% - Accent6 4 2 8" xfId="24425" xr:uid="{65181BA2-A4B5-4B45-A58C-CC463F3CA218}"/>
    <cellStyle name="40% - Accent6 4 2 9" xfId="36370" xr:uid="{8A72FA8F-047B-4170-ACC8-3CA6962CAD36}"/>
    <cellStyle name="40% - Accent6 4 3" xfId="892" xr:uid="{00000000-0005-0000-0000-0000C4000000}"/>
    <cellStyle name="40% - Accent6 4 3 2" xfId="2336" xr:uid="{00000000-0005-0000-0000-0000C4000000}"/>
    <cellStyle name="40% - Accent6 4 3 2 2" xfId="5306" xr:uid="{1F671FDE-15DF-407A-83C5-57ED979250AB}"/>
    <cellStyle name="40% - Accent6 4 3 2 2 2" xfId="17269" xr:uid="{C0FF9A1C-7D19-4BDA-8CCE-21E3C0DB0587}"/>
    <cellStyle name="40% - Accent6 4 3 2 2 2 2" xfId="35196" xr:uid="{680FF71F-53A3-4155-A3E9-59D406A7E787}"/>
    <cellStyle name="40% - Accent6 4 3 2 2 2 3" xfId="47141" xr:uid="{8FB2802D-D056-4FB1-832B-1D59D1F9217D}"/>
    <cellStyle name="40% - Accent6 4 3 2 2 3" xfId="23228" xr:uid="{8956F79C-AC3E-4DBD-91F1-CEC1FC4509D5}"/>
    <cellStyle name="40% - Accent6 4 3 2 2 4" xfId="11286" xr:uid="{80517779-7CED-4355-BB99-90C4EBBF3293}"/>
    <cellStyle name="40% - Accent6 4 3 2 2 5" xfId="29213" xr:uid="{B4821B35-6A2A-43BD-B600-0D2B1577B9B8}"/>
    <cellStyle name="40% - Accent6 4 3 2 2 6" xfId="41158" xr:uid="{04656C1B-384E-44DC-8A55-0CFB4DBDCE8A}"/>
    <cellStyle name="40% - Accent6 4 3 2 3" xfId="14299" xr:uid="{79F171D3-E060-4338-A2F5-FBD5F3EC9534}"/>
    <cellStyle name="40% - Accent6 4 3 2 3 2" xfId="32226" xr:uid="{17F49DAC-9C9A-4EE3-89D4-3C19404F584F}"/>
    <cellStyle name="40% - Accent6 4 3 2 3 3" xfId="44171" xr:uid="{6C7D6067-056E-46EA-8FFE-2A72BA74EF6D}"/>
    <cellStyle name="40% - Accent6 4 3 2 4" xfId="20258" xr:uid="{4E9DFF8D-B0F7-4AAB-A61E-5C6A0CC2CD67}"/>
    <cellStyle name="40% - Accent6 4 3 2 5" xfId="8316" xr:uid="{7F27DF66-E617-4B2D-93CE-56A66CF51D4A}"/>
    <cellStyle name="40% - Accent6 4 3 2 6" xfId="26243" xr:uid="{1DACEFE5-226A-4A43-B458-C09B7A56A4AE}"/>
    <cellStyle name="40% - Accent6 4 3 2 7" xfId="38188" xr:uid="{D314AA26-B780-4CEA-9463-F70109B6B8E2}"/>
    <cellStyle name="40% - Accent6 4 3 3" xfId="3862" xr:uid="{EACE2C18-BAF5-4527-8CEA-9871FA9D063C}"/>
    <cellStyle name="40% - Accent6 4 3 3 2" xfId="15825" xr:uid="{1ED83481-4547-4CF6-83AD-9EB65777014A}"/>
    <cellStyle name="40% - Accent6 4 3 3 2 2" xfId="33752" xr:uid="{6F1DDBA9-0AF1-4BCA-94A5-C2D37FDD6FC0}"/>
    <cellStyle name="40% - Accent6 4 3 3 2 3" xfId="45697" xr:uid="{4DE154CD-7AB1-47CB-A9F4-B1725D79B66C}"/>
    <cellStyle name="40% - Accent6 4 3 3 3" xfId="21784" xr:uid="{1ED85C7E-B29B-4631-9066-235D5857D63A}"/>
    <cellStyle name="40% - Accent6 4 3 3 4" xfId="9842" xr:uid="{A9E47B15-7B2A-4F97-8CF2-B7EBC611FC74}"/>
    <cellStyle name="40% - Accent6 4 3 3 5" xfId="27769" xr:uid="{52AB71DB-CFE6-4952-A834-D563638266E1}"/>
    <cellStyle name="40% - Accent6 4 3 3 6" xfId="39714" xr:uid="{80625977-6DA9-473B-AE95-213108E8E061}"/>
    <cellStyle name="40% - Accent6 4 3 4" xfId="12855" xr:uid="{054A1546-2F54-4B4E-8D3C-053FD54F9288}"/>
    <cellStyle name="40% - Accent6 4 3 4 2" xfId="30782" xr:uid="{75C70A71-3FC0-49AF-92C5-5C6691261B97}"/>
    <cellStyle name="40% - Accent6 4 3 4 3" xfId="42727" xr:uid="{990F1EC7-6C06-4D75-B7AE-E7BE5A41D2A3}"/>
    <cellStyle name="40% - Accent6 4 3 5" xfId="18814" xr:uid="{512B61DC-6640-4169-BE82-63CE533128D1}"/>
    <cellStyle name="40% - Accent6 4 3 6" xfId="6872" xr:uid="{6435DD65-FCD1-42E7-8CDE-241F259AEE1A}"/>
    <cellStyle name="40% - Accent6 4 3 7" xfId="24799" xr:uid="{E6F0A40F-0A0D-4C3E-8358-3C7C30715B16}"/>
    <cellStyle name="40% - Accent6 4 3 8" xfId="36744" xr:uid="{FAF1B694-F454-456F-BCCD-4CAB401D83D0}"/>
    <cellStyle name="40% - Accent6 4 4" xfId="1614" xr:uid="{00000000-0005-0000-0000-0000C4000000}"/>
    <cellStyle name="40% - Accent6 4 4 2" xfId="4584" xr:uid="{A68C7FBC-0B5D-4AA1-970D-BBEF2F65C928}"/>
    <cellStyle name="40% - Accent6 4 4 2 2" xfId="16547" xr:uid="{7DD40BA4-BD54-4E3F-9399-5B903A10BD66}"/>
    <cellStyle name="40% - Accent6 4 4 2 2 2" xfId="34474" xr:uid="{68E17E31-196D-427B-819D-4442FE67DD38}"/>
    <cellStyle name="40% - Accent6 4 4 2 2 3" xfId="46419" xr:uid="{C936A29A-4563-4AF2-97B4-090453870780}"/>
    <cellStyle name="40% - Accent6 4 4 2 3" xfId="22506" xr:uid="{7E3D1919-33DB-456B-9527-7A4AC625DADF}"/>
    <cellStyle name="40% - Accent6 4 4 2 4" xfId="10564" xr:uid="{234F2F6C-2C52-4102-A49E-4E236839738C}"/>
    <cellStyle name="40% - Accent6 4 4 2 5" xfId="28491" xr:uid="{C1829781-3D5C-46B0-9A09-8D805413DD76}"/>
    <cellStyle name="40% - Accent6 4 4 2 6" xfId="40436" xr:uid="{C15BBA66-A71D-4F71-881B-B2A6841CCF6C}"/>
    <cellStyle name="40% - Accent6 4 4 3" xfId="13577" xr:uid="{B924A4F6-18C8-4103-9A41-733C30CCAC65}"/>
    <cellStyle name="40% - Accent6 4 4 3 2" xfId="31504" xr:uid="{9F2EA949-4EE2-4DA2-86E6-E09EB1916B52}"/>
    <cellStyle name="40% - Accent6 4 4 3 3" xfId="43449" xr:uid="{1317F3E3-CC5F-4F27-B3B6-A805465A46CE}"/>
    <cellStyle name="40% - Accent6 4 4 4" xfId="19536" xr:uid="{A73D4AE2-BFBE-4418-A84F-24E9C37B224D}"/>
    <cellStyle name="40% - Accent6 4 4 5" xfId="7594" xr:uid="{6DF8E441-F005-45F1-A110-B4A35351636D}"/>
    <cellStyle name="40% - Accent6 4 4 6" xfId="25521" xr:uid="{8B9E97B1-B58A-4D18-BBE2-7AB91DBAA10B}"/>
    <cellStyle name="40% - Accent6 4 4 7" xfId="37466" xr:uid="{D52A21F4-83F7-454F-9BF9-817525ED84B0}"/>
    <cellStyle name="40% - Accent6 4 5" xfId="3140" xr:uid="{23BEA341-CEB3-4108-9650-03358AB42D1E}"/>
    <cellStyle name="40% - Accent6 4 5 2" xfId="15103" xr:uid="{2DB1A919-1463-492B-9586-0EF2E45338E4}"/>
    <cellStyle name="40% - Accent6 4 5 2 2" xfId="33030" xr:uid="{5D60338C-F965-4E5D-92F7-971D8CD24E4B}"/>
    <cellStyle name="40% - Accent6 4 5 2 3" xfId="44975" xr:uid="{84A9C865-6340-471E-AB52-65C07643FFBE}"/>
    <cellStyle name="40% - Accent6 4 5 3" xfId="21062" xr:uid="{6D8E6D68-A172-4691-BC21-3AE1CC3CA8D1}"/>
    <cellStyle name="40% - Accent6 4 5 4" xfId="9120" xr:uid="{90F0A8EE-F32B-4560-B13E-433047A35D7E}"/>
    <cellStyle name="40% - Accent6 4 5 5" xfId="27047" xr:uid="{1DDEFBE3-BA60-4B54-99E3-9E6ACC2AEA86}"/>
    <cellStyle name="40% - Accent6 4 5 6" xfId="38992" xr:uid="{86D43ABB-A436-4BE1-8B4C-89F4C0B32B6E}"/>
    <cellStyle name="40% - Accent6 4 6" xfId="12133" xr:uid="{FE16C4E2-B17F-46CB-A6D0-0368CB7B6F22}"/>
    <cellStyle name="40% - Accent6 4 6 2" xfId="30060" xr:uid="{851C7F2E-FF50-45E2-834D-334EF162998F}"/>
    <cellStyle name="40% - Accent6 4 6 3" xfId="42005" xr:uid="{98292E60-200D-4E89-8C2B-601D0BA298E1}"/>
    <cellStyle name="40% - Accent6 4 7" xfId="18092" xr:uid="{0FC0731C-3897-4098-BD61-4D651858F9E7}"/>
    <cellStyle name="40% - Accent6 4 8" xfId="6150" xr:uid="{9ED1DB21-9504-49F0-8631-BDF6E2190A06}"/>
    <cellStyle name="40% - Accent6 4 9" xfId="24077" xr:uid="{A292D98C-B272-4600-8622-C6408B157F72}"/>
    <cellStyle name="40% - Accent6 5" xfId="286" xr:uid="{00000000-0005-0000-0000-000038010000}"/>
    <cellStyle name="40% - Accent6 5 10" xfId="36138" xr:uid="{5144014E-BB47-4200-A7EA-3F985E41C18E}"/>
    <cellStyle name="40% - Accent6 5 2" xfId="634" xr:uid="{00000000-0005-0000-0000-000038010000}"/>
    <cellStyle name="40% - Accent6 5 2 2" xfId="1356" xr:uid="{00000000-0005-0000-0000-000038010000}"/>
    <cellStyle name="40% - Accent6 5 2 2 2" xfId="2800" xr:uid="{00000000-0005-0000-0000-000038010000}"/>
    <cellStyle name="40% - Accent6 5 2 2 2 2" xfId="5770" xr:uid="{026260E4-743C-4829-B9D4-72DF0049979C}"/>
    <cellStyle name="40% - Accent6 5 2 2 2 2 2" xfId="17733" xr:uid="{DB403DDA-2FCF-4B40-AB3F-7CE9744DFD55}"/>
    <cellStyle name="40% - Accent6 5 2 2 2 2 2 2" xfId="35660" xr:uid="{08592FA9-3FCF-4205-B846-AC40222EF813}"/>
    <cellStyle name="40% - Accent6 5 2 2 2 2 2 3" xfId="47605" xr:uid="{90B2479A-7975-4604-8B0F-9C8A2B845478}"/>
    <cellStyle name="40% - Accent6 5 2 2 2 2 3" xfId="23692" xr:uid="{59539075-759A-493D-8584-B04E17DA61A6}"/>
    <cellStyle name="40% - Accent6 5 2 2 2 2 4" xfId="11750" xr:uid="{CD25E78D-9FCF-44FE-B7BE-3E9FFC8621D1}"/>
    <cellStyle name="40% - Accent6 5 2 2 2 2 5" xfId="29677" xr:uid="{C8B61C1B-3ABB-473C-801A-C66D47EA2018}"/>
    <cellStyle name="40% - Accent6 5 2 2 2 2 6" xfId="41622" xr:uid="{CD994A0E-BC8F-463F-873D-E00A329E28AB}"/>
    <cellStyle name="40% - Accent6 5 2 2 2 3" xfId="14763" xr:uid="{4C96C2DE-5C75-4235-97B9-97D01EC32658}"/>
    <cellStyle name="40% - Accent6 5 2 2 2 3 2" xfId="32690" xr:uid="{DD1F2931-4667-40E1-85E4-58CBFF40584E}"/>
    <cellStyle name="40% - Accent6 5 2 2 2 3 3" xfId="44635" xr:uid="{DACF64C3-4857-484B-9CAC-AC8ECDC0AFC4}"/>
    <cellStyle name="40% - Accent6 5 2 2 2 4" xfId="20722" xr:uid="{760BDF02-D9C7-470A-8C62-8816285C7AFA}"/>
    <cellStyle name="40% - Accent6 5 2 2 2 5" xfId="8780" xr:uid="{F49A35F6-F779-40B8-A67D-F7ECB241594E}"/>
    <cellStyle name="40% - Accent6 5 2 2 2 6" xfId="26707" xr:uid="{3C4EA1EB-00AD-468E-9872-E1EA2C869FA6}"/>
    <cellStyle name="40% - Accent6 5 2 2 2 7" xfId="38652" xr:uid="{4A04DBD4-DA75-4F83-A986-A9EDA432B19A}"/>
    <cellStyle name="40% - Accent6 5 2 2 3" xfId="4326" xr:uid="{3DAB101B-BE71-4BB0-B7D9-9673B3A46EB9}"/>
    <cellStyle name="40% - Accent6 5 2 2 3 2" xfId="16289" xr:uid="{5E9F3357-8A5C-44C0-89E9-296803105EFB}"/>
    <cellStyle name="40% - Accent6 5 2 2 3 2 2" xfId="34216" xr:uid="{0D1DC0DA-3790-4047-9AA5-C70FDD2DF06A}"/>
    <cellStyle name="40% - Accent6 5 2 2 3 2 3" xfId="46161" xr:uid="{7444F7DD-36EA-4AD6-AA16-A803F0A243DE}"/>
    <cellStyle name="40% - Accent6 5 2 2 3 3" xfId="22248" xr:uid="{F29E98A9-CDE4-421C-8AEF-27A01FE30B1D}"/>
    <cellStyle name="40% - Accent6 5 2 2 3 4" xfId="10306" xr:uid="{378ADBD2-EA95-4E3B-B658-A8D3236D4286}"/>
    <cellStyle name="40% - Accent6 5 2 2 3 5" xfId="28233" xr:uid="{AA3A280B-FBDF-4365-A976-FEA53B79CE05}"/>
    <cellStyle name="40% - Accent6 5 2 2 3 6" xfId="40178" xr:uid="{BBB54754-4EA3-416D-A675-11CF42C81FDA}"/>
    <cellStyle name="40% - Accent6 5 2 2 4" xfId="13319" xr:uid="{1BA08272-39C4-44DA-9762-E5C5E52A7DF7}"/>
    <cellStyle name="40% - Accent6 5 2 2 4 2" xfId="31246" xr:uid="{0C22CB83-DD98-4708-80CB-AEE07AAE415C}"/>
    <cellStyle name="40% - Accent6 5 2 2 4 3" xfId="43191" xr:uid="{0C2969A5-864C-4FC4-96B5-E894C13A7556}"/>
    <cellStyle name="40% - Accent6 5 2 2 5" xfId="19278" xr:uid="{A5BB39D1-6109-42FD-82FD-D067564B1006}"/>
    <cellStyle name="40% - Accent6 5 2 2 6" xfId="7336" xr:uid="{70F17864-24D8-4300-936A-C459E8018179}"/>
    <cellStyle name="40% - Accent6 5 2 2 7" xfId="25263" xr:uid="{8DFBF3B5-9139-48E8-A62C-2CEB2C0F22CB}"/>
    <cellStyle name="40% - Accent6 5 2 2 8" xfId="37208" xr:uid="{923F3E8C-30EB-44E0-9E37-203A0B269DC9}"/>
    <cellStyle name="40% - Accent6 5 2 3" xfId="2078" xr:uid="{00000000-0005-0000-0000-000038010000}"/>
    <cellStyle name="40% - Accent6 5 2 3 2" xfId="5048" xr:uid="{BC7DA6E8-C850-41C9-B919-98DCD8BF6B65}"/>
    <cellStyle name="40% - Accent6 5 2 3 2 2" xfId="17011" xr:uid="{02B2A7E4-C796-400F-9B96-58B9EE97E599}"/>
    <cellStyle name="40% - Accent6 5 2 3 2 2 2" xfId="34938" xr:uid="{F53B3D22-A0DA-411B-8195-36BAB1D0398D}"/>
    <cellStyle name="40% - Accent6 5 2 3 2 2 3" xfId="46883" xr:uid="{1B170E09-833F-4A7D-A993-21055F5A935D}"/>
    <cellStyle name="40% - Accent6 5 2 3 2 3" xfId="22970" xr:uid="{6C0073FB-5435-48E3-B46C-E9179E40ADBD}"/>
    <cellStyle name="40% - Accent6 5 2 3 2 4" xfId="11028" xr:uid="{5991DB10-19A7-47FD-9CAE-BC0968EB3316}"/>
    <cellStyle name="40% - Accent6 5 2 3 2 5" xfId="28955" xr:uid="{E9365302-4CE0-4282-BEB3-814BE5A89C92}"/>
    <cellStyle name="40% - Accent6 5 2 3 2 6" xfId="40900" xr:uid="{2AFF27A7-C441-4917-B227-01D66B077776}"/>
    <cellStyle name="40% - Accent6 5 2 3 3" xfId="14041" xr:uid="{0766D750-27C3-4E88-BEB5-76555559D0EC}"/>
    <cellStyle name="40% - Accent6 5 2 3 3 2" xfId="31968" xr:uid="{A01C9124-30C1-4CBA-93EB-180F12C01BE4}"/>
    <cellStyle name="40% - Accent6 5 2 3 3 3" xfId="43913" xr:uid="{A26A8B59-6FED-4BF1-94C4-1B81576E4137}"/>
    <cellStyle name="40% - Accent6 5 2 3 4" xfId="20000" xr:uid="{84381D8E-D37D-4BF6-8A7D-E9E27653C2AF}"/>
    <cellStyle name="40% - Accent6 5 2 3 5" xfId="8058" xr:uid="{5C7ACD9F-EAC7-4D10-A3BC-488F1DFA1001}"/>
    <cellStyle name="40% - Accent6 5 2 3 6" xfId="25985" xr:uid="{1F621A36-24E4-45A5-A283-D7BE719ACC80}"/>
    <cellStyle name="40% - Accent6 5 2 3 7" xfId="37930" xr:uid="{892C79C4-C42B-49BD-B44A-CABF5D5A802B}"/>
    <cellStyle name="40% - Accent6 5 2 4" xfId="3604" xr:uid="{DA50F243-D81D-4ABA-844C-698B08B5AAD8}"/>
    <cellStyle name="40% - Accent6 5 2 4 2" xfId="15567" xr:uid="{C277CDC8-1B72-4AA4-9B78-27A46DD32C5C}"/>
    <cellStyle name="40% - Accent6 5 2 4 2 2" xfId="33494" xr:uid="{FB46348A-DF26-42FE-BDC1-A3837251C556}"/>
    <cellStyle name="40% - Accent6 5 2 4 2 3" xfId="45439" xr:uid="{B886764C-CC7D-4B80-834E-FA3D1CCF4C77}"/>
    <cellStyle name="40% - Accent6 5 2 4 3" xfId="21526" xr:uid="{951198FA-2A75-4CA8-AD33-394D33900D4C}"/>
    <cellStyle name="40% - Accent6 5 2 4 4" xfId="9584" xr:uid="{0E6083AC-836B-464B-A5C6-D360CED9A2B9}"/>
    <cellStyle name="40% - Accent6 5 2 4 5" xfId="27511" xr:uid="{6A59E544-8BCF-4BAF-A3B0-FB53D9BADC8C}"/>
    <cellStyle name="40% - Accent6 5 2 4 6" xfId="39456" xr:uid="{DF1CD78E-53A7-40FA-B7FE-15750B38D12B}"/>
    <cellStyle name="40% - Accent6 5 2 5" xfId="12597" xr:uid="{6CCD4656-A79F-4FFC-9773-042D2BDEB77C}"/>
    <cellStyle name="40% - Accent6 5 2 5 2" xfId="30524" xr:uid="{B731A27E-43E8-401E-848B-A84DB201F824}"/>
    <cellStyle name="40% - Accent6 5 2 5 3" xfId="42469" xr:uid="{3F871068-00EA-4131-A702-B64EAAA5A832}"/>
    <cellStyle name="40% - Accent6 5 2 6" xfId="18556" xr:uid="{E87D3CC1-E865-4A73-9F10-9D8F8976B4B8}"/>
    <cellStyle name="40% - Accent6 5 2 7" xfId="6614" xr:uid="{D238302B-D18C-4C7C-95E2-5EAC06A490DB}"/>
    <cellStyle name="40% - Accent6 5 2 8" xfId="24541" xr:uid="{4B428EF9-F04C-4F9A-9FE0-0837676231EE}"/>
    <cellStyle name="40% - Accent6 5 2 9" xfId="36486" xr:uid="{151D01C3-53EC-4CF7-B31D-5B34AD31597C}"/>
    <cellStyle name="40% - Accent6 5 3" xfId="1008" xr:uid="{00000000-0005-0000-0000-000038010000}"/>
    <cellStyle name="40% - Accent6 5 3 2" xfId="2452" xr:uid="{00000000-0005-0000-0000-000038010000}"/>
    <cellStyle name="40% - Accent6 5 3 2 2" xfId="5422" xr:uid="{47F8243B-A2D4-488C-95FD-D4612C2DF28C}"/>
    <cellStyle name="40% - Accent6 5 3 2 2 2" xfId="17385" xr:uid="{2EB91AC7-E009-46BA-BA24-4EB9B08B33CC}"/>
    <cellStyle name="40% - Accent6 5 3 2 2 2 2" xfId="35312" xr:uid="{F3D10B80-7985-4360-B523-355DD3B0B6EE}"/>
    <cellStyle name="40% - Accent6 5 3 2 2 2 3" xfId="47257" xr:uid="{0728563C-8842-46BE-9DAD-03D6771DBBB3}"/>
    <cellStyle name="40% - Accent6 5 3 2 2 3" xfId="23344" xr:uid="{9B1D73AF-B071-4E64-BCFC-B95DB6F77595}"/>
    <cellStyle name="40% - Accent6 5 3 2 2 4" xfId="11402" xr:uid="{C38912C3-197C-41EA-9A81-F1611BCAA78F}"/>
    <cellStyle name="40% - Accent6 5 3 2 2 5" xfId="29329" xr:uid="{3C422A47-3F8F-4A53-9C6B-7E96DFA8FC25}"/>
    <cellStyle name="40% - Accent6 5 3 2 2 6" xfId="41274" xr:uid="{B184B9A2-7805-4B72-A368-78B6581035CB}"/>
    <cellStyle name="40% - Accent6 5 3 2 3" xfId="14415" xr:uid="{B740A784-CF3B-4D5C-98B0-14389E913C8A}"/>
    <cellStyle name="40% - Accent6 5 3 2 3 2" xfId="32342" xr:uid="{7F46F181-62D0-4384-B8EA-751F5332E87C}"/>
    <cellStyle name="40% - Accent6 5 3 2 3 3" xfId="44287" xr:uid="{01AB4807-23B9-4914-9709-5DB6DB5F18B5}"/>
    <cellStyle name="40% - Accent6 5 3 2 4" xfId="20374" xr:uid="{0A393C7D-E771-4FA6-A9F0-8AD8C43F028D}"/>
    <cellStyle name="40% - Accent6 5 3 2 5" xfId="8432" xr:uid="{26D914DC-BAA5-4F44-83C0-6599AAA31F7E}"/>
    <cellStyle name="40% - Accent6 5 3 2 6" xfId="26359" xr:uid="{B9271BD9-A0AA-4B8F-AEF1-76079101519A}"/>
    <cellStyle name="40% - Accent6 5 3 2 7" xfId="38304" xr:uid="{ED9823C7-4E94-4DB3-BD7F-B11DAE48D688}"/>
    <cellStyle name="40% - Accent6 5 3 3" xfId="3978" xr:uid="{074B5627-08DC-4FE5-895E-CD0281F087E8}"/>
    <cellStyle name="40% - Accent6 5 3 3 2" xfId="15941" xr:uid="{2F3677E4-D009-4C75-80D9-6AEDC26A1C0F}"/>
    <cellStyle name="40% - Accent6 5 3 3 2 2" xfId="33868" xr:uid="{452DBE79-2E13-4EE0-B1D5-F1A8AFDE48CD}"/>
    <cellStyle name="40% - Accent6 5 3 3 2 3" xfId="45813" xr:uid="{1CC74285-4F61-4D7F-A8C1-D00341AE33D3}"/>
    <cellStyle name="40% - Accent6 5 3 3 3" xfId="21900" xr:uid="{8788BFBA-AA36-417F-80D9-914A5E7EDED6}"/>
    <cellStyle name="40% - Accent6 5 3 3 4" xfId="9958" xr:uid="{93B81E9C-1688-44C2-8E6A-70DE484D4426}"/>
    <cellStyle name="40% - Accent6 5 3 3 5" xfId="27885" xr:uid="{3F2BCBEF-EB25-4831-8074-DF3468404CE6}"/>
    <cellStyle name="40% - Accent6 5 3 3 6" xfId="39830" xr:uid="{EFCC7312-C603-4F39-A2B4-1C1A26C23B5E}"/>
    <cellStyle name="40% - Accent6 5 3 4" xfId="12971" xr:uid="{BB8366BA-D558-479A-B09E-9646ABE44C8D}"/>
    <cellStyle name="40% - Accent6 5 3 4 2" xfId="30898" xr:uid="{08DDA8AA-3162-4689-984E-2E01727CCB01}"/>
    <cellStyle name="40% - Accent6 5 3 4 3" xfId="42843" xr:uid="{84BF4984-D6C1-4C03-AB67-1C9818E05BF9}"/>
    <cellStyle name="40% - Accent6 5 3 5" xfId="18930" xr:uid="{BE98F4C0-A74D-4E29-8B08-9DD017F351D7}"/>
    <cellStyle name="40% - Accent6 5 3 6" xfId="6988" xr:uid="{AC21672A-70EA-4A43-97D5-F7FEB14D5DFB}"/>
    <cellStyle name="40% - Accent6 5 3 7" xfId="24915" xr:uid="{C48EF535-A35C-40A4-A61B-40BEDB8F4F9D}"/>
    <cellStyle name="40% - Accent6 5 3 8" xfId="36860" xr:uid="{0608B215-7A6C-4756-8D8F-4342BE1B690C}"/>
    <cellStyle name="40% - Accent6 5 4" xfId="1730" xr:uid="{00000000-0005-0000-0000-000038010000}"/>
    <cellStyle name="40% - Accent6 5 4 2" xfId="4700" xr:uid="{46341541-976E-4E65-A38C-A2581DB73772}"/>
    <cellStyle name="40% - Accent6 5 4 2 2" xfId="16663" xr:uid="{238A1A72-0A1C-485F-AD5C-1881B7939EB7}"/>
    <cellStyle name="40% - Accent6 5 4 2 2 2" xfId="34590" xr:uid="{CF36488B-097A-4627-A6D4-C7BE2E1BEA12}"/>
    <cellStyle name="40% - Accent6 5 4 2 2 3" xfId="46535" xr:uid="{E575D269-B564-44DB-A3EF-BB13A56D8C30}"/>
    <cellStyle name="40% - Accent6 5 4 2 3" xfId="22622" xr:uid="{87E6DBF0-3202-438F-BA61-A3042034AAE9}"/>
    <cellStyle name="40% - Accent6 5 4 2 4" xfId="10680" xr:uid="{1703AB7D-B4FC-4710-BB4A-7432C52FD198}"/>
    <cellStyle name="40% - Accent6 5 4 2 5" xfId="28607" xr:uid="{E7A97656-49D0-4195-9743-425CB369B83D}"/>
    <cellStyle name="40% - Accent6 5 4 2 6" xfId="40552" xr:uid="{72FE7ABF-AB76-4D14-920B-809E8BF43FCD}"/>
    <cellStyle name="40% - Accent6 5 4 3" xfId="13693" xr:uid="{270E7B8C-92BC-4CA9-A269-AADBCE0484C2}"/>
    <cellStyle name="40% - Accent6 5 4 3 2" xfId="31620" xr:uid="{FE575267-34DF-4F24-9AC2-92F1409C72E0}"/>
    <cellStyle name="40% - Accent6 5 4 3 3" xfId="43565" xr:uid="{F0A00A08-C176-4799-A0F5-DD90C471B68F}"/>
    <cellStyle name="40% - Accent6 5 4 4" xfId="19652" xr:uid="{00548BA3-C756-4190-9358-2FCF65211650}"/>
    <cellStyle name="40% - Accent6 5 4 5" xfId="7710" xr:uid="{E91221CC-DB95-4766-A48B-D87DD471BCB2}"/>
    <cellStyle name="40% - Accent6 5 4 6" xfId="25637" xr:uid="{CBD14887-DACA-4FB6-8E2F-96FD1353A0F4}"/>
    <cellStyle name="40% - Accent6 5 4 7" xfId="37582" xr:uid="{A1E0B9F8-72EC-4E5D-A299-A38EF9D5E996}"/>
    <cellStyle name="40% - Accent6 5 5" xfId="3256" xr:uid="{B5CFC088-1AFD-41EC-B203-94AB39E1F733}"/>
    <cellStyle name="40% - Accent6 5 5 2" xfId="15219" xr:uid="{013CD165-45C5-47E1-9A27-2AEE31DB6074}"/>
    <cellStyle name="40% - Accent6 5 5 2 2" xfId="33146" xr:uid="{F589E6F2-779D-4875-B0F9-3F6DB67A9416}"/>
    <cellStyle name="40% - Accent6 5 5 2 3" xfId="45091" xr:uid="{C26A6B93-8C5D-40FC-BF11-5A061AFB4EEB}"/>
    <cellStyle name="40% - Accent6 5 5 3" xfId="21178" xr:uid="{D30C8DA2-09F9-43A5-BC5F-967573E945C2}"/>
    <cellStyle name="40% - Accent6 5 5 4" xfId="9236" xr:uid="{2C939A8F-E722-43D3-A8C3-13CD93D01F00}"/>
    <cellStyle name="40% - Accent6 5 5 5" xfId="27163" xr:uid="{DEAC8537-595C-4A45-868B-4CDE5344136A}"/>
    <cellStyle name="40% - Accent6 5 5 6" xfId="39108" xr:uid="{005662DC-74A0-4F13-A7EC-2E076469B976}"/>
    <cellStyle name="40% - Accent6 5 6" xfId="12249" xr:uid="{98C1FDAE-65E9-4DAD-B419-F7E78275AEB2}"/>
    <cellStyle name="40% - Accent6 5 6 2" xfId="30176" xr:uid="{B70D1AD6-44EC-425D-81DE-2ECFA3AE68FC}"/>
    <cellStyle name="40% - Accent6 5 6 3" xfId="42121" xr:uid="{7B283F19-8CEF-4A98-BF24-AEFA8413DAEE}"/>
    <cellStyle name="40% - Accent6 5 7" xfId="18208" xr:uid="{A3094EE0-F758-42CB-89B9-219D6E2B8545}"/>
    <cellStyle name="40% - Accent6 5 8" xfId="6266" xr:uid="{15A0C385-D9B8-4D41-A64C-238D4D4A1476}"/>
    <cellStyle name="40% - Accent6 5 9" xfId="24193" xr:uid="{DF177377-1968-498B-93A6-D8677B25EF46}"/>
    <cellStyle name="40% - Accent6 6" xfId="402" xr:uid="{00000000-0005-0000-0000-000006020000}"/>
    <cellStyle name="40% - Accent6 6 2" xfId="1124" xr:uid="{00000000-0005-0000-0000-000006020000}"/>
    <cellStyle name="40% - Accent6 6 2 2" xfId="2568" xr:uid="{00000000-0005-0000-0000-000006020000}"/>
    <cellStyle name="40% - Accent6 6 2 2 2" xfId="5538" xr:uid="{4F3E9AB1-C16A-4E46-A8F8-8A5559541909}"/>
    <cellStyle name="40% - Accent6 6 2 2 2 2" xfId="17501" xr:uid="{7F2F1788-2244-42AD-98F4-A569C744CEDB}"/>
    <cellStyle name="40% - Accent6 6 2 2 2 2 2" xfId="35428" xr:uid="{94C13027-699A-42C5-873E-A9EA4D079921}"/>
    <cellStyle name="40% - Accent6 6 2 2 2 2 3" xfId="47373" xr:uid="{435EE2AC-CEC6-42BB-8E1B-7DCC57BA2C96}"/>
    <cellStyle name="40% - Accent6 6 2 2 2 3" xfId="23460" xr:uid="{11A7C329-C500-406B-A732-8BA75ED5FF5D}"/>
    <cellStyle name="40% - Accent6 6 2 2 2 4" xfId="11518" xr:uid="{ACC56CE1-FB0C-49DD-8337-451FCFA44585}"/>
    <cellStyle name="40% - Accent6 6 2 2 2 5" xfId="29445" xr:uid="{25B90DE8-06AD-4B27-A12B-6610E1F7857D}"/>
    <cellStyle name="40% - Accent6 6 2 2 2 6" xfId="41390" xr:uid="{46AF7E83-6F5F-4E28-8C0E-9F7F888F5E30}"/>
    <cellStyle name="40% - Accent6 6 2 2 3" xfId="14531" xr:uid="{DB886DDF-C64E-4451-8CF0-B957A2644FC4}"/>
    <cellStyle name="40% - Accent6 6 2 2 3 2" xfId="32458" xr:uid="{70720C66-E52C-4B28-A6E4-DA3F6E52B01B}"/>
    <cellStyle name="40% - Accent6 6 2 2 3 3" xfId="44403" xr:uid="{A5AE4BE7-C4F9-480B-838B-ED66251E25DC}"/>
    <cellStyle name="40% - Accent6 6 2 2 4" xfId="20490" xr:uid="{D3B178FE-7042-4619-87E9-EA7B56844FB5}"/>
    <cellStyle name="40% - Accent6 6 2 2 5" xfId="8548" xr:uid="{70E5A281-9DEC-43C1-ACDB-C40D5B78E964}"/>
    <cellStyle name="40% - Accent6 6 2 2 6" xfId="26475" xr:uid="{87A00A44-3251-42D5-95CC-20B459522EFF}"/>
    <cellStyle name="40% - Accent6 6 2 2 7" xfId="38420" xr:uid="{6CA528C8-AFDF-489D-AF9B-58A0B759C8B0}"/>
    <cellStyle name="40% - Accent6 6 2 3" xfId="4094" xr:uid="{5734DEDD-9941-4993-B489-034307A4315F}"/>
    <cellStyle name="40% - Accent6 6 2 3 2" xfId="16057" xr:uid="{30269DEC-6D65-4140-8754-CD8B0B5BFAE4}"/>
    <cellStyle name="40% - Accent6 6 2 3 2 2" xfId="33984" xr:uid="{E36CE181-E596-44F3-8388-36E3C8061D78}"/>
    <cellStyle name="40% - Accent6 6 2 3 2 3" xfId="45929" xr:uid="{EBA797C5-A6D9-4D98-9DBD-CC09750665FD}"/>
    <cellStyle name="40% - Accent6 6 2 3 3" xfId="22016" xr:uid="{1486AC1E-79F5-48CB-BF67-5A2C1D28AB1A}"/>
    <cellStyle name="40% - Accent6 6 2 3 4" xfId="10074" xr:uid="{AB3C7983-1586-40E4-8780-A6B1C9E675F3}"/>
    <cellStyle name="40% - Accent6 6 2 3 5" xfId="28001" xr:uid="{18CF3E91-00DD-4D37-8694-F743A8DA99DC}"/>
    <cellStyle name="40% - Accent6 6 2 3 6" xfId="39946" xr:uid="{2CE3AD18-3962-415C-96C9-66EDE0B4C291}"/>
    <cellStyle name="40% - Accent6 6 2 4" xfId="13087" xr:uid="{862B2B5A-E676-476F-A263-96B3379FB5B6}"/>
    <cellStyle name="40% - Accent6 6 2 4 2" xfId="31014" xr:uid="{D31949CF-9A8A-4080-802B-7F0497AEA5A0}"/>
    <cellStyle name="40% - Accent6 6 2 4 3" xfId="42959" xr:uid="{88FB0D64-C911-45B4-A021-267BC118ED21}"/>
    <cellStyle name="40% - Accent6 6 2 5" xfId="19046" xr:uid="{7BDF6FE1-DA40-4B97-BFD4-AEC62FD0CB52}"/>
    <cellStyle name="40% - Accent6 6 2 6" xfId="7104" xr:uid="{BF6F85D4-58DC-43CA-AC7E-092CF363C9BC}"/>
    <cellStyle name="40% - Accent6 6 2 7" xfId="25031" xr:uid="{5750F6FD-6983-4E7B-8B6F-E8BFBCE9F5DE}"/>
    <cellStyle name="40% - Accent6 6 2 8" xfId="36976" xr:uid="{8BC9893F-EBBA-424A-B8C4-8E628B64A1E2}"/>
    <cellStyle name="40% - Accent6 6 3" xfId="1846" xr:uid="{00000000-0005-0000-0000-000006020000}"/>
    <cellStyle name="40% - Accent6 6 3 2" xfId="4816" xr:uid="{304EAC32-D6CF-4465-A63A-6E0FCAE71DD6}"/>
    <cellStyle name="40% - Accent6 6 3 2 2" xfId="16779" xr:uid="{9241BFB9-5916-4309-B7C5-3A478C981733}"/>
    <cellStyle name="40% - Accent6 6 3 2 2 2" xfId="34706" xr:uid="{2F36A9BB-B0AF-4C60-9BA4-B9C051709E21}"/>
    <cellStyle name="40% - Accent6 6 3 2 2 3" xfId="46651" xr:uid="{D1CA1756-0EEF-4B36-921D-599C11082CE3}"/>
    <cellStyle name="40% - Accent6 6 3 2 3" xfId="22738" xr:uid="{BDFE5C7A-6E2B-4339-85E1-D1A6081CD9B3}"/>
    <cellStyle name="40% - Accent6 6 3 2 4" xfId="10796" xr:uid="{0F36693B-5911-4D5E-A42C-C77405C39FF5}"/>
    <cellStyle name="40% - Accent6 6 3 2 5" xfId="28723" xr:uid="{B8064662-A85B-49D3-B3F2-32D7E0EFC42C}"/>
    <cellStyle name="40% - Accent6 6 3 2 6" xfId="40668" xr:uid="{0B05B7DA-3DFD-491B-B0E1-C636558AB494}"/>
    <cellStyle name="40% - Accent6 6 3 3" xfId="13809" xr:uid="{440D3FB6-E360-4EE2-ABC6-3A2185E8A665}"/>
    <cellStyle name="40% - Accent6 6 3 3 2" xfId="31736" xr:uid="{CB92BAE4-741C-4E25-AF80-A9ED488BAF18}"/>
    <cellStyle name="40% - Accent6 6 3 3 3" xfId="43681" xr:uid="{743123AA-475F-480E-8522-684FDB69C463}"/>
    <cellStyle name="40% - Accent6 6 3 4" xfId="19768" xr:uid="{24745372-1BC8-48A2-877F-D654C824514A}"/>
    <cellStyle name="40% - Accent6 6 3 5" xfId="7826" xr:uid="{5751B68C-055C-4090-BD78-1D8FDC8B67ED}"/>
    <cellStyle name="40% - Accent6 6 3 6" xfId="25753" xr:uid="{C47C0DD0-C4D8-4121-96E6-F1EF666E33AD}"/>
    <cellStyle name="40% - Accent6 6 3 7" xfId="37698" xr:uid="{9B12C150-9969-443B-8D06-C5284A1BA651}"/>
    <cellStyle name="40% - Accent6 6 4" xfId="3372" xr:uid="{29E266CA-6DAD-4CFE-A5DF-B6A671760A67}"/>
    <cellStyle name="40% - Accent6 6 4 2" xfId="15335" xr:uid="{1AB86913-9EB4-4D25-B9D6-E128A7E79217}"/>
    <cellStyle name="40% - Accent6 6 4 2 2" xfId="33262" xr:uid="{19788B32-9073-44A4-8E97-7C489BE11CDE}"/>
    <cellStyle name="40% - Accent6 6 4 2 3" xfId="45207" xr:uid="{609D1D97-24AF-43ED-BCF8-890F41591E01}"/>
    <cellStyle name="40% - Accent6 6 4 3" xfId="21294" xr:uid="{E634F4CF-9199-4B34-9CB8-D23EC71C7D15}"/>
    <cellStyle name="40% - Accent6 6 4 4" xfId="9352" xr:uid="{DFBC5E11-8FD5-4B74-82DF-467B59E9D7AA}"/>
    <cellStyle name="40% - Accent6 6 4 5" xfId="27279" xr:uid="{89CFB876-DF1C-4D99-A3CB-2E9B9B23B888}"/>
    <cellStyle name="40% - Accent6 6 4 6" xfId="39224" xr:uid="{DB08277A-6423-45C6-A253-800B30A41CE0}"/>
    <cellStyle name="40% - Accent6 6 5" xfId="12365" xr:uid="{E28EAEEE-7932-493B-8295-3419FD16AF36}"/>
    <cellStyle name="40% - Accent6 6 5 2" xfId="30292" xr:uid="{54769807-CA53-4F77-AD6B-529B2FA69BFE}"/>
    <cellStyle name="40% - Accent6 6 5 3" xfId="42237" xr:uid="{EB183F4A-92CC-45A3-B76D-05E7BF30E196}"/>
    <cellStyle name="40% - Accent6 6 6" xfId="18324" xr:uid="{0C3501B7-5BBB-46AB-94B1-2A0275550215}"/>
    <cellStyle name="40% - Accent6 6 7" xfId="6382" xr:uid="{B3E00F4E-919A-4597-A3AB-E68B9BEAD039}"/>
    <cellStyle name="40% - Accent6 6 8" xfId="24309" xr:uid="{3EAA21EA-82D7-44FF-AC9F-8C713C04FDC3}"/>
    <cellStyle name="40% - Accent6 6 9" xfId="36254" xr:uid="{FFB25241-7D6D-46E3-8AED-008A9D062493}"/>
    <cellStyle name="40% - Accent6 7" xfId="752" xr:uid="{00000000-0005-0000-0000-0000E7020000}"/>
    <cellStyle name="40% - Accent6 7 2" xfId="1474" xr:uid="{00000000-0005-0000-0000-0000E7020000}"/>
    <cellStyle name="40% - Accent6 7 2 2" xfId="2918" xr:uid="{00000000-0005-0000-0000-0000E7020000}"/>
    <cellStyle name="40% - Accent6 7 2 2 2" xfId="5888" xr:uid="{D4048E8D-3984-44BC-8D22-F99BC574164A}"/>
    <cellStyle name="40% - Accent6 7 2 2 2 2" xfId="17851" xr:uid="{9A8BE901-B6E7-45F1-92BE-34B76E0015A0}"/>
    <cellStyle name="40% - Accent6 7 2 2 2 2 2" xfId="35778" xr:uid="{46828264-6D29-4672-B9CA-6D3A3A027AE9}"/>
    <cellStyle name="40% - Accent6 7 2 2 2 2 3" xfId="47723" xr:uid="{D296F89B-9648-4CBA-9253-736C2DA9D87E}"/>
    <cellStyle name="40% - Accent6 7 2 2 2 3" xfId="23810" xr:uid="{96433CE4-619D-47AD-A8B7-2381660397B8}"/>
    <cellStyle name="40% - Accent6 7 2 2 2 4" xfId="11868" xr:uid="{34C77E3C-FD4A-4FFA-B8A2-B37ED667A810}"/>
    <cellStyle name="40% - Accent6 7 2 2 2 5" xfId="29795" xr:uid="{EF972AC0-4463-4F62-B080-BA28780376FA}"/>
    <cellStyle name="40% - Accent6 7 2 2 2 6" xfId="41740" xr:uid="{4E7D87DF-D213-4159-A65A-6C0FBE50335C}"/>
    <cellStyle name="40% - Accent6 7 2 2 3" xfId="14881" xr:uid="{38AE3C62-3B02-4018-96E7-E7F8FBF2CAC3}"/>
    <cellStyle name="40% - Accent6 7 2 2 3 2" xfId="32808" xr:uid="{7827C6DD-AD71-45DD-86E0-D9EF269AFC55}"/>
    <cellStyle name="40% - Accent6 7 2 2 3 3" xfId="44753" xr:uid="{D11A92DF-690E-402C-B5A0-53449C8603CF}"/>
    <cellStyle name="40% - Accent6 7 2 2 4" xfId="20840" xr:uid="{005A3F6A-7405-4119-A130-19593C1DD336}"/>
    <cellStyle name="40% - Accent6 7 2 2 5" xfId="8898" xr:uid="{D3379ACE-A65C-4223-B893-AF39DA379483}"/>
    <cellStyle name="40% - Accent6 7 2 2 6" xfId="26825" xr:uid="{E492B424-1CAC-4330-9D1E-6CBF0E3330F0}"/>
    <cellStyle name="40% - Accent6 7 2 2 7" xfId="38770" xr:uid="{EA031272-35E1-441A-961A-E17BF118A0F8}"/>
    <cellStyle name="40% - Accent6 7 2 3" xfId="4444" xr:uid="{416C8A9D-5988-4EE6-B572-14D6B390279D}"/>
    <cellStyle name="40% - Accent6 7 2 3 2" xfId="16407" xr:uid="{B2F7DB3F-0A4E-47F3-A755-07C40D862144}"/>
    <cellStyle name="40% - Accent6 7 2 3 2 2" xfId="34334" xr:uid="{AE38BD6F-74F3-4F33-82A6-27B3E9E75734}"/>
    <cellStyle name="40% - Accent6 7 2 3 2 3" xfId="46279" xr:uid="{FE91D3CE-AC47-4B95-81D2-AD63A1A44D25}"/>
    <cellStyle name="40% - Accent6 7 2 3 3" xfId="22366" xr:uid="{96D8BE4A-4CD4-4224-A36E-4CB298024A5D}"/>
    <cellStyle name="40% - Accent6 7 2 3 4" xfId="10424" xr:uid="{BCE6EB13-764B-4C47-BB26-0617EE23FA51}"/>
    <cellStyle name="40% - Accent6 7 2 3 5" xfId="28351" xr:uid="{0133C643-EF3C-4F12-A021-E71CB54B7E3F}"/>
    <cellStyle name="40% - Accent6 7 2 3 6" xfId="40296" xr:uid="{2C0046C2-D4FE-4898-98BD-3594E8E90E69}"/>
    <cellStyle name="40% - Accent6 7 2 4" xfId="13437" xr:uid="{AC8516BE-CAA6-4819-8D6E-26234CB538CB}"/>
    <cellStyle name="40% - Accent6 7 2 4 2" xfId="31364" xr:uid="{0F9B4A29-6421-4130-90F8-43E2EDB8FBE9}"/>
    <cellStyle name="40% - Accent6 7 2 4 3" xfId="43309" xr:uid="{71CA9111-040D-47E3-B838-C6DA0A7293A0}"/>
    <cellStyle name="40% - Accent6 7 2 5" xfId="19396" xr:uid="{5BFCC11D-50D3-4225-B521-49B75260D82E}"/>
    <cellStyle name="40% - Accent6 7 2 6" xfId="7454" xr:uid="{AF99DCF1-7BEF-481A-8FFC-9C510E5837E9}"/>
    <cellStyle name="40% - Accent6 7 2 7" xfId="25381" xr:uid="{2444FD3E-11AE-4D1E-8623-A5375A3B8034}"/>
    <cellStyle name="40% - Accent6 7 2 8" xfId="37326" xr:uid="{D827880F-08B2-4E69-A17A-BB81C2537319}"/>
    <cellStyle name="40% - Accent6 7 3" xfId="2196" xr:uid="{00000000-0005-0000-0000-0000E7020000}"/>
    <cellStyle name="40% - Accent6 7 3 2" xfId="5166" xr:uid="{E3959A67-962E-4772-9A16-BF7366006FF9}"/>
    <cellStyle name="40% - Accent6 7 3 2 2" xfId="17129" xr:uid="{EC97186A-7B28-40CC-B7AB-CF9BDA9C8F39}"/>
    <cellStyle name="40% - Accent6 7 3 2 2 2" xfId="35056" xr:uid="{3A3BABF2-7011-4354-9590-0A9BFE90AFA7}"/>
    <cellStyle name="40% - Accent6 7 3 2 2 3" xfId="47001" xr:uid="{9CF08E3B-2A9F-452B-B258-B40AB2AC8DFA}"/>
    <cellStyle name="40% - Accent6 7 3 2 3" xfId="23088" xr:uid="{D919A781-ACD3-41AA-82A7-22B53B9C4716}"/>
    <cellStyle name="40% - Accent6 7 3 2 4" xfId="11146" xr:uid="{69C1B330-1EC5-4A69-9729-DD453312FD79}"/>
    <cellStyle name="40% - Accent6 7 3 2 5" xfId="29073" xr:uid="{F0FAA0CA-AEF7-4B10-A1C8-A40112C53919}"/>
    <cellStyle name="40% - Accent6 7 3 2 6" xfId="41018" xr:uid="{CD3F0DF0-3A75-4A09-98AF-D1A16167FDCE}"/>
    <cellStyle name="40% - Accent6 7 3 3" xfId="14159" xr:uid="{C51702E0-4BE2-46BF-9D71-D08A261AB063}"/>
    <cellStyle name="40% - Accent6 7 3 3 2" xfId="32086" xr:uid="{488D0AA2-8787-4DD3-95E8-CF1C31236C32}"/>
    <cellStyle name="40% - Accent6 7 3 3 3" xfId="44031" xr:uid="{A79A75BF-BD2A-42FF-9240-0E88FDEFB956}"/>
    <cellStyle name="40% - Accent6 7 3 4" xfId="20118" xr:uid="{375C8E46-3581-4AF3-BAF8-F333D9A27170}"/>
    <cellStyle name="40% - Accent6 7 3 5" xfId="8176" xr:uid="{EF37A7B1-0391-419C-9584-6DDC5528ACBC}"/>
    <cellStyle name="40% - Accent6 7 3 6" xfId="26103" xr:uid="{558AE7B2-281E-49C2-A953-D10955778547}"/>
    <cellStyle name="40% - Accent6 7 3 7" xfId="38048" xr:uid="{A3EBC3D2-1EAA-45FB-83EA-9A9BEBA56787}"/>
    <cellStyle name="40% - Accent6 7 4" xfId="3722" xr:uid="{4ED1FEE1-B928-4BE5-BB91-66543997EB53}"/>
    <cellStyle name="40% - Accent6 7 4 2" xfId="15685" xr:uid="{5AB2B345-CB72-407D-B295-3DC57D07060C}"/>
    <cellStyle name="40% - Accent6 7 4 2 2" xfId="33612" xr:uid="{FB12FFD0-43CF-444B-93A2-280F2C258342}"/>
    <cellStyle name="40% - Accent6 7 4 2 3" xfId="45557" xr:uid="{5B88D202-61F6-4120-A0C8-CD5631823139}"/>
    <cellStyle name="40% - Accent6 7 4 3" xfId="21644" xr:uid="{10ADE86B-B993-4DD5-A6DC-498281A008BE}"/>
    <cellStyle name="40% - Accent6 7 4 4" xfId="9702" xr:uid="{FF9EF66C-A37C-4A83-97A1-8FA1AFD73495}"/>
    <cellStyle name="40% - Accent6 7 4 5" xfId="27629" xr:uid="{D25436A3-8D28-4EEC-85C1-4BF9A81FA424}"/>
    <cellStyle name="40% - Accent6 7 4 6" xfId="39574" xr:uid="{2D7A062E-E176-42D9-AAD4-9AA7AC4F53AF}"/>
    <cellStyle name="40% - Accent6 7 5" xfId="12715" xr:uid="{1B205157-6B61-4BC1-B3BE-172A55AEE4AB}"/>
    <cellStyle name="40% - Accent6 7 5 2" xfId="30642" xr:uid="{AD330B64-F28D-4775-BB17-1A4EED59F638}"/>
    <cellStyle name="40% - Accent6 7 5 3" xfId="42587" xr:uid="{5453FAF7-A890-431D-87C6-A2F8F4B32FEE}"/>
    <cellStyle name="40% - Accent6 7 6" xfId="18674" xr:uid="{60C60097-19A2-4CEC-8225-F0E9DD24FC44}"/>
    <cellStyle name="40% - Accent6 7 7" xfId="6732" xr:uid="{87158A17-F2BF-4E31-8A7F-7DA9787BDFBE}"/>
    <cellStyle name="40% - Accent6 7 8" xfId="24659" xr:uid="{7246E511-38FC-4567-A897-533FF5060DF9}"/>
    <cellStyle name="40% - Accent6 7 9" xfId="36604" xr:uid="{4AFB183B-A2D2-4639-9A5B-DE7719B69E8A}"/>
    <cellStyle name="40% - Accent6 8" xfId="776" xr:uid="{00000000-0005-0000-0000-00000B040000}"/>
    <cellStyle name="40% - Accent6 8 2" xfId="2220" xr:uid="{00000000-0005-0000-0000-00000B040000}"/>
    <cellStyle name="40% - Accent6 8 2 2" xfId="5190" xr:uid="{E0F24182-2992-47FD-B8BD-87017FE8EA06}"/>
    <cellStyle name="40% - Accent6 8 2 2 2" xfId="17153" xr:uid="{4C107482-A145-4281-8953-E0BE532C458F}"/>
    <cellStyle name="40% - Accent6 8 2 2 2 2" xfId="35080" xr:uid="{3FF33C7B-BDED-4314-860F-930BB3804944}"/>
    <cellStyle name="40% - Accent6 8 2 2 2 3" xfId="47025" xr:uid="{ECA964B6-0983-4EA8-90B1-296A415B4F17}"/>
    <cellStyle name="40% - Accent6 8 2 2 3" xfId="23112" xr:uid="{6D7D6BEC-0DA4-4994-8CBA-7231B5E7ED3E}"/>
    <cellStyle name="40% - Accent6 8 2 2 4" xfId="11170" xr:uid="{1F8C84E3-1BD2-40C0-BCC0-B9433ABDB64D}"/>
    <cellStyle name="40% - Accent6 8 2 2 5" xfId="29097" xr:uid="{25C83274-4C24-4F97-B70B-817FE17B0C4C}"/>
    <cellStyle name="40% - Accent6 8 2 2 6" xfId="41042" xr:uid="{85C17465-24E9-4314-9578-F7D6853DD51F}"/>
    <cellStyle name="40% - Accent6 8 2 3" xfId="14183" xr:uid="{717B87AC-4A9C-4EFD-B6AF-37E6BFFA08D5}"/>
    <cellStyle name="40% - Accent6 8 2 3 2" xfId="32110" xr:uid="{2272CB8E-8B6A-4845-BEB8-24D07FC55CF2}"/>
    <cellStyle name="40% - Accent6 8 2 3 3" xfId="44055" xr:uid="{9393A597-E5FA-4733-AF02-52DA06C87CA1}"/>
    <cellStyle name="40% - Accent6 8 2 4" xfId="20142" xr:uid="{77230811-CB2B-4F05-9546-28ECE18D41EB}"/>
    <cellStyle name="40% - Accent6 8 2 5" xfId="8200" xr:uid="{74023C5C-993E-4945-B290-31961238DC16}"/>
    <cellStyle name="40% - Accent6 8 2 6" xfId="26127" xr:uid="{18BCC506-6995-4395-9220-CBAEEE9F37F0}"/>
    <cellStyle name="40% - Accent6 8 2 7" xfId="38072" xr:uid="{7EF4A7AE-B48C-4566-93DB-C8A84C65612A}"/>
    <cellStyle name="40% - Accent6 8 3" xfId="3746" xr:uid="{1CA1CC2E-7DBB-442F-854F-51A21B3C1091}"/>
    <cellStyle name="40% - Accent6 8 3 2" xfId="15709" xr:uid="{888D1821-7637-4A55-ACE4-3CF75BF6E2E8}"/>
    <cellStyle name="40% - Accent6 8 3 2 2" xfId="33636" xr:uid="{9DB4E3F8-DCE4-454C-8B34-9493ED17EF6B}"/>
    <cellStyle name="40% - Accent6 8 3 2 3" xfId="45581" xr:uid="{2AFC5E15-D11F-4989-B37E-B1292D609580}"/>
    <cellStyle name="40% - Accent6 8 3 3" xfId="21668" xr:uid="{E0752BA3-D242-4332-B5EC-24708BABC50A}"/>
    <cellStyle name="40% - Accent6 8 3 4" xfId="9726" xr:uid="{AE99A9FD-A564-41B8-A999-030DA780B470}"/>
    <cellStyle name="40% - Accent6 8 3 5" xfId="27653" xr:uid="{367545B0-3AF2-461E-8E73-9AEF70FA53E9}"/>
    <cellStyle name="40% - Accent6 8 3 6" xfId="39598" xr:uid="{25076F5A-D39A-4599-B5B9-92556CDD370A}"/>
    <cellStyle name="40% - Accent6 8 4" xfId="12739" xr:uid="{DC7A2B8C-B273-424E-B856-422EE2BFB202}"/>
    <cellStyle name="40% - Accent6 8 4 2" xfId="30666" xr:uid="{C50E0FF8-B170-484B-AD2C-814379EFE05D}"/>
    <cellStyle name="40% - Accent6 8 4 3" xfId="42611" xr:uid="{9A9B3A67-D89B-4128-B589-AC4D72501175}"/>
    <cellStyle name="40% - Accent6 8 5" xfId="18698" xr:uid="{A969B535-3B2D-4A5E-994C-DC4B6E15E041}"/>
    <cellStyle name="40% - Accent6 8 6" xfId="6756" xr:uid="{AB144C4A-8500-4491-8E54-AE5E3F304497}"/>
    <cellStyle name="40% - Accent6 8 7" xfId="24683" xr:uid="{05ECF954-5C8E-4D94-87B2-27E4F270FADB}"/>
    <cellStyle name="40% - Accent6 8 8" xfId="36628" xr:uid="{16D335B1-2D61-472E-9A81-59693FFF1A2B}"/>
    <cellStyle name="40% - Accent6 9" xfId="1498" xr:uid="{00000000-0005-0000-0000-0000EE070000}"/>
    <cellStyle name="40% - Accent6 9 2" xfId="4468" xr:uid="{99523CE5-CA09-4AC2-9371-1E31C7776781}"/>
    <cellStyle name="40% - Accent6 9 2 2" xfId="16431" xr:uid="{289C8F76-5FF7-4B24-8FBF-E40B5B23D0C0}"/>
    <cellStyle name="40% - Accent6 9 2 2 2" xfId="34358" xr:uid="{2A5BF4DF-1E37-42B2-A2CB-ECE99D99741A}"/>
    <cellStyle name="40% - Accent6 9 2 2 3" xfId="46303" xr:uid="{3B0C93C5-D133-417B-B252-13C88511BA7C}"/>
    <cellStyle name="40% - Accent6 9 2 3" xfId="22390" xr:uid="{457763AD-66E6-432A-AC58-C73C812ECA28}"/>
    <cellStyle name="40% - Accent6 9 2 4" xfId="10448" xr:uid="{FB7FDADD-4718-433F-BEF4-8759EF2B7902}"/>
    <cellStyle name="40% - Accent6 9 2 5" xfId="28375" xr:uid="{3C011A00-B4B2-426E-A326-DC2E01BD2CEA}"/>
    <cellStyle name="40% - Accent6 9 2 6" xfId="40320" xr:uid="{A24D1E77-83F4-4B23-AB75-58C1686B996F}"/>
    <cellStyle name="40% - Accent6 9 3" xfId="13461" xr:uid="{3958663B-312B-4EF8-A437-E7BEB3A6258B}"/>
    <cellStyle name="40% - Accent6 9 3 2" xfId="31388" xr:uid="{C60344A6-4C79-4761-B1E1-ADADF83B4036}"/>
    <cellStyle name="40% - Accent6 9 3 3" xfId="43333" xr:uid="{512DF149-6AA5-44E9-BA10-58B71E050CC9}"/>
    <cellStyle name="40% - Accent6 9 4" xfId="19420" xr:uid="{6080D182-7D46-4DB7-98D9-3F9D858429F1}"/>
    <cellStyle name="40% - Accent6 9 5" xfId="7478" xr:uid="{69D7C5BA-2A1B-4012-AF93-EB3FE83B752B}"/>
    <cellStyle name="40% - Accent6 9 6" xfId="25405" xr:uid="{E5211624-2BDA-42FB-AF6C-4556B25FF2B3}"/>
    <cellStyle name="40% - Accent6 9 7" xfId="37350" xr:uid="{C9AE507A-C23D-4067-9141-220F7C240883}"/>
    <cellStyle name="60% - Accent1" xfId="35" builtinId="32" customBuiltin="1"/>
    <cellStyle name="60% - Accent1 10" xfId="2928" xr:uid="{00000000-0005-0000-0000-00007A0B0000}"/>
    <cellStyle name="60% - Accent1 10 2" xfId="5898" xr:uid="{49795A14-CCA0-4633-B00C-E014B1F7DAF2}"/>
    <cellStyle name="60% - Accent1 10 2 2" xfId="17861" xr:uid="{B0F04B04-5A03-41AD-8A34-3C24F4B1522D}"/>
    <cellStyle name="60% - Accent1 10 2 2 2" xfId="35788" xr:uid="{C32C23CF-5D40-4722-AA61-FB32707871D6}"/>
    <cellStyle name="60% - Accent1 10 2 2 3" xfId="47733" xr:uid="{439EEF16-4D17-4DDE-8F06-9C310F903238}"/>
    <cellStyle name="60% - Accent1 10 2 3" xfId="23820" xr:uid="{9AB677F6-9C4B-4A88-971B-E30C31A670BD}"/>
    <cellStyle name="60% - Accent1 10 2 4" xfId="11878" xr:uid="{9B11576D-4A65-4389-93E1-1EBA766F5873}"/>
    <cellStyle name="60% - Accent1 10 2 5" xfId="29805" xr:uid="{679EE688-786E-475E-864D-FDE06D18BAE9}"/>
    <cellStyle name="60% - Accent1 10 2 6" xfId="41750" xr:uid="{4859E3A9-E1A1-4E7B-8A7A-77FE4FAB7A06}"/>
    <cellStyle name="60% - Accent1 10 3" xfId="14891" xr:uid="{0220F114-5225-487C-ACA5-E5480AE83865}"/>
    <cellStyle name="60% - Accent1 10 3 2" xfId="32818" xr:uid="{E1AEC139-2BA3-4D3E-A870-792E4F87A1C6}"/>
    <cellStyle name="60% - Accent1 10 3 3" xfId="44763" xr:uid="{4F55AF1E-E694-418B-AE9E-8C45A282B44D}"/>
    <cellStyle name="60% - Accent1 10 4" xfId="20850" xr:uid="{D76A124F-F2AD-43E2-870C-535C35E9B9A7}"/>
    <cellStyle name="60% - Accent1 10 5" xfId="8908" xr:uid="{C0847FEE-06F8-4BE6-8E45-9BC71D114D54}"/>
    <cellStyle name="60% - Accent1 10 6" xfId="26835" xr:uid="{7D62D7B3-F8D5-4DCF-A3FE-7165ADB33DE0}"/>
    <cellStyle name="60% - Accent1 10 7" xfId="38780" xr:uid="{207302D4-5318-49D6-B7DD-CF453395F00C}"/>
    <cellStyle name="60% - Accent1 11" xfId="2961" xr:uid="{07D97BED-4C10-4D27-81F4-6FFFE7749E49}"/>
    <cellStyle name="60% - Accent1 11 2" xfId="5931" xr:uid="{62B1764C-3B14-43C3-BD4B-958D98B74BDF}"/>
    <cellStyle name="60% - Accent1 11 2 2" xfId="17894" xr:uid="{CC770984-FD99-48F2-B527-6CFAC1781990}"/>
    <cellStyle name="60% - Accent1 11 2 2 2" xfId="35821" xr:uid="{C04A99BE-99D3-47BE-8128-541B8CC649CD}"/>
    <cellStyle name="60% - Accent1 11 2 2 3" xfId="47766" xr:uid="{216FF00E-AC21-4AE9-94B4-EE246DDFB307}"/>
    <cellStyle name="60% - Accent1 11 2 3" xfId="23853" xr:uid="{3E77F3F9-6DE7-4A87-9B04-BCEB63535EE5}"/>
    <cellStyle name="60% - Accent1 11 2 4" xfId="11911" xr:uid="{81FEC6FF-D73A-48D0-A92A-0982AD7D71D5}"/>
    <cellStyle name="60% - Accent1 11 2 5" xfId="29838" xr:uid="{9CEAF8CC-FFEF-408B-8C2D-25EAC3D1C705}"/>
    <cellStyle name="60% - Accent1 11 2 6" xfId="41783" xr:uid="{58C44AEF-55FA-42D0-82B3-8C4AA31DCD53}"/>
    <cellStyle name="60% - Accent1 11 3" xfId="14924" xr:uid="{91654DB2-42AB-41A3-A846-3508A9EE40F0}"/>
    <cellStyle name="60% - Accent1 11 3 2" xfId="32851" xr:uid="{EC9BF690-0825-4203-A983-E92B181F1F4E}"/>
    <cellStyle name="60% - Accent1 11 3 3" xfId="44796" xr:uid="{48CAB8F8-0343-430A-BACC-B98C4B92B842}"/>
    <cellStyle name="60% - Accent1 11 4" xfId="20883" xr:uid="{5AC279E9-0EFB-437B-BC50-3EEE0BA9216C}"/>
    <cellStyle name="60% - Accent1 11 5" xfId="8941" xr:uid="{392B6167-3969-4D94-916E-3F48026D9D4E}"/>
    <cellStyle name="60% - Accent1 11 6" xfId="26868" xr:uid="{059C3632-4FE3-481B-9B99-B07B300E7CD9}"/>
    <cellStyle name="60% - Accent1 11 7" xfId="38813" xr:uid="{F6A509BB-3EF9-4E88-A850-2CEB092CEDA2}"/>
    <cellStyle name="60% - Accent1 12" xfId="2982" xr:uid="{FC42A0DB-E527-4BC4-BA34-A115B35A80CD}"/>
    <cellStyle name="60% - Accent1 12 2" xfId="5952" xr:uid="{994DE39C-ABA5-444F-872B-E525DB7D8E7C}"/>
    <cellStyle name="60% - Accent1 12 2 2" xfId="17915" xr:uid="{905A96B2-EAAF-4EA1-B585-A862A4D36168}"/>
    <cellStyle name="60% - Accent1 12 2 2 2" xfId="35842" xr:uid="{3D2E0E7E-4279-46D0-A4A6-E5B68681F05A}"/>
    <cellStyle name="60% - Accent1 12 2 2 3" xfId="47787" xr:uid="{5ED7C320-54D8-42F8-9740-A4516D97D0B5}"/>
    <cellStyle name="60% - Accent1 12 2 3" xfId="23874" xr:uid="{AD337AD6-6648-4C7E-8995-B1F01141269C}"/>
    <cellStyle name="60% - Accent1 12 2 4" xfId="11932" xr:uid="{99F13BE5-2625-47EA-B9D3-4A59E8DE32A4}"/>
    <cellStyle name="60% - Accent1 12 2 5" xfId="29859" xr:uid="{E4993D32-6283-49E1-80FA-476DD359763D}"/>
    <cellStyle name="60% - Accent1 12 2 6" xfId="41804" xr:uid="{CFB5FB82-0C56-4605-B2AE-2151AE182E3B}"/>
    <cellStyle name="60% - Accent1 12 3" xfId="14945" xr:uid="{34449554-C504-4EC6-B1A7-6A9825EEEE20}"/>
    <cellStyle name="60% - Accent1 12 3 2" xfId="32872" xr:uid="{41F0D070-FCAC-45BA-BF22-1894931494B3}"/>
    <cellStyle name="60% - Accent1 12 3 3" xfId="44817" xr:uid="{2867471D-235F-49B0-A967-94495913F6A1}"/>
    <cellStyle name="60% - Accent1 12 4" xfId="20904" xr:uid="{E94F80F1-E59A-42E9-97C6-C52A5338D677}"/>
    <cellStyle name="60% - Accent1 12 5" xfId="8962" xr:uid="{354234B1-CBDA-4B21-8F2E-96201CDF5F08}"/>
    <cellStyle name="60% - Accent1 12 6" xfId="26889" xr:uid="{BDDB9614-B3BC-4CB8-AE7F-C0A89D889987}"/>
    <cellStyle name="60% - Accent1 12 7" xfId="38834" xr:uid="{9E379CA5-06A6-42B7-8635-DC52F43F07E1}"/>
    <cellStyle name="60% - Accent1 13" xfId="3009" xr:uid="{986B6A77-6297-4074-B5FE-0373D626FC64}"/>
    <cellStyle name="60% - Accent1 13 2" xfId="14972" xr:uid="{2D77FD1F-9EB9-4C5B-8509-201DE093617E}"/>
    <cellStyle name="60% - Accent1 13 2 2" xfId="32899" xr:uid="{5569529F-8895-445F-BAED-D2563A600AFA}"/>
    <cellStyle name="60% - Accent1 13 2 3" xfId="44844" xr:uid="{2320A1AB-8C30-4C74-A4F2-76DD99715588}"/>
    <cellStyle name="60% - Accent1 13 3" xfId="20931" xr:uid="{7893A4E2-C695-494A-B431-17CCCE80134B}"/>
    <cellStyle name="60% - Accent1 13 4" xfId="8989" xr:uid="{8A4E5B13-51FD-4A67-9ACB-15753F742D46}"/>
    <cellStyle name="60% - Accent1 13 5" xfId="26916" xr:uid="{6769141A-83C5-4477-B9FB-C0DC4CC5E0E6}"/>
    <cellStyle name="60% - Accent1 13 6" xfId="38861" xr:uid="{8E309793-0EDD-4CBA-9437-A94720CF7C91}"/>
    <cellStyle name="60% - Accent1 14" xfId="5975" xr:uid="{CEA50742-CAAF-46EF-969A-4F54FB53E6C7}"/>
    <cellStyle name="60% - Accent1 14 2" xfId="17938" xr:uid="{21A3B4AC-0EDE-4F46-A0A2-B9B17F195394}"/>
    <cellStyle name="60% - Accent1 14 2 2" xfId="35865" xr:uid="{D6AD43A8-3452-448F-9899-ED762652B5D9}"/>
    <cellStyle name="60% - Accent1 14 2 3" xfId="47810" xr:uid="{66554531-8F57-4D94-A46B-B21B3E7449B2}"/>
    <cellStyle name="60% - Accent1 14 3" xfId="23897" xr:uid="{132ADB52-23E1-478E-A89D-842CE1A8A3C3}"/>
    <cellStyle name="60% - Accent1 14 4" xfId="11955" xr:uid="{3BAB4F3C-1378-4DA5-BD70-A6574F154B39}"/>
    <cellStyle name="60% - Accent1 14 5" xfId="29882" xr:uid="{7CC57E83-C375-42A8-A8CA-4DA016214F28}"/>
    <cellStyle name="60% - Accent1 14 6" xfId="41827" xr:uid="{12364AA4-8E37-4429-8467-15CB0727AB5F}"/>
    <cellStyle name="60% - Accent1 15" xfId="5996" xr:uid="{C852E9DB-BFCA-4C15-BC15-8C8EBE585980}"/>
    <cellStyle name="60% - Accent1 15 2" xfId="11976" xr:uid="{186EB09D-6BC6-4251-9628-753628C51C03}"/>
    <cellStyle name="60% - Accent1 15 3" xfId="29903" xr:uid="{C7CC6685-20E0-46B4-BF8C-6C6167A5C45C}"/>
    <cellStyle name="60% - Accent1 15 4" xfId="41848" xr:uid="{68234470-E8AF-4308-80C1-EC3D79C3432F}"/>
    <cellStyle name="60% - Accent1 16" xfId="11999" xr:uid="{94DE1CF7-F5DD-4642-8E2A-B79127341100}"/>
    <cellStyle name="60% - Accent1 16 2" xfId="29926" xr:uid="{9E20130B-31B3-4696-8C1B-6F5D124A0636}"/>
    <cellStyle name="60% - Accent1 16 3" xfId="41871" xr:uid="{95C8F56C-4734-4058-8073-0C300CC5E5B8}"/>
    <cellStyle name="60% - Accent1 17" xfId="17962" xr:uid="{473BCEF5-F33B-421E-AC44-42BAB6855F6A}"/>
    <cellStyle name="60% - Accent1 18" xfId="23917" xr:uid="{B4A4E58A-7022-4051-860B-26B3668CA9F0}"/>
    <cellStyle name="60% - Accent1 19" xfId="6020" xr:uid="{8AA5EB95-486F-4141-9746-33BDED592AB4}"/>
    <cellStyle name="60% - Accent1 2" xfId="71" xr:uid="{00000000-0005-0000-0000-00004F000000}"/>
    <cellStyle name="60% - Accent1 2 10" xfId="17993" xr:uid="{AD6AC8D7-18CB-4B41-8BBA-2A4022E968FC}"/>
    <cellStyle name="60% - Accent1 2 11" xfId="6051" xr:uid="{2DAE03F2-22DA-441C-BFCF-16B4E7CEDBD1}"/>
    <cellStyle name="60% - Accent1 2 12" xfId="23978" xr:uid="{05F54924-62A6-47D1-8D4E-361372227A23}"/>
    <cellStyle name="60% - Accent1 2 13" xfId="35923" xr:uid="{AC814756-46B9-452E-9D1D-3E335D46509B}"/>
    <cellStyle name="60% - Accent1 2 2" xfId="129" xr:uid="{00000000-0005-0000-0000-00004F000000}"/>
    <cellStyle name="60% - Accent1 2 2 10" xfId="6109" xr:uid="{35E7668E-4F5F-4614-A21F-E9E56DEC6F81}"/>
    <cellStyle name="60% - Accent1 2 2 11" xfId="24036" xr:uid="{A679C0AA-6036-4F6F-8BF3-E84DF879E77C}"/>
    <cellStyle name="60% - Accent1 2 2 12" xfId="35981" xr:uid="{FBE4BB17-4F4D-4064-A8C0-07C2A8F0DB57}"/>
    <cellStyle name="60% - Accent1 2 2 2" xfId="245" xr:uid="{00000000-0005-0000-0000-00004F000000}"/>
    <cellStyle name="60% - Accent1 2 2 2 10" xfId="36097" xr:uid="{CFE71AFB-F233-4F8B-8715-016831A1C9A4}"/>
    <cellStyle name="60% - Accent1 2 2 2 2" xfId="593" xr:uid="{00000000-0005-0000-0000-00004F000000}"/>
    <cellStyle name="60% - Accent1 2 2 2 2 2" xfId="1315" xr:uid="{00000000-0005-0000-0000-00004F000000}"/>
    <cellStyle name="60% - Accent1 2 2 2 2 2 2" xfId="2759" xr:uid="{00000000-0005-0000-0000-00004F000000}"/>
    <cellStyle name="60% - Accent1 2 2 2 2 2 2 2" xfId="5729" xr:uid="{EDEAD5D7-A526-404B-AED2-79F1E97414F0}"/>
    <cellStyle name="60% - Accent1 2 2 2 2 2 2 2 2" xfId="17692" xr:uid="{8D0655AC-8418-48C2-8E7B-B361C1290560}"/>
    <cellStyle name="60% - Accent1 2 2 2 2 2 2 2 2 2" xfId="35619" xr:uid="{648DDF5C-B4CC-4266-8832-2FC9EBF9EF79}"/>
    <cellStyle name="60% - Accent1 2 2 2 2 2 2 2 2 3" xfId="47564" xr:uid="{5DD99313-7E80-4332-AF94-B05AD4C2C287}"/>
    <cellStyle name="60% - Accent1 2 2 2 2 2 2 2 3" xfId="23651" xr:uid="{38CCE942-5E92-4DF2-8552-271C5AE8CFB5}"/>
    <cellStyle name="60% - Accent1 2 2 2 2 2 2 2 4" xfId="11709" xr:uid="{C2D41554-8BEA-4180-87F6-D93AEC3789ED}"/>
    <cellStyle name="60% - Accent1 2 2 2 2 2 2 2 5" xfId="29636" xr:uid="{835B87F7-E064-4990-A7D7-64094827EC93}"/>
    <cellStyle name="60% - Accent1 2 2 2 2 2 2 2 6" xfId="41581" xr:uid="{0C30F728-5DB2-430D-9C8D-90EDE70231CA}"/>
    <cellStyle name="60% - Accent1 2 2 2 2 2 2 3" xfId="14722" xr:uid="{AB546E29-BDBD-452D-84CA-545457C9B6BA}"/>
    <cellStyle name="60% - Accent1 2 2 2 2 2 2 3 2" xfId="32649" xr:uid="{663F4AD3-0DEA-4E84-AD89-42C78E154454}"/>
    <cellStyle name="60% - Accent1 2 2 2 2 2 2 3 3" xfId="44594" xr:uid="{870E39BA-6E5E-4558-896F-61604B3AF803}"/>
    <cellStyle name="60% - Accent1 2 2 2 2 2 2 4" xfId="20681" xr:uid="{D051D04C-D261-451C-8327-787B4A18FA6C}"/>
    <cellStyle name="60% - Accent1 2 2 2 2 2 2 5" xfId="8739" xr:uid="{58346E0A-DB23-428A-B158-58BF95F08B14}"/>
    <cellStyle name="60% - Accent1 2 2 2 2 2 2 6" xfId="26666" xr:uid="{A89E887F-26C6-4358-B2CF-26121DEC51FB}"/>
    <cellStyle name="60% - Accent1 2 2 2 2 2 2 7" xfId="38611" xr:uid="{674AB7AC-C63E-46E0-AF36-71E9D5A00647}"/>
    <cellStyle name="60% - Accent1 2 2 2 2 2 3" xfId="4285" xr:uid="{54443896-7110-4DB7-9906-275C2C34680D}"/>
    <cellStyle name="60% - Accent1 2 2 2 2 2 3 2" xfId="16248" xr:uid="{18534DE3-11A1-4AB7-AA9E-C4C9A0E538CD}"/>
    <cellStyle name="60% - Accent1 2 2 2 2 2 3 2 2" xfId="34175" xr:uid="{B990CA4F-7027-4479-B80E-580161B4E6AC}"/>
    <cellStyle name="60% - Accent1 2 2 2 2 2 3 2 3" xfId="46120" xr:uid="{645E6EDB-9387-4110-B926-2AC039E1B1DC}"/>
    <cellStyle name="60% - Accent1 2 2 2 2 2 3 3" xfId="22207" xr:uid="{D5438A9E-FD9E-480A-9D7A-2B32774538C0}"/>
    <cellStyle name="60% - Accent1 2 2 2 2 2 3 4" xfId="10265" xr:uid="{03BB1B3C-C194-4EC0-B8AA-1B3C6DA26AB0}"/>
    <cellStyle name="60% - Accent1 2 2 2 2 2 3 5" xfId="28192" xr:uid="{426D5B12-7BB5-4173-A8C1-3DCE3B9A1A5D}"/>
    <cellStyle name="60% - Accent1 2 2 2 2 2 3 6" xfId="40137" xr:uid="{8849B318-9401-436B-BD88-628019982A94}"/>
    <cellStyle name="60% - Accent1 2 2 2 2 2 4" xfId="13278" xr:uid="{549AC149-B227-4E5D-A2C9-0662B57ACC31}"/>
    <cellStyle name="60% - Accent1 2 2 2 2 2 4 2" xfId="31205" xr:uid="{743AB94B-0CD6-43CC-92D6-2DD2F4C62238}"/>
    <cellStyle name="60% - Accent1 2 2 2 2 2 4 3" xfId="43150" xr:uid="{E80F2240-DA45-467E-924B-B31B89E47755}"/>
    <cellStyle name="60% - Accent1 2 2 2 2 2 5" xfId="19237" xr:uid="{23ADFFA8-DA42-4B2B-958D-5A6D38561960}"/>
    <cellStyle name="60% - Accent1 2 2 2 2 2 6" xfId="7295" xr:uid="{AE1C5EAE-A319-4E35-9900-696DB0D45EA8}"/>
    <cellStyle name="60% - Accent1 2 2 2 2 2 7" xfId="25222" xr:uid="{DF42ED48-735C-4C6E-9AB9-8C5F313CCD6F}"/>
    <cellStyle name="60% - Accent1 2 2 2 2 2 8" xfId="37167" xr:uid="{2A0BF3AE-D0C3-4EAF-A322-BCCFA0A7671A}"/>
    <cellStyle name="60% - Accent1 2 2 2 2 3" xfId="2037" xr:uid="{00000000-0005-0000-0000-00004F000000}"/>
    <cellStyle name="60% - Accent1 2 2 2 2 3 2" xfId="5007" xr:uid="{BAB19758-DADE-443D-9003-E22584CE91A9}"/>
    <cellStyle name="60% - Accent1 2 2 2 2 3 2 2" xfId="16970" xr:uid="{FAC97574-AE2E-4BC1-8F08-C6E0EE1180ED}"/>
    <cellStyle name="60% - Accent1 2 2 2 2 3 2 2 2" xfId="34897" xr:uid="{81583A5E-AE55-4B74-8900-49398F6E2E45}"/>
    <cellStyle name="60% - Accent1 2 2 2 2 3 2 2 3" xfId="46842" xr:uid="{15482F6F-0E49-4F19-B4DF-E0E98E9A8B1D}"/>
    <cellStyle name="60% - Accent1 2 2 2 2 3 2 3" xfId="22929" xr:uid="{9845C66D-E175-4850-9E29-1C9ED7970448}"/>
    <cellStyle name="60% - Accent1 2 2 2 2 3 2 4" xfId="10987" xr:uid="{94527FB8-4E4D-41C6-91F9-200745F48B16}"/>
    <cellStyle name="60% - Accent1 2 2 2 2 3 2 5" xfId="28914" xr:uid="{C77571EF-361A-49C1-BD37-09E2A0FDAB52}"/>
    <cellStyle name="60% - Accent1 2 2 2 2 3 2 6" xfId="40859" xr:uid="{F61B5108-C0F7-4FDC-B3E8-F014372F3EC4}"/>
    <cellStyle name="60% - Accent1 2 2 2 2 3 3" xfId="14000" xr:uid="{117A5AE8-C7CA-45A1-BEFF-CD3214D12FCE}"/>
    <cellStyle name="60% - Accent1 2 2 2 2 3 3 2" xfId="31927" xr:uid="{E42142B5-4E51-470C-9683-68E5999AFC7A}"/>
    <cellStyle name="60% - Accent1 2 2 2 2 3 3 3" xfId="43872" xr:uid="{9DE6BAFB-2578-48E2-B4D0-D51EC8C4A6AB}"/>
    <cellStyle name="60% - Accent1 2 2 2 2 3 4" xfId="19959" xr:uid="{B4CD8982-B5A6-4A34-A6B4-EEB0C47AC152}"/>
    <cellStyle name="60% - Accent1 2 2 2 2 3 5" xfId="8017" xr:uid="{64FB72B5-2553-4DE9-A20D-84BC57F2181B}"/>
    <cellStyle name="60% - Accent1 2 2 2 2 3 6" xfId="25944" xr:uid="{F38813D0-76E8-4C87-893A-41E4A70E89D0}"/>
    <cellStyle name="60% - Accent1 2 2 2 2 3 7" xfId="37889" xr:uid="{B160961A-0DDE-4002-A478-407AA363B923}"/>
    <cellStyle name="60% - Accent1 2 2 2 2 4" xfId="3563" xr:uid="{C18514D6-3D64-4A39-8DB2-EB2ACA2BF27D}"/>
    <cellStyle name="60% - Accent1 2 2 2 2 4 2" xfId="15526" xr:uid="{0F1624E5-480B-4ABF-9674-D3922C1E158F}"/>
    <cellStyle name="60% - Accent1 2 2 2 2 4 2 2" xfId="33453" xr:uid="{43415BBC-6CE1-4EF3-9758-0FC1CE8701E7}"/>
    <cellStyle name="60% - Accent1 2 2 2 2 4 2 3" xfId="45398" xr:uid="{F86E3F5F-833F-4E35-9F68-20248420C118}"/>
    <cellStyle name="60% - Accent1 2 2 2 2 4 3" xfId="21485" xr:uid="{D36A8B4E-1103-4143-A4A9-C5895C58347A}"/>
    <cellStyle name="60% - Accent1 2 2 2 2 4 4" xfId="9543" xr:uid="{8545B0BB-33FD-43ED-8337-B0C4E7F95459}"/>
    <cellStyle name="60% - Accent1 2 2 2 2 4 5" xfId="27470" xr:uid="{646EB1B7-60D3-4FE1-9E58-D3F312549586}"/>
    <cellStyle name="60% - Accent1 2 2 2 2 4 6" xfId="39415" xr:uid="{76AD503E-1F97-4E23-B309-F50BBFE6591B}"/>
    <cellStyle name="60% - Accent1 2 2 2 2 5" xfId="12556" xr:uid="{DE2E13C3-23DC-49AE-91ED-C2462F4967B7}"/>
    <cellStyle name="60% - Accent1 2 2 2 2 5 2" xfId="30483" xr:uid="{506E7733-0007-48C9-8A10-869CE4E14D00}"/>
    <cellStyle name="60% - Accent1 2 2 2 2 5 3" xfId="42428" xr:uid="{04A618C9-D906-4A96-8517-E0A4789BE8C3}"/>
    <cellStyle name="60% - Accent1 2 2 2 2 6" xfId="18515" xr:uid="{F762E4CB-D251-48C8-B8B2-74873BD1F59F}"/>
    <cellStyle name="60% - Accent1 2 2 2 2 7" xfId="6573" xr:uid="{3310E23F-B4E0-4789-AD68-E50B1E4A9624}"/>
    <cellStyle name="60% - Accent1 2 2 2 2 8" xfId="24500" xr:uid="{7B227FD7-68A0-445D-98B5-2E2BBD4C0E44}"/>
    <cellStyle name="60% - Accent1 2 2 2 2 9" xfId="36445" xr:uid="{1841DED5-4CF7-43CE-A138-213E496D89C9}"/>
    <cellStyle name="60% - Accent1 2 2 2 3" xfId="967" xr:uid="{00000000-0005-0000-0000-00004F000000}"/>
    <cellStyle name="60% - Accent1 2 2 2 3 2" xfId="2411" xr:uid="{00000000-0005-0000-0000-00004F000000}"/>
    <cellStyle name="60% - Accent1 2 2 2 3 2 2" xfId="5381" xr:uid="{8B9B5C5E-4C8E-4408-B187-83C714542DB3}"/>
    <cellStyle name="60% - Accent1 2 2 2 3 2 2 2" xfId="17344" xr:uid="{C209E6A1-DF00-49CD-8267-1FD14734BFD2}"/>
    <cellStyle name="60% - Accent1 2 2 2 3 2 2 2 2" xfId="35271" xr:uid="{A478AEA4-E2F1-4569-83FA-1E81AE21E659}"/>
    <cellStyle name="60% - Accent1 2 2 2 3 2 2 2 3" xfId="47216" xr:uid="{2DF7ACA9-6384-40D5-A673-07A16BDCC30D}"/>
    <cellStyle name="60% - Accent1 2 2 2 3 2 2 3" xfId="23303" xr:uid="{C94E210D-35CF-4894-B286-4A9E229BE6D4}"/>
    <cellStyle name="60% - Accent1 2 2 2 3 2 2 4" xfId="11361" xr:uid="{F206C0D2-037B-4F69-9875-7BD0DA520D18}"/>
    <cellStyle name="60% - Accent1 2 2 2 3 2 2 5" xfId="29288" xr:uid="{1953561A-2660-4578-895D-51D7FCCE97F0}"/>
    <cellStyle name="60% - Accent1 2 2 2 3 2 2 6" xfId="41233" xr:uid="{7CF4551A-96F7-4146-907A-F18862CDD0F3}"/>
    <cellStyle name="60% - Accent1 2 2 2 3 2 3" xfId="14374" xr:uid="{2DF6C483-C86D-4B1D-8923-346864C153EF}"/>
    <cellStyle name="60% - Accent1 2 2 2 3 2 3 2" xfId="32301" xr:uid="{38738FD1-6CA7-42DA-AC89-F7B258D09634}"/>
    <cellStyle name="60% - Accent1 2 2 2 3 2 3 3" xfId="44246" xr:uid="{48796BA4-CFC3-43FD-8ED7-D55F6DE5C88C}"/>
    <cellStyle name="60% - Accent1 2 2 2 3 2 4" xfId="20333" xr:uid="{FB50DD14-A258-420A-B031-C443C2908507}"/>
    <cellStyle name="60% - Accent1 2 2 2 3 2 5" xfId="8391" xr:uid="{22C66ED6-A3F3-4C7D-B8FB-4596233B10E3}"/>
    <cellStyle name="60% - Accent1 2 2 2 3 2 6" xfId="26318" xr:uid="{20604874-A75B-4591-9E00-E106238735DD}"/>
    <cellStyle name="60% - Accent1 2 2 2 3 2 7" xfId="38263" xr:uid="{8A005086-743B-4835-9146-A5B1D42A9E50}"/>
    <cellStyle name="60% - Accent1 2 2 2 3 3" xfId="3937" xr:uid="{1560396A-12C8-4CB7-B3F8-047555FEFE53}"/>
    <cellStyle name="60% - Accent1 2 2 2 3 3 2" xfId="15900" xr:uid="{5ED5A396-2B34-41AB-BD65-0C0223608F31}"/>
    <cellStyle name="60% - Accent1 2 2 2 3 3 2 2" xfId="33827" xr:uid="{38FC8037-BB69-4341-B3A9-8CC29895CBFD}"/>
    <cellStyle name="60% - Accent1 2 2 2 3 3 2 3" xfId="45772" xr:uid="{35CA865C-4A14-42FD-AF91-4F60B63D3DA8}"/>
    <cellStyle name="60% - Accent1 2 2 2 3 3 3" xfId="21859" xr:uid="{E223D658-B1AB-4A72-8565-82E640DEBF2D}"/>
    <cellStyle name="60% - Accent1 2 2 2 3 3 4" xfId="9917" xr:uid="{D9F4BFFA-2D60-47D7-B4B3-D784A3263C62}"/>
    <cellStyle name="60% - Accent1 2 2 2 3 3 5" xfId="27844" xr:uid="{AD2E78F0-F637-4F13-AF3B-69D06DFD0188}"/>
    <cellStyle name="60% - Accent1 2 2 2 3 3 6" xfId="39789" xr:uid="{9AC83389-F5E6-4BAA-8FFA-7694932FBA26}"/>
    <cellStyle name="60% - Accent1 2 2 2 3 4" xfId="12930" xr:uid="{2F01E956-2B54-469A-B009-557A766F993C}"/>
    <cellStyle name="60% - Accent1 2 2 2 3 4 2" xfId="30857" xr:uid="{33F12176-792A-4597-9201-89C46447670D}"/>
    <cellStyle name="60% - Accent1 2 2 2 3 4 3" xfId="42802" xr:uid="{DE7CA8B8-B5FE-40AB-A7A8-DA68878FA78B}"/>
    <cellStyle name="60% - Accent1 2 2 2 3 5" xfId="18889" xr:uid="{F9403F1A-FDF0-470D-B803-1892D74BC7C2}"/>
    <cellStyle name="60% - Accent1 2 2 2 3 6" xfId="6947" xr:uid="{7D8AE3C3-2FEB-4D05-81FB-A28CA3A3DE53}"/>
    <cellStyle name="60% - Accent1 2 2 2 3 7" xfId="24874" xr:uid="{A5B8ADB8-9D95-4BD7-AEEA-8B9141C18ACA}"/>
    <cellStyle name="60% - Accent1 2 2 2 3 8" xfId="36819" xr:uid="{386AAE4E-CCDB-49F3-9BE8-F18DFC8D33D1}"/>
    <cellStyle name="60% - Accent1 2 2 2 4" xfId="1689" xr:uid="{00000000-0005-0000-0000-00004F000000}"/>
    <cellStyle name="60% - Accent1 2 2 2 4 2" xfId="4659" xr:uid="{0B4341A7-8C30-4C7C-8320-3BE6CFCCEE8A}"/>
    <cellStyle name="60% - Accent1 2 2 2 4 2 2" xfId="16622" xr:uid="{4256E830-0726-4668-883E-90C4E344D10F}"/>
    <cellStyle name="60% - Accent1 2 2 2 4 2 2 2" xfId="34549" xr:uid="{FDB1DC0D-8C4F-48E9-A7D6-DB5E125D180F}"/>
    <cellStyle name="60% - Accent1 2 2 2 4 2 2 3" xfId="46494" xr:uid="{FDD56A15-33F1-4ACF-B213-B4BC86E48436}"/>
    <cellStyle name="60% - Accent1 2 2 2 4 2 3" xfId="22581" xr:uid="{CB1E1D67-4F29-4A63-B766-3B8C1D001177}"/>
    <cellStyle name="60% - Accent1 2 2 2 4 2 4" xfId="10639" xr:uid="{3BCD2D9D-C35F-4055-AB05-644BFC3D29A9}"/>
    <cellStyle name="60% - Accent1 2 2 2 4 2 5" xfId="28566" xr:uid="{7DD16869-ABB0-440C-A1EA-65F00F543056}"/>
    <cellStyle name="60% - Accent1 2 2 2 4 2 6" xfId="40511" xr:uid="{E92ACB8B-B8BA-4314-A5AA-55032064C19D}"/>
    <cellStyle name="60% - Accent1 2 2 2 4 3" xfId="13652" xr:uid="{2E7D17A4-8182-41DE-947F-1472F9AFAE25}"/>
    <cellStyle name="60% - Accent1 2 2 2 4 3 2" xfId="31579" xr:uid="{03D39E58-BFAD-4A83-AB0A-4C00ADB97089}"/>
    <cellStyle name="60% - Accent1 2 2 2 4 3 3" xfId="43524" xr:uid="{0D5C0945-5589-457A-B0DB-EA47B8751760}"/>
    <cellStyle name="60% - Accent1 2 2 2 4 4" xfId="19611" xr:uid="{094FA71D-1402-40F5-A7CB-6E75A627D55E}"/>
    <cellStyle name="60% - Accent1 2 2 2 4 5" xfId="7669" xr:uid="{17601E29-F117-44A5-950E-6F85D91142B7}"/>
    <cellStyle name="60% - Accent1 2 2 2 4 6" xfId="25596" xr:uid="{8C3DDDB6-3D9B-4414-93C7-FA37E647B365}"/>
    <cellStyle name="60% - Accent1 2 2 2 4 7" xfId="37541" xr:uid="{AF64DBE4-46E3-48A5-A312-FD9CD530142D}"/>
    <cellStyle name="60% - Accent1 2 2 2 5" xfId="3215" xr:uid="{38095565-93B6-440B-B849-C6DD0D97D129}"/>
    <cellStyle name="60% - Accent1 2 2 2 5 2" xfId="15178" xr:uid="{85CF8EED-9016-4966-A711-0B49E19FBAF6}"/>
    <cellStyle name="60% - Accent1 2 2 2 5 2 2" xfId="33105" xr:uid="{75B62BE4-A18E-46D1-B029-C1F8E25F3B01}"/>
    <cellStyle name="60% - Accent1 2 2 2 5 2 3" xfId="45050" xr:uid="{5B191273-E19E-4727-AA87-09C3E104B0A3}"/>
    <cellStyle name="60% - Accent1 2 2 2 5 3" xfId="21137" xr:uid="{FB13D327-EAC3-4827-AE92-E3CB4C722025}"/>
    <cellStyle name="60% - Accent1 2 2 2 5 4" xfId="9195" xr:uid="{E33B3230-334B-4E83-8C2C-4786F7E802F6}"/>
    <cellStyle name="60% - Accent1 2 2 2 5 5" xfId="27122" xr:uid="{F7E3C8E4-0B24-406E-9F29-B8118BBA2399}"/>
    <cellStyle name="60% - Accent1 2 2 2 5 6" xfId="39067" xr:uid="{6178BC9D-AC61-40BB-B84B-B3F714D1ACA7}"/>
    <cellStyle name="60% - Accent1 2 2 2 6" xfId="12208" xr:uid="{AD9F2D15-4CF9-46FF-9CA8-A941D5D073C7}"/>
    <cellStyle name="60% - Accent1 2 2 2 6 2" xfId="30135" xr:uid="{C85FD91A-097E-459F-BCA7-96BDD9B9525A}"/>
    <cellStyle name="60% - Accent1 2 2 2 6 3" xfId="42080" xr:uid="{055D9531-CE72-4D38-953D-992E8A7B978F}"/>
    <cellStyle name="60% - Accent1 2 2 2 7" xfId="18167" xr:uid="{FD5541E2-C2D1-4F3B-8254-1F8CB8465136}"/>
    <cellStyle name="60% - Accent1 2 2 2 8" xfId="6225" xr:uid="{6906BCED-D4CF-41EA-9566-B44578DD3B33}"/>
    <cellStyle name="60% - Accent1 2 2 2 9" xfId="24152" xr:uid="{90B993CD-6C25-458F-A6AC-9665A8E2BF1E}"/>
    <cellStyle name="60% - Accent1 2 2 3" xfId="361" xr:uid="{00000000-0005-0000-0000-00004F000000}"/>
    <cellStyle name="60% - Accent1 2 2 3 10" xfId="36213" xr:uid="{1AD1252A-A9BC-4291-81DC-D31DA9C1CB89}"/>
    <cellStyle name="60% - Accent1 2 2 3 2" xfId="709" xr:uid="{00000000-0005-0000-0000-00004F000000}"/>
    <cellStyle name="60% - Accent1 2 2 3 2 2" xfId="1431" xr:uid="{00000000-0005-0000-0000-00004F000000}"/>
    <cellStyle name="60% - Accent1 2 2 3 2 2 2" xfId="2875" xr:uid="{00000000-0005-0000-0000-00004F000000}"/>
    <cellStyle name="60% - Accent1 2 2 3 2 2 2 2" xfId="5845" xr:uid="{932E4AE0-C252-4436-9175-F44159805629}"/>
    <cellStyle name="60% - Accent1 2 2 3 2 2 2 2 2" xfId="17808" xr:uid="{62349CC8-6533-4583-B09E-C6AD21FBDF22}"/>
    <cellStyle name="60% - Accent1 2 2 3 2 2 2 2 2 2" xfId="35735" xr:uid="{1862112A-3CC2-410C-9D0E-8AD5246164FD}"/>
    <cellStyle name="60% - Accent1 2 2 3 2 2 2 2 2 3" xfId="47680" xr:uid="{05E9594B-9CA5-4AA9-80B2-1A5ADD9C886F}"/>
    <cellStyle name="60% - Accent1 2 2 3 2 2 2 2 3" xfId="23767" xr:uid="{321FF602-978C-4EDD-84F7-34727178816C}"/>
    <cellStyle name="60% - Accent1 2 2 3 2 2 2 2 4" xfId="11825" xr:uid="{CE69760D-CB08-41B9-8EDD-D34955C86B3F}"/>
    <cellStyle name="60% - Accent1 2 2 3 2 2 2 2 5" xfId="29752" xr:uid="{B4939E75-E20B-4B4A-9D47-6ED09D79A5A8}"/>
    <cellStyle name="60% - Accent1 2 2 3 2 2 2 2 6" xfId="41697" xr:uid="{649D282A-9A49-4DD7-BE20-90F66BFC81BD}"/>
    <cellStyle name="60% - Accent1 2 2 3 2 2 2 3" xfId="14838" xr:uid="{12FBE676-E79A-4A14-BEF1-7662A33F60D9}"/>
    <cellStyle name="60% - Accent1 2 2 3 2 2 2 3 2" xfId="32765" xr:uid="{573B2A56-2FE6-48CB-A905-AAAC785D2363}"/>
    <cellStyle name="60% - Accent1 2 2 3 2 2 2 3 3" xfId="44710" xr:uid="{E17111D1-2000-4B14-B07E-1350D4A6FAC1}"/>
    <cellStyle name="60% - Accent1 2 2 3 2 2 2 4" xfId="20797" xr:uid="{8DD390E0-019C-4E70-A2B2-FA65B47E9B76}"/>
    <cellStyle name="60% - Accent1 2 2 3 2 2 2 5" xfId="8855" xr:uid="{70646B22-768B-4572-89A2-5A16480A88C7}"/>
    <cellStyle name="60% - Accent1 2 2 3 2 2 2 6" xfId="26782" xr:uid="{2A633B3C-8631-45BD-904F-7D52A3B06350}"/>
    <cellStyle name="60% - Accent1 2 2 3 2 2 2 7" xfId="38727" xr:uid="{FF0E0DBC-E679-4A92-B2A8-4505FD4EF2B3}"/>
    <cellStyle name="60% - Accent1 2 2 3 2 2 3" xfId="4401" xr:uid="{2EAEEB2A-4AC4-48E3-9867-4AA2B1126676}"/>
    <cellStyle name="60% - Accent1 2 2 3 2 2 3 2" xfId="16364" xr:uid="{7EB29C83-46A1-4814-9047-34D10A2845B2}"/>
    <cellStyle name="60% - Accent1 2 2 3 2 2 3 2 2" xfId="34291" xr:uid="{9B3EB0A4-4067-4BB4-8CC8-90F991797EE9}"/>
    <cellStyle name="60% - Accent1 2 2 3 2 2 3 2 3" xfId="46236" xr:uid="{78454574-3177-4B12-A52A-50361EBBF383}"/>
    <cellStyle name="60% - Accent1 2 2 3 2 2 3 3" xfId="22323" xr:uid="{1B6AF0C7-AEC2-4893-BBC9-F2E8C7992F71}"/>
    <cellStyle name="60% - Accent1 2 2 3 2 2 3 4" xfId="10381" xr:uid="{C895B60B-9EAE-40F1-B0D4-4A2FF7F12333}"/>
    <cellStyle name="60% - Accent1 2 2 3 2 2 3 5" xfId="28308" xr:uid="{7F5FCE80-E528-4AAC-BE0E-BF0BE5259F9A}"/>
    <cellStyle name="60% - Accent1 2 2 3 2 2 3 6" xfId="40253" xr:uid="{7CC15FDA-ECA9-448D-8581-D24C7BED70FF}"/>
    <cellStyle name="60% - Accent1 2 2 3 2 2 4" xfId="13394" xr:uid="{9AB5D233-2AE1-4B20-9C7C-B27C8EE74DC1}"/>
    <cellStyle name="60% - Accent1 2 2 3 2 2 4 2" xfId="31321" xr:uid="{E5696C98-77F7-476F-B123-D6DCE10461A4}"/>
    <cellStyle name="60% - Accent1 2 2 3 2 2 4 3" xfId="43266" xr:uid="{951BE6CC-74E4-41DA-B438-C6A1A7D41265}"/>
    <cellStyle name="60% - Accent1 2 2 3 2 2 5" xfId="19353" xr:uid="{6C71DA35-986B-4539-A231-7642497F07BE}"/>
    <cellStyle name="60% - Accent1 2 2 3 2 2 6" xfId="7411" xr:uid="{A75702D2-66B4-4B0D-A010-C6EE69D5C320}"/>
    <cellStyle name="60% - Accent1 2 2 3 2 2 7" xfId="25338" xr:uid="{7F056898-498F-4622-BDEB-F1620B7D723A}"/>
    <cellStyle name="60% - Accent1 2 2 3 2 2 8" xfId="37283" xr:uid="{53BA377F-B5BD-4D57-A774-FB3B4ABA05A6}"/>
    <cellStyle name="60% - Accent1 2 2 3 2 3" xfId="2153" xr:uid="{00000000-0005-0000-0000-00004F000000}"/>
    <cellStyle name="60% - Accent1 2 2 3 2 3 2" xfId="5123" xr:uid="{AD9AA78E-1F94-4A50-86CA-D71B3BD51E73}"/>
    <cellStyle name="60% - Accent1 2 2 3 2 3 2 2" xfId="17086" xr:uid="{198065EC-9D09-4D6F-ADFB-5A7DF43C7E41}"/>
    <cellStyle name="60% - Accent1 2 2 3 2 3 2 2 2" xfId="35013" xr:uid="{725D49FC-27F0-4FCA-ABFD-93AFE3FF372E}"/>
    <cellStyle name="60% - Accent1 2 2 3 2 3 2 2 3" xfId="46958" xr:uid="{24E55A0A-E54E-4B91-AA17-2D3794DA42B7}"/>
    <cellStyle name="60% - Accent1 2 2 3 2 3 2 3" xfId="23045" xr:uid="{5C89FC20-9114-4926-BC3F-9575F9E7D811}"/>
    <cellStyle name="60% - Accent1 2 2 3 2 3 2 4" xfId="11103" xr:uid="{50EBF6FF-6D9E-4B7C-8BA4-718BC05F3115}"/>
    <cellStyle name="60% - Accent1 2 2 3 2 3 2 5" xfId="29030" xr:uid="{22B6E08B-C1D0-4EF4-AD09-BB7E6B146BB9}"/>
    <cellStyle name="60% - Accent1 2 2 3 2 3 2 6" xfId="40975" xr:uid="{178F10E4-F459-44C6-91B1-172A29DF7950}"/>
    <cellStyle name="60% - Accent1 2 2 3 2 3 3" xfId="14116" xr:uid="{DB51C341-E050-42E7-BC3E-3C505F169191}"/>
    <cellStyle name="60% - Accent1 2 2 3 2 3 3 2" xfId="32043" xr:uid="{55534FD8-435A-4816-B0C1-7527272A3DDD}"/>
    <cellStyle name="60% - Accent1 2 2 3 2 3 3 3" xfId="43988" xr:uid="{F36B74CA-4557-49C1-9508-651B555FCB65}"/>
    <cellStyle name="60% - Accent1 2 2 3 2 3 4" xfId="20075" xr:uid="{6ADEEF9C-83FF-4777-B02A-39531A2F4DCA}"/>
    <cellStyle name="60% - Accent1 2 2 3 2 3 5" xfId="8133" xr:uid="{3A4DD440-3A90-4F86-B190-C0320EA97441}"/>
    <cellStyle name="60% - Accent1 2 2 3 2 3 6" xfId="26060" xr:uid="{C966B987-1D61-4D1C-881C-2A8978CAF8F0}"/>
    <cellStyle name="60% - Accent1 2 2 3 2 3 7" xfId="38005" xr:uid="{6BA03B7F-E25A-4C32-AC5B-DCB627D19406}"/>
    <cellStyle name="60% - Accent1 2 2 3 2 4" xfId="3679" xr:uid="{E32FF956-129B-4C5B-8C5F-285930BFF174}"/>
    <cellStyle name="60% - Accent1 2 2 3 2 4 2" xfId="15642" xr:uid="{4C521EA5-6A26-4C64-AC7A-019885A3A4BA}"/>
    <cellStyle name="60% - Accent1 2 2 3 2 4 2 2" xfId="33569" xr:uid="{F182EB3C-7291-4BFE-8728-6F04BB113ECA}"/>
    <cellStyle name="60% - Accent1 2 2 3 2 4 2 3" xfId="45514" xr:uid="{16363D8F-9639-43B7-93FC-0DB967D918F0}"/>
    <cellStyle name="60% - Accent1 2 2 3 2 4 3" xfId="21601" xr:uid="{E5EFA42A-5D7A-4FA0-9CBF-E3F7D1350B08}"/>
    <cellStyle name="60% - Accent1 2 2 3 2 4 4" xfId="9659" xr:uid="{3B746F1A-CE00-4CD7-811A-A90490D9E17A}"/>
    <cellStyle name="60% - Accent1 2 2 3 2 4 5" xfId="27586" xr:uid="{8D1F3772-4936-49DC-8EE1-53B1E4557026}"/>
    <cellStyle name="60% - Accent1 2 2 3 2 4 6" xfId="39531" xr:uid="{D7A8C6BE-0113-4FB9-A121-F8620C7513BB}"/>
    <cellStyle name="60% - Accent1 2 2 3 2 5" xfId="12672" xr:uid="{DF24BBE2-7CEF-475D-9A51-01158CB85981}"/>
    <cellStyle name="60% - Accent1 2 2 3 2 5 2" xfId="30599" xr:uid="{82077994-FFA0-4E12-8849-9A91C52AEF91}"/>
    <cellStyle name="60% - Accent1 2 2 3 2 5 3" xfId="42544" xr:uid="{67278E6F-9815-4BA1-8B16-CB654087A09E}"/>
    <cellStyle name="60% - Accent1 2 2 3 2 6" xfId="18631" xr:uid="{5862C1D9-E566-4584-B3CF-7EABFCEC0975}"/>
    <cellStyle name="60% - Accent1 2 2 3 2 7" xfId="6689" xr:uid="{2EF835BA-0B33-40FD-9A76-C7C59AA3690A}"/>
    <cellStyle name="60% - Accent1 2 2 3 2 8" xfId="24616" xr:uid="{7C888783-D292-4FD1-84DB-294CA348B853}"/>
    <cellStyle name="60% - Accent1 2 2 3 2 9" xfId="36561" xr:uid="{C6999A5A-51F3-4273-939A-4E4E000EBFE0}"/>
    <cellStyle name="60% - Accent1 2 2 3 3" xfId="1083" xr:uid="{00000000-0005-0000-0000-00004F000000}"/>
    <cellStyle name="60% - Accent1 2 2 3 3 2" xfId="2527" xr:uid="{00000000-0005-0000-0000-00004F000000}"/>
    <cellStyle name="60% - Accent1 2 2 3 3 2 2" xfId="5497" xr:uid="{A916B8F5-EFEE-4F69-9F16-F3769BB8397E}"/>
    <cellStyle name="60% - Accent1 2 2 3 3 2 2 2" xfId="17460" xr:uid="{71758501-8707-4E67-B317-4ECBBAE76B06}"/>
    <cellStyle name="60% - Accent1 2 2 3 3 2 2 2 2" xfId="35387" xr:uid="{05AB8525-9524-4520-9D83-CDE0B4BA1D6D}"/>
    <cellStyle name="60% - Accent1 2 2 3 3 2 2 2 3" xfId="47332" xr:uid="{45EFFB00-FD71-4524-BEA6-3E41C1F3F149}"/>
    <cellStyle name="60% - Accent1 2 2 3 3 2 2 3" xfId="23419" xr:uid="{2545B57F-190A-4A7A-BE04-3FBF6ABE505D}"/>
    <cellStyle name="60% - Accent1 2 2 3 3 2 2 4" xfId="11477" xr:uid="{0FB47BE3-8291-43E0-A928-DACB5588E9C5}"/>
    <cellStyle name="60% - Accent1 2 2 3 3 2 2 5" xfId="29404" xr:uid="{57A4651F-7EF8-49C4-BEA6-36B842FA43A7}"/>
    <cellStyle name="60% - Accent1 2 2 3 3 2 2 6" xfId="41349" xr:uid="{9DFD67E4-4C10-43AF-A1B1-FB10423729E3}"/>
    <cellStyle name="60% - Accent1 2 2 3 3 2 3" xfId="14490" xr:uid="{3AD15EDC-FD69-4BFD-A713-6538C23BD28D}"/>
    <cellStyle name="60% - Accent1 2 2 3 3 2 3 2" xfId="32417" xr:uid="{02A63383-E09D-4916-A2CC-744847F6C37D}"/>
    <cellStyle name="60% - Accent1 2 2 3 3 2 3 3" xfId="44362" xr:uid="{07677DB4-24A1-4520-8336-128730F03980}"/>
    <cellStyle name="60% - Accent1 2 2 3 3 2 4" xfId="20449" xr:uid="{221EBC8E-5530-46AC-9E20-24E299F22638}"/>
    <cellStyle name="60% - Accent1 2 2 3 3 2 5" xfId="8507" xr:uid="{B2D5A27D-3EE0-4D83-9B15-BED16770B223}"/>
    <cellStyle name="60% - Accent1 2 2 3 3 2 6" xfId="26434" xr:uid="{29AF9F5A-7AB1-4B21-B3E7-99888E0BFD7D}"/>
    <cellStyle name="60% - Accent1 2 2 3 3 2 7" xfId="38379" xr:uid="{D9BB8D65-36FF-46E3-8B0B-85C5A6CAB756}"/>
    <cellStyle name="60% - Accent1 2 2 3 3 3" xfId="4053" xr:uid="{7D4CE7B0-73DB-4719-81FF-2C2EF98D85EC}"/>
    <cellStyle name="60% - Accent1 2 2 3 3 3 2" xfId="16016" xr:uid="{19281ABD-1665-48F6-9E60-9533CC553B67}"/>
    <cellStyle name="60% - Accent1 2 2 3 3 3 2 2" xfId="33943" xr:uid="{AA5068E7-069C-42DC-85B8-0D486B9A0E53}"/>
    <cellStyle name="60% - Accent1 2 2 3 3 3 2 3" xfId="45888" xr:uid="{CC24B7D1-21E7-4075-9711-04BC1D2804FE}"/>
    <cellStyle name="60% - Accent1 2 2 3 3 3 3" xfId="21975" xr:uid="{3A80AFDF-947A-4579-9B75-8C1C9816F5A0}"/>
    <cellStyle name="60% - Accent1 2 2 3 3 3 4" xfId="10033" xr:uid="{FEA5D99D-4A7A-48B1-A7C1-42452957F6C5}"/>
    <cellStyle name="60% - Accent1 2 2 3 3 3 5" xfId="27960" xr:uid="{42D4B171-7A9F-4967-8ED6-8CB073F1DE3D}"/>
    <cellStyle name="60% - Accent1 2 2 3 3 3 6" xfId="39905" xr:uid="{63B76C97-0D44-44B3-9EFD-B46BF03257EF}"/>
    <cellStyle name="60% - Accent1 2 2 3 3 4" xfId="13046" xr:uid="{6EC0F524-FD5B-4EAC-8D3F-B9DC93EDDA5C}"/>
    <cellStyle name="60% - Accent1 2 2 3 3 4 2" xfId="30973" xr:uid="{9D00316D-1B99-41B8-96F1-7A1CBC53A846}"/>
    <cellStyle name="60% - Accent1 2 2 3 3 4 3" xfId="42918" xr:uid="{AD45DEC8-EA7F-4AED-9E07-DBE8FEF524F4}"/>
    <cellStyle name="60% - Accent1 2 2 3 3 5" xfId="19005" xr:uid="{A2D526D7-7382-4058-B9CB-EE0CBCD1B68E}"/>
    <cellStyle name="60% - Accent1 2 2 3 3 6" xfId="7063" xr:uid="{5355BCC8-A3D3-45A9-BF89-40FF4189BDFD}"/>
    <cellStyle name="60% - Accent1 2 2 3 3 7" xfId="24990" xr:uid="{F13C7CC7-5A76-4C3F-AE6D-13BF14FF6352}"/>
    <cellStyle name="60% - Accent1 2 2 3 3 8" xfId="36935" xr:uid="{A00EA7BA-12BB-4667-AB73-FD407BBE291F}"/>
    <cellStyle name="60% - Accent1 2 2 3 4" xfId="1805" xr:uid="{00000000-0005-0000-0000-00004F000000}"/>
    <cellStyle name="60% - Accent1 2 2 3 4 2" xfId="4775" xr:uid="{67E48716-3106-4DED-B85F-4316E57173E6}"/>
    <cellStyle name="60% - Accent1 2 2 3 4 2 2" xfId="16738" xr:uid="{C8781D32-91D9-4674-8511-2D46E4D9048A}"/>
    <cellStyle name="60% - Accent1 2 2 3 4 2 2 2" xfId="34665" xr:uid="{76C79D8C-1DAA-492A-9A34-B326F7973FF2}"/>
    <cellStyle name="60% - Accent1 2 2 3 4 2 2 3" xfId="46610" xr:uid="{FC579184-FC05-4CD9-8B6C-86B41DFB287B}"/>
    <cellStyle name="60% - Accent1 2 2 3 4 2 3" xfId="22697" xr:uid="{C1558DBD-AAD0-43C0-BD50-4828F2E2FB8B}"/>
    <cellStyle name="60% - Accent1 2 2 3 4 2 4" xfId="10755" xr:uid="{CB3C6657-1680-4000-BEED-E87217F7128F}"/>
    <cellStyle name="60% - Accent1 2 2 3 4 2 5" xfId="28682" xr:uid="{AD59CD5E-29F0-40B0-A4A8-BBBFB67C84B8}"/>
    <cellStyle name="60% - Accent1 2 2 3 4 2 6" xfId="40627" xr:uid="{E469243C-78CE-4003-873F-30D70293C64F}"/>
    <cellStyle name="60% - Accent1 2 2 3 4 3" xfId="13768" xr:uid="{010B21E9-796B-43EA-9EA0-767568B06162}"/>
    <cellStyle name="60% - Accent1 2 2 3 4 3 2" xfId="31695" xr:uid="{E96A8260-4E42-4CF2-A3D3-202B717467FF}"/>
    <cellStyle name="60% - Accent1 2 2 3 4 3 3" xfId="43640" xr:uid="{8481D175-F265-4295-8114-677712F82257}"/>
    <cellStyle name="60% - Accent1 2 2 3 4 4" xfId="19727" xr:uid="{A27A992E-903F-4E69-B552-571B6916D4EB}"/>
    <cellStyle name="60% - Accent1 2 2 3 4 5" xfId="7785" xr:uid="{A527BA14-64FA-4DB2-A011-843C46547B56}"/>
    <cellStyle name="60% - Accent1 2 2 3 4 6" xfId="25712" xr:uid="{5229CCB4-9730-45BD-8CDE-85EF88E887D3}"/>
    <cellStyle name="60% - Accent1 2 2 3 4 7" xfId="37657" xr:uid="{6A9BD163-A8BC-4009-A1C1-8965AF97D14D}"/>
    <cellStyle name="60% - Accent1 2 2 3 5" xfId="3331" xr:uid="{676FCEE7-0111-48F5-BFE4-324A06EE00DA}"/>
    <cellStyle name="60% - Accent1 2 2 3 5 2" xfId="15294" xr:uid="{E77C1A8E-7922-47D4-ADC7-AE96D578CCF3}"/>
    <cellStyle name="60% - Accent1 2 2 3 5 2 2" xfId="33221" xr:uid="{34CD63BD-0913-4E79-9541-B6257BB6D183}"/>
    <cellStyle name="60% - Accent1 2 2 3 5 2 3" xfId="45166" xr:uid="{7D80DE5C-5CA1-4C47-B869-24F252217E0B}"/>
    <cellStyle name="60% - Accent1 2 2 3 5 3" xfId="21253" xr:uid="{7216297C-1457-446B-AE08-33E12C5FF31B}"/>
    <cellStyle name="60% - Accent1 2 2 3 5 4" xfId="9311" xr:uid="{F54126CF-6001-4385-8BF7-7D9642F799C9}"/>
    <cellStyle name="60% - Accent1 2 2 3 5 5" xfId="27238" xr:uid="{9377E0E0-9EC4-4EA4-88A8-45E7F82A81FE}"/>
    <cellStyle name="60% - Accent1 2 2 3 5 6" xfId="39183" xr:uid="{47EC2C73-AEDE-4BD6-A4B0-58828C28CD3D}"/>
    <cellStyle name="60% - Accent1 2 2 3 6" xfId="12324" xr:uid="{CA0EABE6-6F4D-42EF-9C5C-515787B0E9A5}"/>
    <cellStyle name="60% - Accent1 2 2 3 6 2" xfId="30251" xr:uid="{192FA238-FF9B-46C7-8445-A9750A0061F0}"/>
    <cellStyle name="60% - Accent1 2 2 3 6 3" xfId="42196" xr:uid="{0130C6AF-E43B-4E99-84F3-94A45FD01249}"/>
    <cellStyle name="60% - Accent1 2 2 3 7" xfId="18283" xr:uid="{903F0D0B-F804-4E24-A2DD-752E57872577}"/>
    <cellStyle name="60% - Accent1 2 2 3 8" xfId="6341" xr:uid="{05A05857-C2A2-4981-9B6E-25E2F1276CFE}"/>
    <cellStyle name="60% - Accent1 2 2 3 9" xfId="24268" xr:uid="{B7342EF1-F7F6-4B47-AD7E-227A4B882C64}"/>
    <cellStyle name="60% - Accent1 2 2 4" xfId="477" xr:uid="{00000000-0005-0000-0000-00004F000000}"/>
    <cellStyle name="60% - Accent1 2 2 4 2" xfId="1199" xr:uid="{00000000-0005-0000-0000-00004F000000}"/>
    <cellStyle name="60% - Accent1 2 2 4 2 2" xfId="2643" xr:uid="{00000000-0005-0000-0000-00004F000000}"/>
    <cellStyle name="60% - Accent1 2 2 4 2 2 2" xfId="5613" xr:uid="{14D75826-DA0A-491F-9886-26F7CEE96F58}"/>
    <cellStyle name="60% - Accent1 2 2 4 2 2 2 2" xfId="17576" xr:uid="{17EBD044-0A49-452A-A813-9C8E7EED0D8D}"/>
    <cellStyle name="60% - Accent1 2 2 4 2 2 2 2 2" xfId="35503" xr:uid="{F3FDA36B-85DC-4978-8C95-1B5DA6F9F65A}"/>
    <cellStyle name="60% - Accent1 2 2 4 2 2 2 2 3" xfId="47448" xr:uid="{B5CB3A26-1506-4EB7-8B1A-EC372B1477CC}"/>
    <cellStyle name="60% - Accent1 2 2 4 2 2 2 3" xfId="23535" xr:uid="{F9DB402F-E6AF-4632-99D8-6DAA8BE8EB99}"/>
    <cellStyle name="60% - Accent1 2 2 4 2 2 2 4" xfId="11593" xr:uid="{0FACD9D8-B3E2-40E0-8198-98184461FCE2}"/>
    <cellStyle name="60% - Accent1 2 2 4 2 2 2 5" xfId="29520" xr:uid="{904C1009-9753-4699-981B-B799425BA00B}"/>
    <cellStyle name="60% - Accent1 2 2 4 2 2 2 6" xfId="41465" xr:uid="{B39261E5-A26F-43ED-8BBC-B60F66874523}"/>
    <cellStyle name="60% - Accent1 2 2 4 2 2 3" xfId="14606" xr:uid="{48B4A273-4D7E-4217-9940-DEE0E48DF9C4}"/>
    <cellStyle name="60% - Accent1 2 2 4 2 2 3 2" xfId="32533" xr:uid="{F00E0573-DADA-41A9-A039-F4D595BBAA38}"/>
    <cellStyle name="60% - Accent1 2 2 4 2 2 3 3" xfId="44478" xr:uid="{CB9A676B-4F14-4063-A40B-151C249ACDA5}"/>
    <cellStyle name="60% - Accent1 2 2 4 2 2 4" xfId="20565" xr:uid="{9199B48D-8C63-4CA8-BFAE-519C0F2A42B3}"/>
    <cellStyle name="60% - Accent1 2 2 4 2 2 5" xfId="8623" xr:uid="{C4FAA299-BBAB-4D95-BC4B-6AB67BCE264D}"/>
    <cellStyle name="60% - Accent1 2 2 4 2 2 6" xfId="26550" xr:uid="{AB24FDE5-36AC-4BD7-B9CA-7E27D8953BFF}"/>
    <cellStyle name="60% - Accent1 2 2 4 2 2 7" xfId="38495" xr:uid="{F0FEAA3F-FCDD-4CEA-8D6F-CE943BEA2D64}"/>
    <cellStyle name="60% - Accent1 2 2 4 2 3" xfId="4169" xr:uid="{A43B2DB6-4638-4B86-9546-FBF44971B873}"/>
    <cellStyle name="60% - Accent1 2 2 4 2 3 2" xfId="16132" xr:uid="{53B0C811-58AC-4885-8917-99883D3D7633}"/>
    <cellStyle name="60% - Accent1 2 2 4 2 3 2 2" xfId="34059" xr:uid="{C861405C-EE68-4904-AF12-A638BF2A3CA4}"/>
    <cellStyle name="60% - Accent1 2 2 4 2 3 2 3" xfId="46004" xr:uid="{3EDAFE03-3CCA-4BB5-9675-ABEE3AFE0563}"/>
    <cellStyle name="60% - Accent1 2 2 4 2 3 3" xfId="22091" xr:uid="{6F13D659-944A-4AE4-A000-E4830CD9FDEA}"/>
    <cellStyle name="60% - Accent1 2 2 4 2 3 4" xfId="10149" xr:uid="{802733B9-51A2-4D54-B5C7-C41F81897C3A}"/>
    <cellStyle name="60% - Accent1 2 2 4 2 3 5" xfId="28076" xr:uid="{AA292B26-0E81-4D1C-BA67-286CEFC638FA}"/>
    <cellStyle name="60% - Accent1 2 2 4 2 3 6" xfId="40021" xr:uid="{956D0542-77F5-411B-B025-5BA1A6BFBDC7}"/>
    <cellStyle name="60% - Accent1 2 2 4 2 4" xfId="13162" xr:uid="{139DAD87-13B9-4E56-A4BC-361957948198}"/>
    <cellStyle name="60% - Accent1 2 2 4 2 4 2" xfId="31089" xr:uid="{1BAE02E2-4540-4824-85F0-1204E0B303F7}"/>
    <cellStyle name="60% - Accent1 2 2 4 2 4 3" xfId="43034" xr:uid="{48283CD8-5A4E-491A-A398-A507658819F7}"/>
    <cellStyle name="60% - Accent1 2 2 4 2 5" xfId="19121" xr:uid="{0EE570B9-4526-46F0-81FB-3F8B97942B67}"/>
    <cellStyle name="60% - Accent1 2 2 4 2 6" xfId="7179" xr:uid="{4E263D61-4616-4378-926A-ADF882B83713}"/>
    <cellStyle name="60% - Accent1 2 2 4 2 7" xfId="25106" xr:uid="{4CA4CE35-6A4C-4DED-A2E7-63B08048FA7A}"/>
    <cellStyle name="60% - Accent1 2 2 4 2 8" xfId="37051" xr:uid="{A64DEF8C-E8EE-4A0C-A516-5713ED41BE83}"/>
    <cellStyle name="60% - Accent1 2 2 4 3" xfId="1921" xr:uid="{00000000-0005-0000-0000-00004F000000}"/>
    <cellStyle name="60% - Accent1 2 2 4 3 2" xfId="4891" xr:uid="{26DB4DF3-E379-4475-A2E3-807C38D3E6FA}"/>
    <cellStyle name="60% - Accent1 2 2 4 3 2 2" xfId="16854" xr:uid="{FE3149E6-BC36-4C29-97F7-6EC2F51FE334}"/>
    <cellStyle name="60% - Accent1 2 2 4 3 2 2 2" xfId="34781" xr:uid="{D95D4281-3A69-46AE-8E76-3D5F3F9A3E3B}"/>
    <cellStyle name="60% - Accent1 2 2 4 3 2 2 3" xfId="46726" xr:uid="{EF422057-2027-425E-A828-CAEF289ABE44}"/>
    <cellStyle name="60% - Accent1 2 2 4 3 2 3" xfId="22813" xr:uid="{7A60675F-689E-45DE-83E5-C68C1CF81005}"/>
    <cellStyle name="60% - Accent1 2 2 4 3 2 4" xfId="10871" xr:uid="{681342A4-8EDA-49F5-BDE9-679E0147EA33}"/>
    <cellStyle name="60% - Accent1 2 2 4 3 2 5" xfId="28798" xr:uid="{DEA7373B-EA13-4A5A-8446-E4C54B6E5BA0}"/>
    <cellStyle name="60% - Accent1 2 2 4 3 2 6" xfId="40743" xr:uid="{3C4FE5EE-C9B5-4883-A113-44E6AF10B6E3}"/>
    <cellStyle name="60% - Accent1 2 2 4 3 3" xfId="13884" xr:uid="{3804F16D-E23B-431A-B8E7-07250EFAA995}"/>
    <cellStyle name="60% - Accent1 2 2 4 3 3 2" xfId="31811" xr:uid="{ADF52AD2-E0BA-4F5F-9CC8-5E68A23BBC5B}"/>
    <cellStyle name="60% - Accent1 2 2 4 3 3 3" xfId="43756" xr:uid="{10908B49-DD08-4699-86C5-353F6576560A}"/>
    <cellStyle name="60% - Accent1 2 2 4 3 4" xfId="19843" xr:uid="{1681260E-ECD6-47B1-A424-D8B087CCDED2}"/>
    <cellStyle name="60% - Accent1 2 2 4 3 5" xfId="7901" xr:uid="{E6D35260-EAAB-41F7-9BA0-6F1F36A73ECA}"/>
    <cellStyle name="60% - Accent1 2 2 4 3 6" xfId="25828" xr:uid="{EB4C52D2-CAD4-4425-90DD-A0E8C1EBABE0}"/>
    <cellStyle name="60% - Accent1 2 2 4 3 7" xfId="37773" xr:uid="{23E288CE-3439-4B6A-ADAA-8A24EF12E344}"/>
    <cellStyle name="60% - Accent1 2 2 4 4" xfId="3447" xr:uid="{EFED47C0-755F-4FF0-9BD1-809833674A41}"/>
    <cellStyle name="60% - Accent1 2 2 4 4 2" xfId="15410" xr:uid="{CF3BAB5E-F656-44F8-B04D-29756A3E0FBE}"/>
    <cellStyle name="60% - Accent1 2 2 4 4 2 2" xfId="33337" xr:uid="{02F7CE40-33D1-472E-98A1-496F276DC28F}"/>
    <cellStyle name="60% - Accent1 2 2 4 4 2 3" xfId="45282" xr:uid="{63B5756D-2182-4365-96B3-B3420C7B1D03}"/>
    <cellStyle name="60% - Accent1 2 2 4 4 3" xfId="21369" xr:uid="{E4D6586B-0AAF-45C6-B087-97ED31A334D0}"/>
    <cellStyle name="60% - Accent1 2 2 4 4 4" xfId="9427" xr:uid="{EBEED3CC-4241-4E90-B5D7-FD27B5A309BD}"/>
    <cellStyle name="60% - Accent1 2 2 4 4 5" xfId="27354" xr:uid="{70AAF711-BF42-46DA-93EA-465C0B19C93F}"/>
    <cellStyle name="60% - Accent1 2 2 4 4 6" xfId="39299" xr:uid="{F31B0A61-4768-490E-BFFC-7D86F016564A}"/>
    <cellStyle name="60% - Accent1 2 2 4 5" xfId="12440" xr:uid="{0E5874DB-5AC8-4DBD-8B4F-B844A40E72DF}"/>
    <cellStyle name="60% - Accent1 2 2 4 5 2" xfId="30367" xr:uid="{AB64D11F-F8FE-4872-A79F-372E051F491C}"/>
    <cellStyle name="60% - Accent1 2 2 4 5 3" xfId="42312" xr:uid="{AD09D48F-84BD-408F-ACC1-54A06F7FFD7D}"/>
    <cellStyle name="60% - Accent1 2 2 4 6" xfId="18399" xr:uid="{228CA213-A76D-43E7-BCCA-CEED60A73430}"/>
    <cellStyle name="60% - Accent1 2 2 4 7" xfId="6457" xr:uid="{8FBE54A9-7CD9-454A-9714-60812C8480C7}"/>
    <cellStyle name="60% - Accent1 2 2 4 8" xfId="24384" xr:uid="{B77E653D-E614-4626-99EC-630EDFC88868}"/>
    <cellStyle name="60% - Accent1 2 2 4 9" xfId="36329" xr:uid="{97EE75CD-F16D-4243-82A7-68172B3C4874}"/>
    <cellStyle name="60% - Accent1 2 2 5" xfId="851" xr:uid="{00000000-0005-0000-0000-00004F000000}"/>
    <cellStyle name="60% - Accent1 2 2 5 2" xfId="2295" xr:uid="{00000000-0005-0000-0000-00004F000000}"/>
    <cellStyle name="60% - Accent1 2 2 5 2 2" xfId="5265" xr:uid="{D46D315D-B540-4301-8BB7-525A631FEE99}"/>
    <cellStyle name="60% - Accent1 2 2 5 2 2 2" xfId="17228" xr:uid="{BA6B2FD3-C2C7-4E12-9D22-219B354AB6C9}"/>
    <cellStyle name="60% - Accent1 2 2 5 2 2 2 2" xfId="35155" xr:uid="{89FE3156-BE3A-454B-8128-CE2336D95CAB}"/>
    <cellStyle name="60% - Accent1 2 2 5 2 2 2 3" xfId="47100" xr:uid="{868488C5-0512-4903-B439-1D11C99CA363}"/>
    <cellStyle name="60% - Accent1 2 2 5 2 2 3" xfId="23187" xr:uid="{6BDDC8C2-FC7B-4C47-9E25-F761E370EA39}"/>
    <cellStyle name="60% - Accent1 2 2 5 2 2 4" xfId="11245" xr:uid="{C720A16C-2E90-40EF-B5DE-42929772262F}"/>
    <cellStyle name="60% - Accent1 2 2 5 2 2 5" xfId="29172" xr:uid="{BA67B857-37E6-43EE-88D7-9F0D1F5AFA08}"/>
    <cellStyle name="60% - Accent1 2 2 5 2 2 6" xfId="41117" xr:uid="{701E4ED2-69F2-440B-96DA-405185936D59}"/>
    <cellStyle name="60% - Accent1 2 2 5 2 3" xfId="14258" xr:uid="{CE297320-9F71-452D-A322-A32DBDCC9183}"/>
    <cellStyle name="60% - Accent1 2 2 5 2 3 2" xfId="32185" xr:uid="{F26B7A5B-846A-4415-A7B6-EF131E009A9B}"/>
    <cellStyle name="60% - Accent1 2 2 5 2 3 3" xfId="44130" xr:uid="{12258B18-BEE9-4CB6-918C-40DB1304EF8D}"/>
    <cellStyle name="60% - Accent1 2 2 5 2 4" xfId="20217" xr:uid="{CC879890-15B4-418F-97CB-91E853528FE1}"/>
    <cellStyle name="60% - Accent1 2 2 5 2 5" xfId="8275" xr:uid="{C184CE0B-8666-490D-82A2-755C8113E848}"/>
    <cellStyle name="60% - Accent1 2 2 5 2 6" xfId="26202" xr:uid="{103CC8D2-A03D-43FA-A3CC-3028A3B04420}"/>
    <cellStyle name="60% - Accent1 2 2 5 2 7" xfId="38147" xr:uid="{D4B80060-4B50-4C32-B0ED-DE815206CF80}"/>
    <cellStyle name="60% - Accent1 2 2 5 3" xfId="3821" xr:uid="{C227B602-A063-43D3-97CC-EB1A257B243A}"/>
    <cellStyle name="60% - Accent1 2 2 5 3 2" xfId="15784" xr:uid="{A4B35709-A0F3-4A48-967A-ACCA011CB569}"/>
    <cellStyle name="60% - Accent1 2 2 5 3 2 2" xfId="33711" xr:uid="{DB95EEC6-3C29-450A-8BAC-62C0316D7804}"/>
    <cellStyle name="60% - Accent1 2 2 5 3 2 3" xfId="45656" xr:uid="{12C318A8-6EB7-408A-A205-CE1A676B0D90}"/>
    <cellStyle name="60% - Accent1 2 2 5 3 3" xfId="21743" xr:uid="{B9009B7F-0848-43C5-96F7-88B598465408}"/>
    <cellStyle name="60% - Accent1 2 2 5 3 4" xfId="9801" xr:uid="{7C509A73-D602-4E02-BE92-5DDA76919925}"/>
    <cellStyle name="60% - Accent1 2 2 5 3 5" xfId="27728" xr:uid="{673A5232-A9FE-4BBC-8F79-1E34BCED5BA2}"/>
    <cellStyle name="60% - Accent1 2 2 5 3 6" xfId="39673" xr:uid="{22BFF4BD-21B3-42E9-BCD5-E88975A7B578}"/>
    <cellStyle name="60% - Accent1 2 2 5 4" xfId="12814" xr:uid="{7E966D1C-5D62-45EC-AE22-976126133179}"/>
    <cellStyle name="60% - Accent1 2 2 5 4 2" xfId="30741" xr:uid="{DCE8F33B-9437-4CE0-86E4-76770B18128D}"/>
    <cellStyle name="60% - Accent1 2 2 5 4 3" xfId="42686" xr:uid="{8798C517-5CEF-489C-9BC3-0F30F08D1304}"/>
    <cellStyle name="60% - Accent1 2 2 5 5" xfId="18773" xr:uid="{D17748D1-4230-4381-99A8-D465445EE60E}"/>
    <cellStyle name="60% - Accent1 2 2 5 6" xfId="6831" xr:uid="{AE610228-6E83-46CC-95B6-28D95A2DF3EA}"/>
    <cellStyle name="60% - Accent1 2 2 5 7" xfId="24758" xr:uid="{5889B907-CC71-4F88-BB2C-583AFD69E958}"/>
    <cellStyle name="60% - Accent1 2 2 5 8" xfId="36703" xr:uid="{B443188D-7499-44C7-BF21-21D091AD7CB0}"/>
    <cellStyle name="60% - Accent1 2 2 6" xfId="1573" xr:uid="{00000000-0005-0000-0000-00004F000000}"/>
    <cellStyle name="60% - Accent1 2 2 6 2" xfId="4543" xr:uid="{F617D510-D3ED-46DA-BE3E-EF3C685CCD9B}"/>
    <cellStyle name="60% - Accent1 2 2 6 2 2" xfId="16506" xr:uid="{0694673E-B23E-4C9C-BC5C-A4FBF4E0136F}"/>
    <cellStyle name="60% - Accent1 2 2 6 2 2 2" xfId="34433" xr:uid="{C6E0E1F9-FBF7-4A67-8740-1F53189F2BD5}"/>
    <cellStyle name="60% - Accent1 2 2 6 2 2 3" xfId="46378" xr:uid="{13ABED6F-7BEA-4B7A-9ADE-2A1201F1ACF7}"/>
    <cellStyle name="60% - Accent1 2 2 6 2 3" xfId="22465" xr:uid="{09D15C56-1071-4C09-9C39-509CBE635D2E}"/>
    <cellStyle name="60% - Accent1 2 2 6 2 4" xfId="10523" xr:uid="{B784F16C-DD0F-4F5B-A268-451505F3210A}"/>
    <cellStyle name="60% - Accent1 2 2 6 2 5" xfId="28450" xr:uid="{440E9415-CF60-4FF2-9D86-2B77644324B8}"/>
    <cellStyle name="60% - Accent1 2 2 6 2 6" xfId="40395" xr:uid="{7EAB805E-6065-4ECF-827D-2A8F3858851C}"/>
    <cellStyle name="60% - Accent1 2 2 6 3" xfId="13536" xr:uid="{1B87ECBE-CF51-402B-A13B-52DEABC133C4}"/>
    <cellStyle name="60% - Accent1 2 2 6 3 2" xfId="31463" xr:uid="{A815C6DD-E529-48A6-94A4-DB30404A3CCB}"/>
    <cellStyle name="60% - Accent1 2 2 6 3 3" xfId="43408" xr:uid="{DD594D3D-1DB2-4EEF-8C18-3A31B7CFF297}"/>
    <cellStyle name="60% - Accent1 2 2 6 4" xfId="19495" xr:uid="{8A423338-C9A3-40E7-996A-C931D113493F}"/>
    <cellStyle name="60% - Accent1 2 2 6 5" xfId="7553" xr:uid="{C8DB6D0C-1C77-41F0-A0BC-DD50451A3D05}"/>
    <cellStyle name="60% - Accent1 2 2 6 6" xfId="25480" xr:uid="{1A6BA957-E2BB-4655-8079-59A189592284}"/>
    <cellStyle name="60% - Accent1 2 2 6 7" xfId="37425" xr:uid="{0B0E77D3-9930-4F5D-9B97-E7CEE8943686}"/>
    <cellStyle name="60% - Accent1 2 2 7" xfId="3099" xr:uid="{983C27EC-1864-4FC1-B414-64C1E1B509C8}"/>
    <cellStyle name="60% - Accent1 2 2 7 2" xfId="15062" xr:uid="{3010963D-CCF4-430A-A331-F9BDAB9AC441}"/>
    <cellStyle name="60% - Accent1 2 2 7 2 2" xfId="32989" xr:uid="{AB6EE3BE-CD0A-4F21-99FE-8DFF2BAA088E}"/>
    <cellStyle name="60% - Accent1 2 2 7 2 3" xfId="44934" xr:uid="{7DF2047A-9417-42C6-B03A-2F7BD6A21CBD}"/>
    <cellStyle name="60% - Accent1 2 2 7 3" xfId="21021" xr:uid="{19A3A2DE-E1DC-42B3-B59D-4529442B6920}"/>
    <cellStyle name="60% - Accent1 2 2 7 4" xfId="9079" xr:uid="{C22B9910-37DE-43AD-A112-88A9E3F1EFE9}"/>
    <cellStyle name="60% - Accent1 2 2 7 5" xfId="27006" xr:uid="{CF3F6C6E-CA2A-46E4-B111-E71BAE187123}"/>
    <cellStyle name="60% - Accent1 2 2 7 6" xfId="38951" xr:uid="{88131A46-C872-4F0A-8042-8A38A371CB6F}"/>
    <cellStyle name="60% - Accent1 2 2 8" xfId="12092" xr:uid="{05C4E124-D9AE-4965-B28B-C144B7BF6B1B}"/>
    <cellStyle name="60% - Accent1 2 2 8 2" xfId="30019" xr:uid="{7247942C-5B48-4436-A2E1-A8AAC502CCDF}"/>
    <cellStyle name="60% - Accent1 2 2 8 3" xfId="41964" xr:uid="{624E0729-AED1-4BF5-B3A7-141C8AAD5BD7}"/>
    <cellStyle name="60% - Accent1 2 2 9" xfId="18051" xr:uid="{C9CA54C6-5DD0-4644-AEF2-6EF8CF984663}"/>
    <cellStyle name="60% - Accent1 2 3" xfId="187" xr:uid="{00000000-0005-0000-0000-00004F000000}"/>
    <cellStyle name="60% - Accent1 2 3 10" xfId="36039" xr:uid="{F6D672ED-3657-4338-BB58-1701B313D064}"/>
    <cellStyle name="60% - Accent1 2 3 2" xfId="535" xr:uid="{00000000-0005-0000-0000-00004F000000}"/>
    <cellStyle name="60% - Accent1 2 3 2 2" xfId="1257" xr:uid="{00000000-0005-0000-0000-00004F000000}"/>
    <cellStyle name="60% - Accent1 2 3 2 2 2" xfId="2701" xr:uid="{00000000-0005-0000-0000-00004F000000}"/>
    <cellStyle name="60% - Accent1 2 3 2 2 2 2" xfId="5671" xr:uid="{1B7624F4-C0EB-4A67-8171-255877079A4F}"/>
    <cellStyle name="60% - Accent1 2 3 2 2 2 2 2" xfId="17634" xr:uid="{B253ADF3-C287-45AA-A5E9-3AFA535713FE}"/>
    <cellStyle name="60% - Accent1 2 3 2 2 2 2 2 2" xfId="35561" xr:uid="{54B680E5-BDA8-4A69-AFF2-528EFE579DF3}"/>
    <cellStyle name="60% - Accent1 2 3 2 2 2 2 2 3" xfId="47506" xr:uid="{E97ABCD2-04B5-48DA-828A-26C48530B303}"/>
    <cellStyle name="60% - Accent1 2 3 2 2 2 2 3" xfId="23593" xr:uid="{2EBC647C-41AC-4880-9C46-0E79F2788996}"/>
    <cellStyle name="60% - Accent1 2 3 2 2 2 2 4" xfId="11651" xr:uid="{E7B8D681-1824-4F8D-83E1-10B06E765CE8}"/>
    <cellStyle name="60% - Accent1 2 3 2 2 2 2 5" xfId="29578" xr:uid="{3D2C83C4-00EA-4AC9-8C28-A1754966C066}"/>
    <cellStyle name="60% - Accent1 2 3 2 2 2 2 6" xfId="41523" xr:uid="{1ABCBB3B-88B9-4DCE-8EF2-3728444C6BA1}"/>
    <cellStyle name="60% - Accent1 2 3 2 2 2 3" xfId="14664" xr:uid="{4F8EE590-870A-48A0-8F01-3A412C465B09}"/>
    <cellStyle name="60% - Accent1 2 3 2 2 2 3 2" xfId="32591" xr:uid="{0B4D6E8B-05E9-4827-B166-4605C7457BC6}"/>
    <cellStyle name="60% - Accent1 2 3 2 2 2 3 3" xfId="44536" xr:uid="{A33C3F00-E831-4109-B5B3-F7D134526783}"/>
    <cellStyle name="60% - Accent1 2 3 2 2 2 4" xfId="20623" xr:uid="{F7FF5F03-E6B9-4A9E-81BB-FA9EAFC4A8EC}"/>
    <cellStyle name="60% - Accent1 2 3 2 2 2 5" xfId="8681" xr:uid="{925E9867-DD9E-482A-8894-D381ABE5CF76}"/>
    <cellStyle name="60% - Accent1 2 3 2 2 2 6" xfId="26608" xr:uid="{0D94C0AD-E9B8-44D7-8B51-6D33930D1C83}"/>
    <cellStyle name="60% - Accent1 2 3 2 2 2 7" xfId="38553" xr:uid="{E9940BDB-BC9B-4627-9401-4DC6A7A263C7}"/>
    <cellStyle name="60% - Accent1 2 3 2 2 3" xfId="4227" xr:uid="{26928F2F-64BF-4B40-8678-A1E9A11A6965}"/>
    <cellStyle name="60% - Accent1 2 3 2 2 3 2" xfId="16190" xr:uid="{95E80A48-E462-42E0-8930-3B8D28DE2E09}"/>
    <cellStyle name="60% - Accent1 2 3 2 2 3 2 2" xfId="34117" xr:uid="{CDA29F73-0BBE-4614-9BD1-CE3DCD734720}"/>
    <cellStyle name="60% - Accent1 2 3 2 2 3 2 3" xfId="46062" xr:uid="{CEC05AEE-82B7-4C3C-BD20-23C4956F4203}"/>
    <cellStyle name="60% - Accent1 2 3 2 2 3 3" xfId="22149" xr:uid="{8CC82383-3841-4EF4-8E68-E6119C2E00AD}"/>
    <cellStyle name="60% - Accent1 2 3 2 2 3 4" xfId="10207" xr:uid="{4C866309-B05A-40E2-992E-4E9AC4452E20}"/>
    <cellStyle name="60% - Accent1 2 3 2 2 3 5" xfId="28134" xr:uid="{46582B93-2526-415E-A35E-437266EAE7A7}"/>
    <cellStyle name="60% - Accent1 2 3 2 2 3 6" xfId="40079" xr:uid="{05BB4D05-88D7-4C7F-BDCA-366E900C8CA4}"/>
    <cellStyle name="60% - Accent1 2 3 2 2 4" xfId="13220" xr:uid="{6C7EB950-0AD2-469C-9CBF-C8539703EDA8}"/>
    <cellStyle name="60% - Accent1 2 3 2 2 4 2" xfId="31147" xr:uid="{79A8BF1A-103D-45A6-BFD8-63DA285ACFAC}"/>
    <cellStyle name="60% - Accent1 2 3 2 2 4 3" xfId="43092" xr:uid="{D11E8832-365E-42D8-86B2-3A4C35FA4E82}"/>
    <cellStyle name="60% - Accent1 2 3 2 2 5" xfId="19179" xr:uid="{0264F9B2-3F48-418E-9D64-16DB5F324849}"/>
    <cellStyle name="60% - Accent1 2 3 2 2 6" xfId="7237" xr:uid="{D9A9B831-C11B-4077-98D5-DEFBFE51CCE0}"/>
    <cellStyle name="60% - Accent1 2 3 2 2 7" xfId="25164" xr:uid="{B948D986-83B6-4E2E-B717-CDE9EE85BC6A}"/>
    <cellStyle name="60% - Accent1 2 3 2 2 8" xfId="37109" xr:uid="{994A93B7-ECA9-4CF3-9625-8530FDF9964E}"/>
    <cellStyle name="60% - Accent1 2 3 2 3" xfId="1979" xr:uid="{00000000-0005-0000-0000-00004F000000}"/>
    <cellStyle name="60% - Accent1 2 3 2 3 2" xfId="4949" xr:uid="{6E3311E1-9D68-4106-8F49-45C0AF553111}"/>
    <cellStyle name="60% - Accent1 2 3 2 3 2 2" xfId="16912" xr:uid="{EEFCB817-6BC8-4AF5-8CB3-F2720366759D}"/>
    <cellStyle name="60% - Accent1 2 3 2 3 2 2 2" xfId="34839" xr:uid="{86536465-A7E5-4353-8CE8-2DD9C5148566}"/>
    <cellStyle name="60% - Accent1 2 3 2 3 2 2 3" xfId="46784" xr:uid="{7D125939-7D2C-4F77-B131-6CB6EE1D8B27}"/>
    <cellStyle name="60% - Accent1 2 3 2 3 2 3" xfId="22871" xr:uid="{49BB077F-D2C9-4C4F-9A5D-5AC6595F8856}"/>
    <cellStyle name="60% - Accent1 2 3 2 3 2 4" xfId="10929" xr:uid="{B83E175B-BE97-4253-9B05-73ADF80C82EB}"/>
    <cellStyle name="60% - Accent1 2 3 2 3 2 5" xfId="28856" xr:uid="{4D9D8EAE-8963-4BF6-A8D7-7234265C7D45}"/>
    <cellStyle name="60% - Accent1 2 3 2 3 2 6" xfId="40801" xr:uid="{D9D372E0-A9A4-4120-AAA8-0E7AF657E408}"/>
    <cellStyle name="60% - Accent1 2 3 2 3 3" xfId="13942" xr:uid="{9DCCABE1-01E7-4DBB-B605-3E94D19E36F6}"/>
    <cellStyle name="60% - Accent1 2 3 2 3 3 2" xfId="31869" xr:uid="{3F1F8F2E-0175-433C-805F-19108E65A1AE}"/>
    <cellStyle name="60% - Accent1 2 3 2 3 3 3" xfId="43814" xr:uid="{3C6512A7-F8C8-4D48-A28B-E964233E2326}"/>
    <cellStyle name="60% - Accent1 2 3 2 3 4" xfId="19901" xr:uid="{1DC353C9-479F-4276-844B-B134E4CA2E43}"/>
    <cellStyle name="60% - Accent1 2 3 2 3 5" xfId="7959" xr:uid="{9470F1B5-F772-40DA-BB8F-4E4BAD29CCE2}"/>
    <cellStyle name="60% - Accent1 2 3 2 3 6" xfId="25886" xr:uid="{4B1D9893-68FF-48C1-926D-2FEA34974895}"/>
    <cellStyle name="60% - Accent1 2 3 2 3 7" xfId="37831" xr:uid="{BFA17693-991C-49EE-B6C7-9AD8860B2057}"/>
    <cellStyle name="60% - Accent1 2 3 2 4" xfId="3505" xr:uid="{CB38F1FA-2D92-4D6F-9745-AFE5D2636B79}"/>
    <cellStyle name="60% - Accent1 2 3 2 4 2" xfId="15468" xr:uid="{64D19052-FB7C-40C5-8A20-342017E36DFC}"/>
    <cellStyle name="60% - Accent1 2 3 2 4 2 2" xfId="33395" xr:uid="{40E443D1-643B-498B-9684-4265D4FF37C3}"/>
    <cellStyle name="60% - Accent1 2 3 2 4 2 3" xfId="45340" xr:uid="{AD8475D2-E022-4B04-B5EE-7A7FCC4D0DB3}"/>
    <cellStyle name="60% - Accent1 2 3 2 4 3" xfId="21427" xr:uid="{E586BF63-9F1F-42D9-B7EA-6DE5027F153E}"/>
    <cellStyle name="60% - Accent1 2 3 2 4 4" xfId="9485" xr:uid="{8856AA4D-43DD-4802-8E15-D8F91CE82ACB}"/>
    <cellStyle name="60% - Accent1 2 3 2 4 5" xfId="27412" xr:uid="{E5E51DCE-16B5-4ADE-A677-D158E04AC9B2}"/>
    <cellStyle name="60% - Accent1 2 3 2 4 6" xfId="39357" xr:uid="{1E152BF7-E3FA-4268-B2DF-542669299D79}"/>
    <cellStyle name="60% - Accent1 2 3 2 5" xfId="12498" xr:uid="{10337F85-D4B7-45FD-B4A5-F7C6EA3BCBE4}"/>
    <cellStyle name="60% - Accent1 2 3 2 5 2" xfId="30425" xr:uid="{A91CD78E-4B7F-4404-929F-5D576DFE3300}"/>
    <cellStyle name="60% - Accent1 2 3 2 5 3" xfId="42370" xr:uid="{2C9CAD52-C920-44B7-95DE-3CB2AFD81621}"/>
    <cellStyle name="60% - Accent1 2 3 2 6" xfId="18457" xr:uid="{68EE4DED-250D-42B8-9614-E5703E66CC36}"/>
    <cellStyle name="60% - Accent1 2 3 2 7" xfId="6515" xr:uid="{EF53C0A6-F286-44D8-A122-C6D596F1A40E}"/>
    <cellStyle name="60% - Accent1 2 3 2 8" xfId="24442" xr:uid="{55FE11BB-85F3-4302-9908-4A4B34ECD3EE}"/>
    <cellStyle name="60% - Accent1 2 3 2 9" xfId="36387" xr:uid="{3A43A441-07F5-4C9B-939A-6AD553C93007}"/>
    <cellStyle name="60% - Accent1 2 3 3" xfId="909" xr:uid="{00000000-0005-0000-0000-00004F000000}"/>
    <cellStyle name="60% - Accent1 2 3 3 2" xfId="2353" xr:uid="{00000000-0005-0000-0000-00004F000000}"/>
    <cellStyle name="60% - Accent1 2 3 3 2 2" xfId="5323" xr:uid="{6B87B151-F9EF-4207-84CC-C6F98551FB1A}"/>
    <cellStyle name="60% - Accent1 2 3 3 2 2 2" xfId="17286" xr:uid="{9EC8CF27-F8A5-4A57-8CA9-24ED8212BCD1}"/>
    <cellStyle name="60% - Accent1 2 3 3 2 2 2 2" xfId="35213" xr:uid="{237CC7A6-8428-4F66-A1D5-42A8FC5B33D6}"/>
    <cellStyle name="60% - Accent1 2 3 3 2 2 2 3" xfId="47158" xr:uid="{099A88CF-5D91-4323-85E1-170D905AF79A}"/>
    <cellStyle name="60% - Accent1 2 3 3 2 2 3" xfId="23245" xr:uid="{3ECD2335-5263-4E3C-BFF4-EFC831F09FD1}"/>
    <cellStyle name="60% - Accent1 2 3 3 2 2 4" xfId="11303" xr:uid="{69523BE9-4726-4A74-8417-C59A9FE115DD}"/>
    <cellStyle name="60% - Accent1 2 3 3 2 2 5" xfId="29230" xr:uid="{D4CDF674-7A58-4AE0-9B39-B3A9B0981B20}"/>
    <cellStyle name="60% - Accent1 2 3 3 2 2 6" xfId="41175" xr:uid="{C613D5BD-5861-4D71-853D-74E1058C7B57}"/>
    <cellStyle name="60% - Accent1 2 3 3 2 3" xfId="14316" xr:uid="{5D1C3E29-4D8E-4B7C-8D99-ED7717BC9C13}"/>
    <cellStyle name="60% - Accent1 2 3 3 2 3 2" xfId="32243" xr:uid="{085D7311-52D1-4814-B7E4-5E326193088D}"/>
    <cellStyle name="60% - Accent1 2 3 3 2 3 3" xfId="44188" xr:uid="{DCE9A95C-2190-4081-BACD-247FB850BA97}"/>
    <cellStyle name="60% - Accent1 2 3 3 2 4" xfId="20275" xr:uid="{1057F086-6CA2-44F8-9EFF-D6794EEE1D64}"/>
    <cellStyle name="60% - Accent1 2 3 3 2 5" xfId="8333" xr:uid="{8299BFD8-FCCE-45D0-B830-7DFABEDDE332}"/>
    <cellStyle name="60% - Accent1 2 3 3 2 6" xfId="26260" xr:uid="{BB7E8CEE-C5CE-4005-B006-42C3F0D220B6}"/>
    <cellStyle name="60% - Accent1 2 3 3 2 7" xfId="38205" xr:uid="{D4E2EF96-7947-40F6-A679-F6BDEB5B9A31}"/>
    <cellStyle name="60% - Accent1 2 3 3 3" xfId="3879" xr:uid="{8642BA84-AADE-44AC-9C17-70DCB04D0956}"/>
    <cellStyle name="60% - Accent1 2 3 3 3 2" xfId="15842" xr:uid="{8F9E0324-0E63-41E8-B123-AC1B1D54885B}"/>
    <cellStyle name="60% - Accent1 2 3 3 3 2 2" xfId="33769" xr:uid="{C286D0BB-CD1B-40FD-990C-7D7F05ACA93C}"/>
    <cellStyle name="60% - Accent1 2 3 3 3 2 3" xfId="45714" xr:uid="{223B7FE4-7EF4-4FB8-95E4-5B7172F847B2}"/>
    <cellStyle name="60% - Accent1 2 3 3 3 3" xfId="21801" xr:uid="{3498C307-A8B6-4897-BFFB-796852BFF6E2}"/>
    <cellStyle name="60% - Accent1 2 3 3 3 4" xfId="9859" xr:uid="{01A4374A-8EF3-4711-ACBF-DF643A68B7E1}"/>
    <cellStyle name="60% - Accent1 2 3 3 3 5" xfId="27786" xr:uid="{E74B836F-3E7C-49A4-B353-5DA69B8F1B1A}"/>
    <cellStyle name="60% - Accent1 2 3 3 3 6" xfId="39731" xr:uid="{301AB1D9-23D9-4D45-96F4-1562C42E9827}"/>
    <cellStyle name="60% - Accent1 2 3 3 4" xfId="12872" xr:uid="{4FD1168F-903D-40F5-8013-954941D35C2F}"/>
    <cellStyle name="60% - Accent1 2 3 3 4 2" xfId="30799" xr:uid="{CB2AB748-F92D-4510-91D3-E5DC682B4CCD}"/>
    <cellStyle name="60% - Accent1 2 3 3 4 3" xfId="42744" xr:uid="{DDD835EA-3F49-477D-9E82-5607269C790E}"/>
    <cellStyle name="60% - Accent1 2 3 3 5" xfId="18831" xr:uid="{FCFEE8AE-536C-4BE3-A5F5-9BA3805428AB}"/>
    <cellStyle name="60% - Accent1 2 3 3 6" xfId="6889" xr:uid="{0B96277A-ADF7-48C4-930C-A0065A6A5074}"/>
    <cellStyle name="60% - Accent1 2 3 3 7" xfId="24816" xr:uid="{5D0B821E-A486-4F8C-A18B-D1839E5AB65B}"/>
    <cellStyle name="60% - Accent1 2 3 3 8" xfId="36761" xr:uid="{CEFC98E8-0A54-4A2B-955F-81E5D49C04EF}"/>
    <cellStyle name="60% - Accent1 2 3 4" xfId="1631" xr:uid="{00000000-0005-0000-0000-00004F000000}"/>
    <cellStyle name="60% - Accent1 2 3 4 2" xfId="4601" xr:uid="{4AFD28FD-87C7-4292-A7AF-DB59AC80258F}"/>
    <cellStyle name="60% - Accent1 2 3 4 2 2" xfId="16564" xr:uid="{16DA0AFC-96D2-4736-8E63-4C5F9AE235D2}"/>
    <cellStyle name="60% - Accent1 2 3 4 2 2 2" xfId="34491" xr:uid="{DCA37AB4-BDC6-4F7E-AADF-A68EE6043464}"/>
    <cellStyle name="60% - Accent1 2 3 4 2 2 3" xfId="46436" xr:uid="{2EF74A16-36D7-43D8-9B62-1C0B8BFE8F5D}"/>
    <cellStyle name="60% - Accent1 2 3 4 2 3" xfId="22523" xr:uid="{EBC09E48-5B87-46A7-AECD-9450842D7F30}"/>
    <cellStyle name="60% - Accent1 2 3 4 2 4" xfId="10581" xr:uid="{ABE5FBEF-72DF-4C05-8AAD-5CC4FDC4C30C}"/>
    <cellStyle name="60% - Accent1 2 3 4 2 5" xfId="28508" xr:uid="{74EBB1B6-736B-4DB8-A9FE-8570913AE21F}"/>
    <cellStyle name="60% - Accent1 2 3 4 2 6" xfId="40453" xr:uid="{9D31B6D7-9D87-4508-AD4C-3FB5A9C7AC6A}"/>
    <cellStyle name="60% - Accent1 2 3 4 3" xfId="13594" xr:uid="{7EC74361-C8CA-4282-8C02-5B5A1236A45E}"/>
    <cellStyle name="60% - Accent1 2 3 4 3 2" xfId="31521" xr:uid="{C0CCC7FF-34E2-4E5A-88D5-88DF6F047B68}"/>
    <cellStyle name="60% - Accent1 2 3 4 3 3" xfId="43466" xr:uid="{5F6545BB-CDFD-43F7-8E16-4DBE5026006B}"/>
    <cellStyle name="60% - Accent1 2 3 4 4" xfId="19553" xr:uid="{9867F867-CFCB-43B5-80FC-B1FEE5E9ECE9}"/>
    <cellStyle name="60% - Accent1 2 3 4 5" xfId="7611" xr:uid="{FF32EB69-CC03-467F-A940-01ACE7CF237D}"/>
    <cellStyle name="60% - Accent1 2 3 4 6" xfId="25538" xr:uid="{B6DF8ABC-FEDC-48E8-96A6-36CFB77BC0D6}"/>
    <cellStyle name="60% - Accent1 2 3 4 7" xfId="37483" xr:uid="{B0CC4278-A6E0-4C24-854D-F9DE241AF6A6}"/>
    <cellStyle name="60% - Accent1 2 3 5" xfId="3157" xr:uid="{F4F6C04B-87A5-4083-AD80-97933155D42A}"/>
    <cellStyle name="60% - Accent1 2 3 5 2" xfId="15120" xr:uid="{DB09B91E-79E9-46A2-AA70-BC0418398B68}"/>
    <cellStyle name="60% - Accent1 2 3 5 2 2" xfId="33047" xr:uid="{E9FC5823-B5FD-46FA-B070-713DB8D65F05}"/>
    <cellStyle name="60% - Accent1 2 3 5 2 3" xfId="44992" xr:uid="{5E060ABB-9E29-43BD-A906-2864C9EC6994}"/>
    <cellStyle name="60% - Accent1 2 3 5 3" xfId="21079" xr:uid="{46B7637B-1BF1-4390-98D5-D3EAEA00E772}"/>
    <cellStyle name="60% - Accent1 2 3 5 4" xfId="9137" xr:uid="{295F176C-CAB8-419D-A0E7-5A63129F0124}"/>
    <cellStyle name="60% - Accent1 2 3 5 5" xfId="27064" xr:uid="{411B2C2B-1FAD-48DA-9E1E-4E1A2F9FEFE9}"/>
    <cellStyle name="60% - Accent1 2 3 5 6" xfId="39009" xr:uid="{B8E6BE02-0769-41E8-AD20-CD1E02119395}"/>
    <cellStyle name="60% - Accent1 2 3 6" xfId="12150" xr:uid="{685F67D6-5BB7-453E-9F19-78F0354038C8}"/>
    <cellStyle name="60% - Accent1 2 3 6 2" xfId="30077" xr:uid="{AD7DABDB-1D19-4C79-A727-48CF303B1D64}"/>
    <cellStyle name="60% - Accent1 2 3 6 3" xfId="42022" xr:uid="{D1717831-EBB3-4211-B839-8342A1956608}"/>
    <cellStyle name="60% - Accent1 2 3 7" xfId="18109" xr:uid="{6F1E49D7-B36E-4C48-AC0D-D5C80D00BE0F}"/>
    <cellStyle name="60% - Accent1 2 3 8" xfId="6167" xr:uid="{659B5389-A2EA-4E47-93CC-4F58ED7CE68B}"/>
    <cellStyle name="60% - Accent1 2 3 9" xfId="24094" xr:uid="{78DDE66B-4212-4629-A543-A619C1993307}"/>
    <cellStyle name="60% - Accent1 2 4" xfId="303" xr:uid="{00000000-0005-0000-0000-00004F000000}"/>
    <cellStyle name="60% - Accent1 2 4 10" xfId="36155" xr:uid="{2DA9D79C-FD95-40EE-86DF-26424F0C2BD5}"/>
    <cellStyle name="60% - Accent1 2 4 2" xfId="651" xr:uid="{00000000-0005-0000-0000-00004F000000}"/>
    <cellStyle name="60% - Accent1 2 4 2 2" xfId="1373" xr:uid="{00000000-0005-0000-0000-00004F000000}"/>
    <cellStyle name="60% - Accent1 2 4 2 2 2" xfId="2817" xr:uid="{00000000-0005-0000-0000-00004F000000}"/>
    <cellStyle name="60% - Accent1 2 4 2 2 2 2" xfId="5787" xr:uid="{F4FD33FC-52DE-4859-9748-5149A425173F}"/>
    <cellStyle name="60% - Accent1 2 4 2 2 2 2 2" xfId="17750" xr:uid="{B2D87D17-C2BC-4B49-8AD0-A5C2BF86E170}"/>
    <cellStyle name="60% - Accent1 2 4 2 2 2 2 2 2" xfId="35677" xr:uid="{6A3ACE03-B2A7-4632-89B0-ED1EA19846D6}"/>
    <cellStyle name="60% - Accent1 2 4 2 2 2 2 2 3" xfId="47622" xr:uid="{49C0ABEC-2E5A-4412-90C2-448B349CDCCD}"/>
    <cellStyle name="60% - Accent1 2 4 2 2 2 2 3" xfId="23709" xr:uid="{441ABF52-F9CD-4F3A-A775-C25A16099F22}"/>
    <cellStyle name="60% - Accent1 2 4 2 2 2 2 4" xfId="11767" xr:uid="{D25648FE-CD05-466F-BABA-2F0B3C26724B}"/>
    <cellStyle name="60% - Accent1 2 4 2 2 2 2 5" xfId="29694" xr:uid="{8255B43A-7CC1-4037-9E25-9153A58FE13A}"/>
    <cellStyle name="60% - Accent1 2 4 2 2 2 2 6" xfId="41639" xr:uid="{91D3A0C5-C7BD-4375-8EDE-DD7F5B884806}"/>
    <cellStyle name="60% - Accent1 2 4 2 2 2 3" xfId="14780" xr:uid="{260D415A-6EAC-4D84-BC3D-649089B76D96}"/>
    <cellStyle name="60% - Accent1 2 4 2 2 2 3 2" xfId="32707" xr:uid="{0E31640A-7C34-499F-A10F-57582D96759F}"/>
    <cellStyle name="60% - Accent1 2 4 2 2 2 3 3" xfId="44652" xr:uid="{9D47E7E5-9EBD-424D-851D-BA973A61256D}"/>
    <cellStyle name="60% - Accent1 2 4 2 2 2 4" xfId="20739" xr:uid="{3670C122-40D5-45FA-8899-5A1E291663A9}"/>
    <cellStyle name="60% - Accent1 2 4 2 2 2 5" xfId="8797" xr:uid="{DD77A50B-2639-4C01-BF59-CA177E0F94BE}"/>
    <cellStyle name="60% - Accent1 2 4 2 2 2 6" xfId="26724" xr:uid="{4F4D5DBF-06BD-4020-994D-88FC316B03C0}"/>
    <cellStyle name="60% - Accent1 2 4 2 2 2 7" xfId="38669" xr:uid="{D2AF6DA6-6B9F-49F7-9AAD-92962987276D}"/>
    <cellStyle name="60% - Accent1 2 4 2 2 3" xfId="4343" xr:uid="{B0CEC0F1-B197-4661-97BD-95CD0F1135A2}"/>
    <cellStyle name="60% - Accent1 2 4 2 2 3 2" xfId="16306" xr:uid="{C9C13BC2-9126-4F09-9F3C-F1829C4688BA}"/>
    <cellStyle name="60% - Accent1 2 4 2 2 3 2 2" xfId="34233" xr:uid="{CAA8E64F-62D1-437A-901B-593FDDB5B971}"/>
    <cellStyle name="60% - Accent1 2 4 2 2 3 2 3" xfId="46178" xr:uid="{B4FA2D94-1C66-4F6A-8642-A60C4C5E8830}"/>
    <cellStyle name="60% - Accent1 2 4 2 2 3 3" xfId="22265" xr:uid="{F27ABE24-5115-4A3F-8089-97D8FA7E5462}"/>
    <cellStyle name="60% - Accent1 2 4 2 2 3 4" xfId="10323" xr:uid="{B5FA2E37-493B-49EC-A6DF-89C323EDE241}"/>
    <cellStyle name="60% - Accent1 2 4 2 2 3 5" xfId="28250" xr:uid="{3E3170B9-119C-4EE2-B54B-7C7DFE9711E2}"/>
    <cellStyle name="60% - Accent1 2 4 2 2 3 6" xfId="40195" xr:uid="{1298B89D-2CA9-4EE3-91F9-D2E5F39A78B8}"/>
    <cellStyle name="60% - Accent1 2 4 2 2 4" xfId="13336" xr:uid="{7551287D-CE1F-4E76-82D2-5E3B1FEE5FF2}"/>
    <cellStyle name="60% - Accent1 2 4 2 2 4 2" xfId="31263" xr:uid="{88A38917-D80F-4EBD-885A-ED7B054D0DC9}"/>
    <cellStyle name="60% - Accent1 2 4 2 2 4 3" xfId="43208" xr:uid="{8892DFE0-DBDD-43D7-8D86-D754683D8E6A}"/>
    <cellStyle name="60% - Accent1 2 4 2 2 5" xfId="19295" xr:uid="{2D8F5A87-D5B9-48AD-A8A8-CE010888E96B}"/>
    <cellStyle name="60% - Accent1 2 4 2 2 6" xfId="7353" xr:uid="{102B6192-C065-487B-A853-C0251D907F20}"/>
    <cellStyle name="60% - Accent1 2 4 2 2 7" xfId="25280" xr:uid="{38358DBE-8DEA-40A9-8C04-86B0DBE9CD8B}"/>
    <cellStyle name="60% - Accent1 2 4 2 2 8" xfId="37225" xr:uid="{CB98D87A-4A89-4AC9-B646-23244A740C2F}"/>
    <cellStyle name="60% - Accent1 2 4 2 3" xfId="2095" xr:uid="{00000000-0005-0000-0000-00004F000000}"/>
    <cellStyle name="60% - Accent1 2 4 2 3 2" xfId="5065" xr:uid="{5EDFE7F0-E569-490E-855A-2F5335E95672}"/>
    <cellStyle name="60% - Accent1 2 4 2 3 2 2" xfId="17028" xr:uid="{D6ED0E16-8292-4FE7-AA9F-AEC0056FD97C}"/>
    <cellStyle name="60% - Accent1 2 4 2 3 2 2 2" xfId="34955" xr:uid="{0C37BEF1-D46A-4E77-BF33-FF4AEDE624E8}"/>
    <cellStyle name="60% - Accent1 2 4 2 3 2 2 3" xfId="46900" xr:uid="{1DD9A9A1-5D37-4F2A-97AE-37CCD4C6FABB}"/>
    <cellStyle name="60% - Accent1 2 4 2 3 2 3" xfId="22987" xr:uid="{60E3B0BB-D3E3-4815-82C0-771867170192}"/>
    <cellStyle name="60% - Accent1 2 4 2 3 2 4" xfId="11045" xr:uid="{DAA0E9ED-047E-4C06-A7AF-5922166389D3}"/>
    <cellStyle name="60% - Accent1 2 4 2 3 2 5" xfId="28972" xr:uid="{EF0044A2-2776-4C81-836F-ECBE56583B7E}"/>
    <cellStyle name="60% - Accent1 2 4 2 3 2 6" xfId="40917" xr:uid="{3411222B-1D04-42D0-A2EC-ADB79C01216C}"/>
    <cellStyle name="60% - Accent1 2 4 2 3 3" xfId="14058" xr:uid="{B4DE836C-DDC5-457C-89DC-6675710285D6}"/>
    <cellStyle name="60% - Accent1 2 4 2 3 3 2" xfId="31985" xr:uid="{82F43D71-4A12-4587-95AB-9F14E8D39300}"/>
    <cellStyle name="60% - Accent1 2 4 2 3 3 3" xfId="43930" xr:uid="{0E708668-5B6E-4C61-9026-CF83B9CE0CF0}"/>
    <cellStyle name="60% - Accent1 2 4 2 3 4" xfId="20017" xr:uid="{FD9B7FED-EE4D-48DE-869F-1256416962CE}"/>
    <cellStyle name="60% - Accent1 2 4 2 3 5" xfId="8075" xr:uid="{66FB58C0-A6E0-499D-A6F6-477967F2ADD9}"/>
    <cellStyle name="60% - Accent1 2 4 2 3 6" xfId="26002" xr:uid="{BC5FADCD-9112-4C72-A9C0-3BDB86DA03D8}"/>
    <cellStyle name="60% - Accent1 2 4 2 3 7" xfId="37947" xr:uid="{73336E23-E2BD-4BFE-9982-4D3280B9EC6B}"/>
    <cellStyle name="60% - Accent1 2 4 2 4" xfId="3621" xr:uid="{A9C48C7B-A9B2-4BA8-8F4C-E55EF1080FC6}"/>
    <cellStyle name="60% - Accent1 2 4 2 4 2" xfId="15584" xr:uid="{22554A39-345E-498A-AC13-CFBB43762B78}"/>
    <cellStyle name="60% - Accent1 2 4 2 4 2 2" xfId="33511" xr:uid="{416E6575-9FFF-4976-AA07-9AEC2DF199BE}"/>
    <cellStyle name="60% - Accent1 2 4 2 4 2 3" xfId="45456" xr:uid="{10A7A343-9185-45E2-8C94-5240FBBD079B}"/>
    <cellStyle name="60% - Accent1 2 4 2 4 3" xfId="21543" xr:uid="{8C869F59-7A5F-4E71-BDCF-985123333C95}"/>
    <cellStyle name="60% - Accent1 2 4 2 4 4" xfId="9601" xr:uid="{F852A59E-59C2-4CB9-A824-93AA386D8E2B}"/>
    <cellStyle name="60% - Accent1 2 4 2 4 5" xfId="27528" xr:uid="{D1F03EFF-ECAB-403A-A0FA-23DE67604DE6}"/>
    <cellStyle name="60% - Accent1 2 4 2 4 6" xfId="39473" xr:uid="{70B6FA5F-FCD4-4214-9578-333839E42D83}"/>
    <cellStyle name="60% - Accent1 2 4 2 5" xfId="12614" xr:uid="{BBBE3D45-E1FE-488C-B31A-55702A46EBB9}"/>
    <cellStyle name="60% - Accent1 2 4 2 5 2" xfId="30541" xr:uid="{44982B61-B135-4CCE-8BDE-46D9D7F30AB4}"/>
    <cellStyle name="60% - Accent1 2 4 2 5 3" xfId="42486" xr:uid="{6DB9C97E-8553-4DB9-9592-139D29BB87A7}"/>
    <cellStyle name="60% - Accent1 2 4 2 6" xfId="18573" xr:uid="{2B6E58B1-6B61-49D4-A80C-3923018012A0}"/>
    <cellStyle name="60% - Accent1 2 4 2 7" xfId="6631" xr:uid="{391200DF-8E2B-4D6B-A87C-F949B694EA39}"/>
    <cellStyle name="60% - Accent1 2 4 2 8" xfId="24558" xr:uid="{8A2D91AD-249D-4583-AE44-C737F2D3CA85}"/>
    <cellStyle name="60% - Accent1 2 4 2 9" xfId="36503" xr:uid="{79F020C4-5784-4168-AAF0-11FD6789B635}"/>
    <cellStyle name="60% - Accent1 2 4 3" xfId="1025" xr:uid="{00000000-0005-0000-0000-00004F000000}"/>
    <cellStyle name="60% - Accent1 2 4 3 2" xfId="2469" xr:uid="{00000000-0005-0000-0000-00004F000000}"/>
    <cellStyle name="60% - Accent1 2 4 3 2 2" xfId="5439" xr:uid="{252FB325-3BB6-4321-95A2-26D8839344E8}"/>
    <cellStyle name="60% - Accent1 2 4 3 2 2 2" xfId="17402" xr:uid="{2BE20289-04C8-4A1C-AB57-3B98BFAE0C04}"/>
    <cellStyle name="60% - Accent1 2 4 3 2 2 2 2" xfId="35329" xr:uid="{79BE303B-E31F-45E5-81D1-D03E26A1403E}"/>
    <cellStyle name="60% - Accent1 2 4 3 2 2 2 3" xfId="47274" xr:uid="{0B75E6DB-3EDB-4B7B-98AE-A2D4498FF884}"/>
    <cellStyle name="60% - Accent1 2 4 3 2 2 3" xfId="23361" xr:uid="{811C20AE-2B6D-48EB-AACA-AB866D575723}"/>
    <cellStyle name="60% - Accent1 2 4 3 2 2 4" xfId="11419" xr:uid="{BED8B990-9760-408F-A844-B4C9EE11E4A7}"/>
    <cellStyle name="60% - Accent1 2 4 3 2 2 5" xfId="29346" xr:uid="{C0D9E6CA-25E8-49DD-9D17-E948AD5A47C7}"/>
    <cellStyle name="60% - Accent1 2 4 3 2 2 6" xfId="41291" xr:uid="{8DB92CE8-8371-4121-9C5F-DF7AA38DB995}"/>
    <cellStyle name="60% - Accent1 2 4 3 2 3" xfId="14432" xr:uid="{45707E4C-9FDD-44AF-B05B-436F64DE3734}"/>
    <cellStyle name="60% - Accent1 2 4 3 2 3 2" xfId="32359" xr:uid="{55D596F7-EF0F-4263-BBC8-B1BC478C92C0}"/>
    <cellStyle name="60% - Accent1 2 4 3 2 3 3" xfId="44304" xr:uid="{8C989CB3-7681-4AE6-91CD-B62F176D5701}"/>
    <cellStyle name="60% - Accent1 2 4 3 2 4" xfId="20391" xr:uid="{966EDC77-877A-449A-AB8C-1C40548B9E4C}"/>
    <cellStyle name="60% - Accent1 2 4 3 2 5" xfId="8449" xr:uid="{3C075C4A-E6D0-44D5-8F16-18E920A20661}"/>
    <cellStyle name="60% - Accent1 2 4 3 2 6" xfId="26376" xr:uid="{E540A021-3F5F-434F-B121-647F19380F93}"/>
    <cellStyle name="60% - Accent1 2 4 3 2 7" xfId="38321" xr:uid="{4E676ED6-2A76-4487-AA2F-D087E45242B6}"/>
    <cellStyle name="60% - Accent1 2 4 3 3" xfId="3995" xr:uid="{D6C4AFAB-C1B3-47E0-A04F-CCB930434B15}"/>
    <cellStyle name="60% - Accent1 2 4 3 3 2" xfId="15958" xr:uid="{41CACDDF-3A39-4662-9C13-F4512249E434}"/>
    <cellStyle name="60% - Accent1 2 4 3 3 2 2" xfId="33885" xr:uid="{8E2AA1BF-7AA2-4A9E-BBA0-42F4588D8867}"/>
    <cellStyle name="60% - Accent1 2 4 3 3 2 3" xfId="45830" xr:uid="{444FA9AE-DD2F-4F6B-ABA1-639B250ACB6A}"/>
    <cellStyle name="60% - Accent1 2 4 3 3 3" xfId="21917" xr:uid="{3EB535A3-F242-4B00-A4CA-91ABE8CAC107}"/>
    <cellStyle name="60% - Accent1 2 4 3 3 4" xfId="9975" xr:uid="{AEFCB825-7D64-4703-9CDA-BABDD1F11808}"/>
    <cellStyle name="60% - Accent1 2 4 3 3 5" xfId="27902" xr:uid="{F24899F4-A64A-467F-B6A0-05ACEA32F614}"/>
    <cellStyle name="60% - Accent1 2 4 3 3 6" xfId="39847" xr:uid="{5FA2A6D9-3166-4147-92D4-2272A9F64FFF}"/>
    <cellStyle name="60% - Accent1 2 4 3 4" xfId="12988" xr:uid="{C1508DBE-E1A8-456F-A399-FF5C4F3665C8}"/>
    <cellStyle name="60% - Accent1 2 4 3 4 2" xfId="30915" xr:uid="{5F107D17-CA4E-4092-B313-168C24147EB1}"/>
    <cellStyle name="60% - Accent1 2 4 3 4 3" xfId="42860" xr:uid="{F4092659-8BB4-4A99-A813-1DEDEB7DC42A}"/>
    <cellStyle name="60% - Accent1 2 4 3 5" xfId="18947" xr:uid="{961CDE9D-6B68-4BB0-AB97-FADC7EA8D8E9}"/>
    <cellStyle name="60% - Accent1 2 4 3 6" xfId="7005" xr:uid="{64A31825-1958-4F40-8B1D-0042D48AC60E}"/>
    <cellStyle name="60% - Accent1 2 4 3 7" xfId="24932" xr:uid="{C112F7DE-3FED-49C4-B09A-7139745832DB}"/>
    <cellStyle name="60% - Accent1 2 4 3 8" xfId="36877" xr:uid="{48C9AF45-9374-480E-9F55-10D18CC8BA6F}"/>
    <cellStyle name="60% - Accent1 2 4 4" xfId="1747" xr:uid="{00000000-0005-0000-0000-00004F000000}"/>
    <cellStyle name="60% - Accent1 2 4 4 2" xfId="4717" xr:uid="{DA36BB13-1CBC-4689-A8C9-763F73624C20}"/>
    <cellStyle name="60% - Accent1 2 4 4 2 2" xfId="16680" xr:uid="{3AE108DB-7300-4EE3-A71E-0A96F2635BBA}"/>
    <cellStyle name="60% - Accent1 2 4 4 2 2 2" xfId="34607" xr:uid="{7C793380-4D08-4B25-82C1-15D856EECFE1}"/>
    <cellStyle name="60% - Accent1 2 4 4 2 2 3" xfId="46552" xr:uid="{701F2FAC-BD3D-49B4-8E8F-4DA6EAF1B609}"/>
    <cellStyle name="60% - Accent1 2 4 4 2 3" xfId="22639" xr:uid="{4B320351-C7C0-40B4-99C5-32A83DDB1635}"/>
    <cellStyle name="60% - Accent1 2 4 4 2 4" xfId="10697" xr:uid="{40ACBFF8-AB4A-48B8-9C14-C716B2A8AE19}"/>
    <cellStyle name="60% - Accent1 2 4 4 2 5" xfId="28624" xr:uid="{82D65458-67AA-404E-AE40-D6E9B74877FE}"/>
    <cellStyle name="60% - Accent1 2 4 4 2 6" xfId="40569" xr:uid="{62E218E0-BD45-4514-AF40-862FC8B95F69}"/>
    <cellStyle name="60% - Accent1 2 4 4 3" xfId="13710" xr:uid="{E8CBA64C-7CD4-407D-9BFD-011E09098578}"/>
    <cellStyle name="60% - Accent1 2 4 4 3 2" xfId="31637" xr:uid="{ABEBAA56-1BB9-4286-9BCC-5B17DC7F3C47}"/>
    <cellStyle name="60% - Accent1 2 4 4 3 3" xfId="43582" xr:uid="{35B59B61-D896-4523-B66F-3A09F6A7FD6C}"/>
    <cellStyle name="60% - Accent1 2 4 4 4" xfId="19669" xr:uid="{5EF7BF28-8712-4C81-84EE-939CF61A159A}"/>
    <cellStyle name="60% - Accent1 2 4 4 5" xfId="7727" xr:uid="{926A7972-046F-4A26-93FC-1B2FDCD4EE07}"/>
    <cellStyle name="60% - Accent1 2 4 4 6" xfId="25654" xr:uid="{66084705-98BD-46C1-B2DA-24828555E52F}"/>
    <cellStyle name="60% - Accent1 2 4 4 7" xfId="37599" xr:uid="{80035452-03F7-415B-A972-1AE90D5C916F}"/>
    <cellStyle name="60% - Accent1 2 4 5" xfId="3273" xr:uid="{EA2657DD-07B7-4711-B2FA-91477CA7B712}"/>
    <cellStyle name="60% - Accent1 2 4 5 2" xfId="15236" xr:uid="{92D07954-876D-4E81-B7FE-A3AF420C1C52}"/>
    <cellStyle name="60% - Accent1 2 4 5 2 2" xfId="33163" xr:uid="{15BFC1AA-A652-4958-A432-722CDFF784D3}"/>
    <cellStyle name="60% - Accent1 2 4 5 2 3" xfId="45108" xr:uid="{06C7BB55-0794-457A-8581-5BD5854D3891}"/>
    <cellStyle name="60% - Accent1 2 4 5 3" xfId="21195" xr:uid="{DFD5ADE3-7942-46D1-8CD6-F7EAAA3406C9}"/>
    <cellStyle name="60% - Accent1 2 4 5 4" xfId="9253" xr:uid="{AF616EFA-4A41-4C22-9680-863299688587}"/>
    <cellStyle name="60% - Accent1 2 4 5 5" xfId="27180" xr:uid="{428D1AD7-2F4F-4AB9-9F1B-3A0738ECFBB8}"/>
    <cellStyle name="60% - Accent1 2 4 5 6" xfId="39125" xr:uid="{0215CA2E-AC3A-430D-9C9E-91E6F8182B32}"/>
    <cellStyle name="60% - Accent1 2 4 6" xfId="12266" xr:uid="{8127F350-42C5-4FE8-B916-5DF419FABE15}"/>
    <cellStyle name="60% - Accent1 2 4 6 2" xfId="30193" xr:uid="{4E4C6F18-BB90-4821-AF0C-65707CD0F72C}"/>
    <cellStyle name="60% - Accent1 2 4 6 3" xfId="42138" xr:uid="{4AAE6D1F-81B1-4EBB-B60D-2FEF785C9CE9}"/>
    <cellStyle name="60% - Accent1 2 4 7" xfId="18225" xr:uid="{47F99CC5-C5D5-48F5-9D36-EF043B208158}"/>
    <cellStyle name="60% - Accent1 2 4 8" xfId="6283" xr:uid="{9CC7BBFE-3F0C-4E4B-BD06-48786F3A4649}"/>
    <cellStyle name="60% - Accent1 2 4 9" xfId="24210" xr:uid="{74A7E65E-32FC-49D6-AF0A-3089675C0086}"/>
    <cellStyle name="60% - Accent1 2 5" xfId="419" xr:uid="{00000000-0005-0000-0000-00004F000000}"/>
    <cellStyle name="60% - Accent1 2 5 2" xfId="1141" xr:uid="{00000000-0005-0000-0000-00004F000000}"/>
    <cellStyle name="60% - Accent1 2 5 2 2" xfId="2585" xr:uid="{00000000-0005-0000-0000-00004F000000}"/>
    <cellStyle name="60% - Accent1 2 5 2 2 2" xfId="5555" xr:uid="{2802CF29-BC3B-47C6-BFE9-5549988D5C17}"/>
    <cellStyle name="60% - Accent1 2 5 2 2 2 2" xfId="17518" xr:uid="{E98F718A-A746-44B3-A9F9-D526C8F4DAC2}"/>
    <cellStyle name="60% - Accent1 2 5 2 2 2 2 2" xfId="35445" xr:uid="{A0B6134F-556B-42B4-97A7-8B136199274D}"/>
    <cellStyle name="60% - Accent1 2 5 2 2 2 2 3" xfId="47390" xr:uid="{E46F725E-4B53-4307-9BA1-B791CC4BB0E1}"/>
    <cellStyle name="60% - Accent1 2 5 2 2 2 3" xfId="23477" xr:uid="{6A8C305F-8341-4F1A-BF27-187D49D9165A}"/>
    <cellStyle name="60% - Accent1 2 5 2 2 2 4" xfId="11535" xr:uid="{BA90D72D-11BE-466B-9194-AB7E54E7F776}"/>
    <cellStyle name="60% - Accent1 2 5 2 2 2 5" xfId="29462" xr:uid="{D9DB8DCD-3119-4BC6-9A8E-2A12A4C4D2D1}"/>
    <cellStyle name="60% - Accent1 2 5 2 2 2 6" xfId="41407" xr:uid="{594ED823-202F-42AA-8BE7-ED52DDD8118E}"/>
    <cellStyle name="60% - Accent1 2 5 2 2 3" xfId="14548" xr:uid="{1ADC067C-DE7F-4EBB-9B2C-65905C430A21}"/>
    <cellStyle name="60% - Accent1 2 5 2 2 3 2" xfId="32475" xr:uid="{8B228709-6866-43DB-91EA-3F2C557598F4}"/>
    <cellStyle name="60% - Accent1 2 5 2 2 3 3" xfId="44420" xr:uid="{25017497-D896-4F53-B858-EF4D31B61965}"/>
    <cellStyle name="60% - Accent1 2 5 2 2 4" xfId="20507" xr:uid="{275E6525-26BF-4069-8499-F1C40C53C23E}"/>
    <cellStyle name="60% - Accent1 2 5 2 2 5" xfId="8565" xr:uid="{48FBDF54-6759-46FD-8A07-4CA1FDD90636}"/>
    <cellStyle name="60% - Accent1 2 5 2 2 6" xfId="26492" xr:uid="{E8A3873E-1B5D-4540-AD5E-F9F6F99ED168}"/>
    <cellStyle name="60% - Accent1 2 5 2 2 7" xfId="38437" xr:uid="{ADE7CB87-69EE-4FBE-887F-74E0820BBD62}"/>
    <cellStyle name="60% - Accent1 2 5 2 3" xfId="4111" xr:uid="{FA3DA4F7-8036-4237-B125-A0BD91B26A75}"/>
    <cellStyle name="60% - Accent1 2 5 2 3 2" xfId="16074" xr:uid="{6BC33AC5-F274-48C7-9E37-94D6EF4FF133}"/>
    <cellStyle name="60% - Accent1 2 5 2 3 2 2" xfId="34001" xr:uid="{E727C769-9647-4DD7-A69B-C8097A394C95}"/>
    <cellStyle name="60% - Accent1 2 5 2 3 2 3" xfId="45946" xr:uid="{62A69A19-E903-4F4B-A21C-8D287B112916}"/>
    <cellStyle name="60% - Accent1 2 5 2 3 3" xfId="22033" xr:uid="{64D04012-246D-481C-990C-3E5F2C65BFDF}"/>
    <cellStyle name="60% - Accent1 2 5 2 3 4" xfId="10091" xr:uid="{68B5E918-969C-4400-B0B4-8EE725FC72CE}"/>
    <cellStyle name="60% - Accent1 2 5 2 3 5" xfId="28018" xr:uid="{D719F6DD-BA47-4737-900C-22A88B1C491C}"/>
    <cellStyle name="60% - Accent1 2 5 2 3 6" xfId="39963" xr:uid="{DDF86F22-7CA4-48DF-86B4-1FF5605381C9}"/>
    <cellStyle name="60% - Accent1 2 5 2 4" xfId="13104" xr:uid="{3AF3C482-6416-423C-8A9C-E8298AAEC89E}"/>
    <cellStyle name="60% - Accent1 2 5 2 4 2" xfId="31031" xr:uid="{A097E807-3C74-416A-9018-A6071E3D4C8F}"/>
    <cellStyle name="60% - Accent1 2 5 2 4 3" xfId="42976" xr:uid="{3718BE4A-8C5A-4EF2-8C46-D786A6458C2A}"/>
    <cellStyle name="60% - Accent1 2 5 2 5" xfId="19063" xr:uid="{D88FAD94-6F9B-4F37-B67B-04D3AC555A71}"/>
    <cellStyle name="60% - Accent1 2 5 2 6" xfId="7121" xr:uid="{EA97A9D2-5DF9-4A7F-B985-27E33E844102}"/>
    <cellStyle name="60% - Accent1 2 5 2 7" xfId="25048" xr:uid="{4279AC23-F89B-4C08-A009-37F87EEE5A34}"/>
    <cellStyle name="60% - Accent1 2 5 2 8" xfId="36993" xr:uid="{8090B7AF-CBDF-4666-81EB-0B4679A15872}"/>
    <cellStyle name="60% - Accent1 2 5 3" xfId="1863" xr:uid="{00000000-0005-0000-0000-00004F000000}"/>
    <cellStyle name="60% - Accent1 2 5 3 2" xfId="4833" xr:uid="{5B926B37-6B74-457B-ADD4-E2B42F604E7F}"/>
    <cellStyle name="60% - Accent1 2 5 3 2 2" xfId="16796" xr:uid="{857ADED1-2C76-444C-AFFD-C207FEED3838}"/>
    <cellStyle name="60% - Accent1 2 5 3 2 2 2" xfId="34723" xr:uid="{681C53AB-CFFF-4A55-858F-561FB4460A22}"/>
    <cellStyle name="60% - Accent1 2 5 3 2 2 3" xfId="46668" xr:uid="{DCC2A989-50EE-44E7-99EB-1A6FAC39DE0D}"/>
    <cellStyle name="60% - Accent1 2 5 3 2 3" xfId="22755" xr:uid="{9A8F68EC-3E69-4A13-8D42-F15467B7D8E6}"/>
    <cellStyle name="60% - Accent1 2 5 3 2 4" xfId="10813" xr:uid="{F5747A8B-A9EC-43DB-B879-D43F67F20436}"/>
    <cellStyle name="60% - Accent1 2 5 3 2 5" xfId="28740" xr:uid="{97C0E8B5-10C1-4CCC-B885-A79C411CAC70}"/>
    <cellStyle name="60% - Accent1 2 5 3 2 6" xfId="40685" xr:uid="{2227E08E-D26A-4F62-A7A2-45EB74C5A1D4}"/>
    <cellStyle name="60% - Accent1 2 5 3 3" xfId="13826" xr:uid="{B3C0B5F4-E239-4AFA-9F07-247A53575D85}"/>
    <cellStyle name="60% - Accent1 2 5 3 3 2" xfId="31753" xr:uid="{2D6608C3-0783-4D67-85F7-3F919798BDC2}"/>
    <cellStyle name="60% - Accent1 2 5 3 3 3" xfId="43698" xr:uid="{356E378E-0237-4B59-AEA2-A0CDAAAD898A}"/>
    <cellStyle name="60% - Accent1 2 5 3 4" xfId="19785" xr:uid="{FC906C69-6D9A-4D2F-ADF5-E576CD69E2C1}"/>
    <cellStyle name="60% - Accent1 2 5 3 5" xfId="7843" xr:uid="{C0A2CB32-2675-4999-BB49-8B1C0CDCF5E3}"/>
    <cellStyle name="60% - Accent1 2 5 3 6" xfId="25770" xr:uid="{F6C04F22-984D-495A-AB9A-AAD57044675E}"/>
    <cellStyle name="60% - Accent1 2 5 3 7" xfId="37715" xr:uid="{5920A741-A19F-4A2F-9E2B-739C37C07115}"/>
    <cellStyle name="60% - Accent1 2 5 4" xfId="3389" xr:uid="{9BC814F2-DF20-409E-BB0A-181F6087209B}"/>
    <cellStyle name="60% - Accent1 2 5 4 2" xfId="15352" xr:uid="{3AEE7DB1-889B-49E7-A20F-DB51BA31B6A6}"/>
    <cellStyle name="60% - Accent1 2 5 4 2 2" xfId="33279" xr:uid="{985B8238-934D-4C51-9525-53CC35D3CB10}"/>
    <cellStyle name="60% - Accent1 2 5 4 2 3" xfId="45224" xr:uid="{F5207FB1-210E-4B91-A703-8DFFDFF26F52}"/>
    <cellStyle name="60% - Accent1 2 5 4 3" xfId="21311" xr:uid="{68D531A1-F2A4-4B80-9780-F8281BCDBECD}"/>
    <cellStyle name="60% - Accent1 2 5 4 4" xfId="9369" xr:uid="{CC3D8BDA-7D38-4A49-B4DC-813A9ECE7047}"/>
    <cellStyle name="60% - Accent1 2 5 4 5" xfId="27296" xr:uid="{873A2CF0-43C7-4EE8-9D5B-829A85E86389}"/>
    <cellStyle name="60% - Accent1 2 5 4 6" xfId="39241" xr:uid="{0349BAF1-7138-4699-97C9-8157E7F89893}"/>
    <cellStyle name="60% - Accent1 2 5 5" xfId="12382" xr:uid="{7C1F36A2-769C-4292-8EBF-F8A18E797BDF}"/>
    <cellStyle name="60% - Accent1 2 5 5 2" xfId="30309" xr:uid="{9B5A54BE-C336-47A6-AC8E-C7779B3DE4A6}"/>
    <cellStyle name="60% - Accent1 2 5 5 3" xfId="42254" xr:uid="{998F372F-92CA-4B05-B532-0381142952F8}"/>
    <cellStyle name="60% - Accent1 2 5 6" xfId="18341" xr:uid="{E7EEAFA0-0D59-4144-B3CF-CB64F620F3FC}"/>
    <cellStyle name="60% - Accent1 2 5 7" xfId="6399" xr:uid="{7CAD7216-31BB-47D5-9EE3-F280A67C0E59}"/>
    <cellStyle name="60% - Accent1 2 5 8" xfId="24326" xr:uid="{F9A2DB62-44B2-4A1D-9018-12D0160C7342}"/>
    <cellStyle name="60% - Accent1 2 5 9" xfId="36271" xr:uid="{575C3F8F-1CBE-4E3E-85A7-638E4EF8A78F}"/>
    <cellStyle name="60% - Accent1 2 6" xfId="793" xr:uid="{00000000-0005-0000-0000-00004F000000}"/>
    <cellStyle name="60% - Accent1 2 6 2" xfId="2237" xr:uid="{00000000-0005-0000-0000-00004F000000}"/>
    <cellStyle name="60% - Accent1 2 6 2 2" xfId="5207" xr:uid="{C7D1ACCB-785C-4D4E-97D9-D9A4F012F92E}"/>
    <cellStyle name="60% - Accent1 2 6 2 2 2" xfId="17170" xr:uid="{9971F4FF-36CC-4A01-979F-A53FB893B787}"/>
    <cellStyle name="60% - Accent1 2 6 2 2 2 2" xfId="35097" xr:uid="{856705F5-C7F9-4519-AF01-0C5D6D572642}"/>
    <cellStyle name="60% - Accent1 2 6 2 2 2 3" xfId="47042" xr:uid="{2BD38AEC-E6F1-4EBA-97BB-687257350DC3}"/>
    <cellStyle name="60% - Accent1 2 6 2 2 3" xfId="23129" xr:uid="{EC273307-7863-44B0-8DD0-2A1A8EFF4203}"/>
    <cellStyle name="60% - Accent1 2 6 2 2 4" xfId="11187" xr:uid="{D7CFA5AB-D29E-4419-BFAE-AD2E95F89CA9}"/>
    <cellStyle name="60% - Accent1 2 6 2 2 5" xfId="29114" xr:uid="{52507D83-0F5F-422F-998C-A86DD2A918CC}"/>
    <cellStyle name="60% - Accent1 2 6 2 2 6" xfId="41059" xr:uid="{C486FDF7-18C2-4942-B5BF-190B6521EE3B}"/>
    <cellStyle name="60% - Accent1 2 6 2 3" xfId="14200" xr:uid="{33F08E0D-29C7-466D-95A9-2FF9FDB5C010}"/>
    <cellStyle name="60% - Accent1 2 6 2 3 2" xfId="32127" xr:uid="{D210C5F3-5AAF-4865-AA9C-CB53D833A4EF}"/>
    <cellStyle name="60% - Accent1 2 6 2 3 3" xfId="44072" xr:uid="{BEF7902C-3996-40B9-97AA-D3268417C014}"/>
    <cellStyle name="60% - Accent1 2 6 2 4" xfId="20159" xr:uid="{CBD20231-8446-4D8C-B4ED-C35123683A5B}"/>
    <cellStyle name="60% - Accent1 2 6 2 5" xfId="8217" xr:uid="{B344DA8E-F920-43D8-BFC0-29185597DD82}"/>
    <cellStyle name="60% - Accent1 2 6 2 6" xfId="26144" xr:uid="{5CE61ADB-A201-4B2D-9494-3766CFA7290A}"/>
    <cellStyle name="60% - Accent1 2 6 2 7" xfId="38089" xr:uid="{4C78FB32-CC75-4D9C-9BAC-AF9D5477B3C9}"/>
    <cellStyle name="60% - Accent1 2 6 3" xfId="3763" xr:uid="{EE999AFA-58A6-4AA6-9FF9-956A877B419E}"/>
    <cellStyle name="60% - Accent1 2 6 3 2" xfId="15726" xr:uid="{E470D758-3E53-40CA-9847-BB85311D2607}"/>
    <cellStyle name="60% - Accent1 2 6 3 2 2" xfId="33653" xr:uid="{AF444E4C-A29D-4875-9699-F757F72E247E}"/>
    <cellStyle name="60% - Accent1 2 6 3 2 3" xfId="45598" xr:uid="{D6FB8D51-9CEB-4610-84FE-9C43A0E8F01F}"/>
    <cellStyle name="60% - Accent1 2 6 3 3" xfId="21685" xr:uid="{1C2611AB-6582-4380-B67C-BB6D317D507A}"/>
    <cellStyle name="60% - Accent1 2 6 3 4" xfId="9743" xr:uid="{C0175E84-AC85-45CA-9A35-8BA5CE02674F}"/>
    <cellStyle name="60% - Accent1 2 6 3 5" xfId="27670" xr:uid="{4630135C-0AC1-43F3-8457-4ABC652C9179}"/>
    <cellStyle name="60% - Accent1 2 6 3 6" xfId="39615" xr:uid="{349E8694-BD85-4E95-802D-4DE4537E9B80}"/>
    <cellStyle name="60% - Accent1 2 6 4" xfId="12756" xr:uid="{D6F4D323-FE6D-44D3-BD0D-55CACD952CEC}"/>
    <cellStyle name="60% - Accent1 2 6 4 2" xfId="30683" xr:uid="{9DCAAB85-FE24-4ECE-925A-2CE928551289}"/>
    <cellStyle name="60% - Accent1 2 6 4 3" xfId="42628" xr:uid="{BDD31BD9-A087-40BF-8A27-16FDBBFB6576}"/>
    <cellStyle name="60% - Accent1 2 6 5" xfId="18715" xr:uid="{52FFD7BA-7449-44DC-A486-946D51D42499}"/>
    <cellStyle name="60% - Accent1 2 6 6" xfId="6773" xr:uid="{C0B658A7-1AD0-41BE-AD57-374F2A928349}"/>
    <cellStyle name="60% - Accent1 2 6 7" xfId="24700" xr:uid="{EEF7935A-4C92-4B97-A100-33B04937BA6F}"/>
    <cellStyle name="60% - Accent1 2 6 8" xfId="36645" xr:uid="{368F63B6-6C7A-457A-ABFF-6A23BBD7F229}"/>
    <cellStyle name="60% - Accent1 2 7" xfId="1515" xr:uid="{00000000-0005-0000-0000-00004F000000}"/>
    <cellStyle name="60% - Accent1 2 7 2" xfId="4485" xr:uid="{843EA9D8-00F7-4B0E-9FEB-8F0DD11FA7E9}"/>
    <cellStyle name="60% - Accent1 2 7 2 2" xfId="16448" xr:uid="{737CA400-126E-4112-92F8-70AA7843F1E5}"/>
    <cellStyle name="60% - Accent1 2 7 2 2 2" xfId="34375" xr:uid="{64B56864-E6F7-44D5-8B8A-206EFBCCDF58}"/>
    <cellStyle name="60% - Accent1 2 7 2 2 3" xfId="46320" xr:uid="{63AC8088-3087-4111-9CFB-6C0294AF1487}"/>
    <cellStyle name="60% - Accent1 2 7 2 3" xfId="22407" xr:uid="{675161BD-4AC9-4208-B8E7-467A27D38DB3}"/>
    <cellStyle name="60% - Accent1 2 7 2 4" xfId="10465" xr:uid="{055C30D8-EE48-40E4-B610-4B5DA0AE719E}"/>
    <cellStyle name="60% - Accent1 2 7 2 5" xfId="28392" xr:uid="{D883F5B9-EA4F-49FF-8883-029436BB2725}"/>
    <cellStyle name="60% - Accent1 2 7 2 6" xfId="40337" xr:uid="{DBBF9C68-A28E-4D08-B81E-4A8BD5249A5B}"/>
    <cellStyle name="60% - Accent1 2 7 3" xfId="13478" xr:uid="{6A01CE21-4522-45A4-BB27-02B8018AA721}"/>
    <cellStyle name="60% - Accent1 2 7 3 2" xfId="31405" xr:uid="{257705EF-D171-4259-9BBB-75407C6DC417}"/>
    <cellStyle name="60% - Accent1 2 7 3 3" xfId="43350" xr:uid="{EEDA10A4-C341-4B2C-AC81-DFCA37CF8F81}"/>
    <cellStyle name="60% - Accent1 2 7 4" xfId="19437" xr:uid="{BDE4775E-A3A3-4E83-B193-5C0F004141B2}"/>
    <cellStyle name="60% - Accent1 2 7 5" xfId="7495" xr:uid="{6337A665-3811-40C5-ABBE-6A437F767905}"/>
    <cellStyle name="60% - Accent1 2 7 6" xfId="25422" xr:uid="{C13B8638-8151-4599-B26A-A37D2AD83719}"/>
    <cellStyle name="60% - Accent1 2 7 7" xfId="37367" xr:uid="{89B2E76F-060A-4F70-A49F-AF2BFEB74D67}"/>
    <cellStyle name="60% - Accent1 2 8" xfId="3041" xr:uid="{2A9222FB-3CD3-4499-9B6D-BE198504A8E5}"/>
    <cellStyle name="60% - Accent1 2 8 2" xfId="15004" xr:uid="{9282D5F5-4155-4169-B8C3-F34397409229}"/>
    <cellStyle name="60% - Accent1 2 8 2 2" xfId="32931" xr:uid="{6D0F929D-1D93-4CA1-87AE-C8766BEE528D}"/>
    <cellStyle name="60% - Accent1 2 8 2 3" xfId="44876" xr:uid="{C16693CF-AC54-4E52-9B4A-FD6C5C83F47C}"/>
    <cellStyle name="60% - Accent1 2 8 3" xfId="20963" xr:uid="{2C6AB977-896C-4D2E-A153-EC0FCAE5543A}"/>
    <cellStyle name="60% - Accent1 2 8 4" xfId="9021" xr:uid="{D8EB3290-670F-4FF8-859F-648BF2EDFED2}"/>
    <cellStyle name="60% - Accent1 2 8 5" xfId="26948" xr:uid="{1D5D1C72-07DF-4116-A98E-49BBAFDA8C50}"/>
    <cellStyle name="60% - Accent1 2 8 6" xfId="38893" xr:uid="{762EDBB1-FF15-4A33-9A8B-9F451ED9865C}"/>
    <cellStyle name="60% - Accent1 2 9" xfId="12034" xr:uid="{800DA588-420F-4442-A216-0768A6AA5554}"/>
    <cellStyle name="60% - Accent1 2 9 2" xfId="29961" xr:uid="{5088C30F-8BCB-4726-A027-6FC14FB2E461}"/>
    <cellStyle name="60% - Accent1 2 9 3" xfId="41906" xr:uid="{60D9A33F-AD52-4A80-9DD2-F0A7D3E6EA3F}"/>
    <cellStyle name="60% - Accent1 20" xfId="23938" xr:uid="{9AF91F26-8DA4-471D-80ED-C1A4F4518B01}"/>
    <cellStyle name="60% - Accent1 21" xfId="35886" xr:uid="{140CCE0A-3639-4CAF-A863-DEAEBEEDF852}"/>
    <cellStyle name="60% - Accent1 22" xfId="47830" xr:uid="{2FB41680-7054-436D-91C0-2D9C2539AA9D}"/>
    <cellStyle name="60% - Accent1 3" xfId="98" xr:uid="{00000000-0005-0000-0000-000076000000}"/>
    <cellStyle name="60% - Accent1 3 10" xfId="6078" xr:uid="{49379688-C9B0-44EE-A000-03250363D3E9}"/>
    <cellStyle name="60% - Accent1 3 11" xfId="24005" xr:uid="{DAF61EE0-904B-4D03-B9FC-48141ADABC7C}"/>
    <cellStyle name="60% - Accent1 3 12" xfId="35950" xr:uid="{21D67B16-6412-4ABA-80C5-2175839A8715}"/>
    <cellStyle name="60% - Accent1 3 2" xfId="214" xr:uid="{00000000-0005-0000-0000-000076000000}"/>
    <cellStyle name="60% - Accent1 3 2 10" xfId="36066" xr:uid="{291AB5D5-13DA-471C-AE5B-DE9135A6C524}"/>
    <cellStyle name="60% - Accent1 3 2 2" xfId="562" xr:uid="{00000000-0005-0000-0000-000076000000}"/>
    <cellStyle name="60% - Accent1 3 2 2 2" xfId="1284" xr:uid="{00000000-0005-0000-0000-000076000000}"/>
    <cellStyle name="60% - Accent1 3 2 2 2 2" xfId="2728" xr:uid="{00000000-0005-0000-0000-000076000000}"/>
    <cellStyle name="60% - Accent1 3 2 2 2 2 2" xfId="5698" xr:uid="{FCB5D76F-B8A6-4E39-BB7B-DB8022EFA237}"/>
    <cellStyle name="60% - Accent1 3 2 2 2 2 2 2" xfId="17661" xr:uid="{04E57D1D-F8F0-402A-8AB2-0F7E4CD9129C}"/>
    <cellStyle name="60% - Accent1 3 2 2 2 2 2 2 2" xfId="35588" xr:uid="{3B6CC6D8-30DD-4F47-8E0D-1FF13FA11B9D}"/>
    <cellStyle name="60% - Accent1 3 2 2 2 2 2 2 3" xfId="47533" xr:uid="{245CCA9B-A9E7-4EC9-979B-7DA2D6ABBBBD}"/>
    <cellStyle name="60% - Accent1 3 2 2 2 2 2 3" xfId="23620" xr:uid="{7BCCF532-E475-4E7A-86C2-BA57A1F623DA}"/>
    <cellStyle name="60% - Accent1 3 2 2 2 2 2 4" xfId="11678" xr:uid="{1E40D0C0-8373-4781-B2FD-954BA809DC81}"/>
    <cellStyle name="60% - Accent1 3 2 2 2 2 2 5" xfId="29605" xr:uid="{047E31BD-528B-4E72-AF7D-2C89C00C17C1}"/>
    <cellStyle name="60% - Accent1 3 2 2 2 2 2 6" xfId="41550" xr:uid="{34997129-7019-4DA7-A88A-D75D32B6015C}"/>
    <cellStyle name="60% - Accent1 3 2 2 2 2 3" xfId="14691" xr:uid="{0EB8AF19-B97C-4A48-AE4B-7C8FEE80C20E}"/>
    <cellStyle name="60% - Accent1 3 2 2 2 2 3 2" xfId="32618" xr:uid="{03EADBE5-088E-47E0-985D-D96CA4CB7432}"/>
    <cellStyle name="60% - Accent1 3 2 2 2 2 3 3" xfId="44563" xr:uid="{C918AE31-2C22-464C-B473-6D71280B348A}"/>
    <cellStyle name="60% - Accent1 3 2 2 2 2 4" xfId="20650" xr:uid="{B2B8C64A-8E10-4196-9692-09558F6AF3DF}"/>
    <cellStyle name="60% - Accent1 3 2 2 2 2 5" xfId="8708" xr:uid="{5842E9A0-6A2F-4FF5-B493-BAEC4FAD06CF}"/>
    <cellStyle name="60% - Accent1 3 2 2 2 2 6" xfId="26635" xr:uid="{01C0F609-1690-4663-95CB-652C288C9323}"/>
    <cellStyle name="60% - Accent1 3 2 2 2 2 7" xfId="38580" xr:uid="{53F70952-E576-4FD5-A8CA-B91F0FDB7B7F}"/>
    <cellStyle name="60% - Accent1 3 2 2 2 3" xfId="4254" xr:uid="{AE492E89-8052-4DC6-91B8-7BBD290B08F8}"/>
    <cellStyle name="60% - Accent1 3 2 2 2 3 2" xfId="16217" xr:uid="{3CD59776-A5E5-4A3A-A31A-26DE150CB4F4}"/>
    <cellStyle name="60% - Accent1 3 2 2 2 3 2 2" xfId="34144" xr:uid="{D8EC3D66-41BB-4D13-A3CC-2C204357ECCE}"/>
    <cellStyle name="60% - Accent1 3 2 2 2 3 2 3" xfId="46089" xr:uid="{6D764B47-5BC8-4AF5-8087-535089609E00}"/>
    <cellStyle name="60% - Accent1 3 2 2 2 3 3" xfId="22176" xr:uid="{A70E356E-AEDE-46EE-B1D2-5C59AB8B8332}"/>
    <cellStyle name="60% - Accent1 3 2 2 2 3 4" xfId="10234" xr:uid="{4BA95728-68D6-4EFD-988F-F748A7319CF4}"/>
    <cellStyle name="60% - Accent1 3 2 2 2 3 5" xfId="28161" xr:uid="{B4B743F4-D9BD-4BA4-BC7B-3262653E60D6}"/>
    <cellStyle name="60% - Accent1 3 2 2 2 3 6" xfId="40106" xr:uid="{678227E4-3AB7-42BB-AFE2-9F6C8DD164A1}"/>
    <cellStyle name="60% - Accent1 3 2 2 2 4" xfId="13247" xr:uid="{6FF95793-5601-4141-9196-9A0803B51D59}"/>
    <cellStyle name="60% - Accent1 3 2 2 2 4 2" xfId="31174" xr:uid="{BBD80298-D624-4F6C-ABF5-E90845D66895}"/>
    <cellStyle name="60% - Accent1 3 2 2 2 4 3" xfId="43119" xr:uid="{EFBF852F-1D03-40E5-8DB8-FF7E175218FF}"/>
    <cellStyle name="60% - Accent1 3 2 2 2 5" xfId="19206" xr:uid="{684ADA3C-67B9-4B69-8998-FBEEC94F53E7}"/>
    <cellStyle name="60% - Accent1 3 2 2 2 6" xfId="7264" xr:uid="{F9F68C04-A067-4475-A9B3-8E77B26C4E5F}"/>
    <cellStyle name="60% - Accent1 3 2 2 2 7" xfId="25191" xr:uid="{CEC3408E-87C8-4940-8DDA-C8EBA0511DF3}"/>
    <cellStyle name="60% - Accent1 3 2 2 2 8" xfId="37136" xr:uid="{60E9894D-6994-4983-9C60-881F6DFE2730}"/>
    <cellStyle name="60% - Accent1 3 2 2 3" xfId="2006" xr:uid="{00000000-0005-0000-0000-000076000000}"/>
    <cellStyle name="60% - Accent1 3 2 2 3 2" xfId="4976" xr:uid="{D1089573-F64D-4F81-8178-3C5ABCC1C898}"/>
    <cellStyle name="60% - Accent1 3 2 2 3 2 2" xfId="16939" xr:uid="{44BE321D-5AE0-40CB-B239-03D637BA4C33}"/>
    <cellStyle name="60% - Accent1 3 2 2 3 2 2 2" xfId="34866" xr:uid="{22CD6CB1-7D62-4B90-9F6A-ACD0EB9AE2AC}"/>
    <cellStyle name="60% - Accent1 3 2 2 3 2 2 3" xfId="46811" xr:uid="{59069BBA-BD89-43DB-BAAA-BA9910343677}"/>
    <cellStyle name="60% - Accent1 3 2 2 3 2 3" xfId="22898" xr:uid="{C2E527AD-46B2-4AD4-8B47-1E430F6316B5}"/>
    <cellStyle name="60% - Accent1 3 2 2 3 2 4" xfId="10956" xr:uid="{6209F736-580F-4577-9633-8015111E975A}"/>
    <cellStyle name="60% - Accent1 3 2 2 3 2 5" xfId="28883" xr:uid="{D015ADBF-E5F5-4F13-9C46-F72623F5C6D0}"/>
    <cellStyle name="60% - Accent1 3 2 2 3 2 6" xfId="40828" xr:uid="{36A47FA4-4BC0-4C26-A2FA-2B6F24083F92}"/>
    <cellStyle name="60% - Accent1 3 2 2 3 3" xfId="13969" xr:uid="{C97C692B-C363-41FF-A061-CA2EEF27452C}"/>
    <cellStyle name="60% - Accent1 3 2 2 3 3 2" xfId="31896" xr:uid="{367D4675-07B6-42FD-B491-6350297CCCB5}"/>
    <cellStyle name="60% - Accent1 3 2 2 3 3 3" xfId="43841" xr:uid="{7D4816BC-257F-4080-B1A3-8E0C6555B9EE}"/>
    <cellStyle name="60% - Accent1 3 2 2 3 4" xfId="19928" xr:uid="{2247C476-4416-4DE6-A919-4F881272A3D6}"/>
    <cellStyle name="60% - Accent1 3 2 2 3 5" xfId="7986" xr:uid="{B8AE62B3-6709-4045-BA05-95182035E16E}"/>
    <cellStyle name="60% - Accent1 3 2 2 3 6" xfId="25913" xr:uid="{FD0AC916-B2D8-466E-849E-6F10EC4CF65C}"/>
    <cellStyle name="60% - Accent1 3 2 2 3 7" xfId="37858" xr:uid="{5F451782-4A6B-45F9-BE6E-8E196DD52A9C}"/>
    <cellStyle name="60% - Accent1 3 2 2 4" xfId="3532" xr:uid="{05E4925C-CB9D-4BB4-9067-D26CA7B18C49}"/>
    <cellStyle name="60% - Accent1 3 2 2 4 2" xfId="15495" xr:uid="{AA96E94D-AA1F-477D-A2DA-26072523A0F4}"/>
    <cellStyle name="60% - Accent1 3 2 2 4 2 2" xfId="33422" xr:uid="{26D35226-54F8-4EA4-99E7-2C1994226862}"/>
    <cellStyle name="60% - Accent1 3 2 2 4 2 3" xfId="45367" xr:uid="{A91CCC98-FBE9-4A92-AC44-220A6ACC92AC}"/>
    <cellStyle name="60% - Accent1 3 2 2 4 3" xfId="21454" xr:uid="{3F45A211-BF4B-4C3F-910C-C48BF3FFF608}"/>
    <cellStyle name="60% - Accent1 3 2 2 4 4" xfId="9512" xr:uid="{A8EA967C-E74C-466D-9EBC-6B7E7B388BF5}"/>
    <cellStyle name="60% - Accent1 3 2 2 4 5" xfId="27439" xr:uid="{1950FA24-7DF5-4019-B8D3-DDC062392A71}"/>
    <cellStyle name="60% - Accent1 3 2 2 4 6" xfId="39384" xr:uid="{74E38E81-4CBF-4096-A7FB-9139D6140610}"/>
    <cellStyle name="60% - Accent1 3 2 2 5" xfId="12525" xr:uid="{B4990B0D-9298-4740-9CAB-C7AA07FEAE2E}"/>
    <cellStyle name="60% - Accent1 3 2 2 5 2" xfId="30452" xr:uid="{BE4B875D-1F2D-48B6-9F1F-DF8AAD6BE741}"/>
    <cellStyle name="60% - Accent1 3 2 2 5 3" xfId="42397" xr:uid="{EFEF31B0-3EA1-4D1F-B7A9-CF77F7BAEAA5}"/>
    <cellStyle name="60% - Accent1 3 2 2 6" xfId="18484" xr:uid="{CB7AFA71-1D0E-4B13-AC48-85BBE4BF48C7}"/>
    <cellStyle name="60% - Accent1 3 2 2 7" xfId="6542" xr:uid="{1E9DF790-9381-4151-8CA1-9416A3D66AE0}"/>
    <cellStyle name="60% - Accent1 3 2 2 8" xfId="24469" xr:uid="{DEFADB29-2457-4B44-B211-82502C74F59C}"/>
    <cellStyle name="60% - Accent1 3 2 2 9" xfId="36414" xr:uid="{E63F21F0-209E-4D70-BCA3-EB2D9D58415C}"/>
    <cellStyle name="60% - Accent1 3 2 3" xfId="936" xr:uid="{00000000-0005-0000-0000-000076000000}"/>
    <cellStyle name="60% - Accent1 3 2 3 2" xfId="2380" xr:uid="{00000000-0005-0000-0000-000076000000}"/>
    <cellStyle name="60% - Accent1 3 2 3 2 2" xfId="5350" xr:uid="{AF19BD28-0ACC-4030-BFF2-3BF58315703B}"/>
    <cellStyle name="60% - Accent1 3 2 3 2 2 2" xfId="17313" xr:uid="{DEDCE481-88CF-4C1E-863A-6A8449A7443E}"/>
    <cellStyle name="60% - Accent1 3 2 3 2 2 2 2" xfId="35240" xr:uid="{2B3030E3-D6BF-4D63-A4BC-F128BC22CA8D}"/>
    <cellStyle name="60% - Accent1 3 2 3 2 2 2 3" xfId="47185" xr:uid="{C169F032-9C17-4F70-B404-16CF15CAA3F2}"/>
    <cellStyle name="60% - Accent1 3 2 3 2 2 3" xfId="23272" xr:uid="{D3396441-0E41-4112-B695-81F06E413D88}"/>
    <cellStyle name="60% - Accent1 3 2 3 2 2 4" xfId="11330" xr:uid="{81369D4E-00A2-4F8B-9599-3952B3CD8C53}"/>
    <cellStyle name="60% - Accent1 3 2 3 2 2 5" xfId="29257" xr:uid="{6C3610D2-E510-451D-B57E-CAA369B79851}"/>
    <cellStyle name="60% - Accent1 3 2 3 2 2 6" xfId="41202" xr:uid="{7C38893C-E897-4B22-AF8B-5D001BD38F5E}"/>
    <cellStyle name="60% - Accent1 3 2 3 2 3" xfId="14343" xr:uid="{91F36FB6-59CE-462B-897C-41136D435C41}"/>
    <cellStyle name="60% - Accent1 3 2 3 2 3 2" xfId="32270" xr:uid="{DA78C3D0-0360-4D44-AC98-AC444D8EE461}"/>
    <cellStyle name="60% - Accent1 3 2 3 2 3 3" xfId="44215" xr:uid="{3C244B18-A653-4118-9D54-6A19EF8091DD}"/>
    <cellStyle name="60% - Accent1 3 2 3 2 4" xfId="20302" xr:uid="{4F4C8732-D4CF-4FA2-8152-CB88B0AA48CA}"/>
    <cellStyle name="60% - Accent1 3 2 3 2 5" xfId="8360" xr:uid="{10B82234-D0F5-4F5B-838D-BE7FC1FD973E}"/>
    <cellStyle name="60% - Accent1 3 2 3 2 6" xfId="26287" xr:uid="{15CED19A-0F7D-4964-B668-6A0C014EDD77}"/>
    <cellStyle name="60% - Accent1 3 2 3 2 7" xfId="38232" xr:uid="{EE281CE2-73FC-43F5-A154-796E606D95CD}"/>
    <cellStyle name="60% - Accent1 3 2 3 3" xfId="3906" xr:uid="{AA1E7576-9339-4F19-90A8-C2EDA19C8B2C}"/>
    <cellStyle name="60% - Accent1 3 2 3 3 2" xfId="15869" xr:uid="{28094D17-18CB-42EE-8FFC-E2557C1D7462}"/>
    <cellStyle name="60% - Accent1 3 2 3 3 2 2" xfId="33796" xr:uid="{FDE5C32F-AFA1-4533-8B86-E516A369A938}"/>
    <cellStyle name="60% - Accent1 3 2 3 3 2 3" xfId="45741" xr:uid="{80836147-221B-46AF-9CC6-F60B678F19F8}"/>
    <cellStyle name="60% - Accent1 3 2 3 3 3" xfId="21828" xr:uid="{CE55F355-98A5-4A26-9E39-00E41554F141}"/>
    <cellStyle name="60% - Accent1 3 2 3 3 4" xfId="9886" xr:uid="{F790DBC1-6BA5-4FFF-AA10-9F6C56C08526}"/>
    <cellStyle name="60% - Accent1 3 2 3 3 5" xfId="27813" xr:uid="{E1C89BEF-4626-4D25-A771-8675AB7D975F}"/>
    <cellStyle name="60% - Accent1 3 2 3 3 6" xfId="39758" xr:uid="{B6690D8B-BA7D-4DFC-8C45-0243C2B12EDE}"/>
    <cellStyle name="60% - Accent1 3 2 3 4" xfId="12899" xr:uid="{C783E460-1EDC-4AB9-8466-6B10D9B74B96}"/>
    <cellStyle name="60% - Accent1 3 2 3 4 2" xfId="30826" xr:uid="{C89D1973-D9F7-4D7E-848A-9F399F84BFBE}"/>
    <cellStyle name="60% - Accent1 3 2 3 4 3" xfId="42771" xr:uid="{A066D5AE-84FE-4EB9-9C0F-9ADDF5AD44CB}"/>
    <cellStyle name="60% - Accent1 3 2 3 5" xfId="18858" xr:uid="{799CE364-377E-483E-B894-78E3C241C757}"/>
    <cellStyle name="60% - Accent1 3 2 3 6" xfId="6916" xr:uid="{8E534F4F-8937-4400-B43B-4104A14BE457}"/>
    <cellStyle name="60% - Accent1 3 2 3 7" xfId="24843" xr:uid="{FA195D73-59DB-42B8-81FD-1DB377AC71FB}"/>
    <cellStyle name="60% - Accent1 3 2 3 8" xfId="36788" xr:uid="{AFECFF84-16BD-4B92-AFBC-FD73FC81D184}"/>
    <cellStyle name="60% - Accent1 3 2 4" xfId="1658" xr:uid="{00000000-0005-0000-0000-000076000000}"/>
    <cellStyle name="60% - Accent1 3 2 4 2" xfId="4628" xr:uid="{E8CD2CB7-18A3-42BF-BBCA-BC848E55FC6A}"/>
    <cellStyle name="60% - Accent1 3 2 4 2 2" xfId="16591" xr:uid="{AE4FD66E-4B4E-4152-850F-93B62AE7667F}"/>
    <cellStyle name="60% - Accent1 3 2 4 2 2 2" xfId="34518" xr:uid="{442982AB-0B77-4BAA-A508-37E747C9D29C}"/>
    <cellStyle name="60% - Accent1 3 2 4 2 2 3" xfId="46463" xr:uid="{6AE18AFC-F6A4-4971-BDA9-0ABFDA613305}"/>
    <cellStyle name="60% - Accent1 3 2 4 2 3" xfId="22550" xr:uid="{97926BE5-5F35-49C5-82DA-09AD474FC1BB}"/>
    <cellStyle name="60% - Accent1 3 2 4 2 4" xfId="10608" xr:uid="{FDE8D61C-353C-4CD9-BC70-E2E68CD8CD56}"/>
    <cellStyle name="60% - Accent1 3 2 4 2 5" xfId="28535" xr:uid="{B759E1A3-913A-4919-86B4-6263C10317F5}"/>
    <cellStyle name="60% - Accent1 3 2 4 2 6" xfId="40480" xr:uid="{A8276CA6-E9CD-4455-89DD-E831B2A0092A}"/>
    <cellStyle name="60% - Accent1 3 2 4 3" xfId="13621" xr:uid="{39ED05CE-3F12-40ED-877F-0AD1F6BABACC}"/>
    <cellStyle name="60% - Accent1 3 2 4 3 2" xfId="31548" xr:uid="{D9396648-D513-4906-ACAE-8C81D1824D25}"/>
    <cellStyle name="60% - Accent1 3 2 4 3 3" xfId="43493" xr:uid="{D9D51066-2E5F-4AF8-B20C-42D4A34F8923}"/>
    <cellStyle name="60% - Accent1 3 2 4 4" xfId="19580" xr:uid="{CE16B91B-1B6C-4C41-B9AF-A360B88EA93F}"/>
    <cellStyle name="60% - Accent1 3 2 4 5" xfId="7638" xr:uid="{24970B82-CFCF-43DB-9E3B-9E4C40E963CC}"/>
    <cellStyle name="60% - Accent1 3 2 4 6" xfId="25565" xr:uid="{3E695BB0-4B40-4F83-BC91-B0CA3BBA9062}"/>
    <cellStyle name="60% - Accent1 3 2 4 7" xfId="37510" xr:uid="{5ADF1C30-0CAE-4B78-B895-3CADC81BCB1A}"/>
    <cellStyle name="60% - Accent1 3 2 5" xfId="3184" xr:uid="{D6A39E58-7317-46AD-9D9D-48ABA0E557F0}"/>
    <cellStyle name="60% - Accent1 3 2 5 2" xfId="15147" xr:uid="{A9B26911-6512-489D-A26E-46516DADD632}"/>
    <cellStyle name="60% - Accent1 3 2 5 2 2" xfId="33074" xr:uid="{F2521328-46B4-4C99-B48D-0C954C0F8E05}"/>
    <cellStyle name="60% - Accent1 3 2 5 2 3" xfId="45019" xr:uid="{456E1C0D-3E5F-46C9-855A-27F94A1C346C}"/>
    <cellStyle name="60% - Accent1 3 2 5 3" xfId="21106" xr:uid="{7C7B5066-7E24-4538-8275-309AF8AC456E}"/>
    <cellStyle name="60% - Accent1 3 2 5 4" xfId="9164" xr:uid="{9E98F4E6-F895-43CF-A5DD-103F2C245BBC}"/>
    <cellStyle name="60% - Accent1 3 2 5 5" xfId="27091" xr:uid="{A95C12EB-716F-4778-BC94-DD2BEB987254}"/>
    <cellStyle name="60% - Accent1 3 2 5 6" xfId="39036" xr:uid="{0A7BF92D-5C17-407E-8962-F7F336FC1B04}"/>
    <cellStyle name="60% - Accent1 3 2 6" xfId="12177" xr:uid="{BD5660AC-B2F0-4061-860D-3079DC367D1F}"/>
    <cellStyle name="60% - Accent1 3 2 6 2" xfId="30104" xr:uid="{B53A8B17-2201-4B68-ABB4-A9A60FDCAC5C}"/>
    <cellStyle name="60% - Accent1 3 2 6 3" xfId="42049" xr:uid="{DF8EA65B-6AC8-4382-A3C1-ABBCDC60A263}"/>
    <cellStyle name="60% - Accent1 3 2 7" xfId="18136" xr:uid="{339FBDB4-7A7A-40D8-A71B-C0C288A4F13B}"/>
    <cellStyle name="60% - Accent1 3 2 8" xfId="6194" xr:uid="{87964783-0248-4B3C-85D9-1B0DE86BF9B8}"/>
    <cellStyle name="60% - Accent1 3 2 9" xfId="24121" xr:uid="{1BEA742F-C6F9-438C-98E1-59ED8CDAEC57}"/>
    <cellStyle name="60% - Accent1 3 3" xfId="330" xr:uid="{00000000-0005-0000-0000-000076000000}"/>
    <cellStyle name="60% - Accent1 3 3 10" xfId="36182" xr:uid="{8956D66C-46F2-4FFA-93BE-A596EE8BCA0F}"/>
    <cellStyle name="60% - Accent1 3 3 2" xfId="678" xr:uid="{00000000-0005-0000-0000-000076000000}"/>
    <cellStyle name="60% - Accent1 3 3 2 2" xfId="1400" xr:uid="{00000000-0005-0000-0000-000076000000}"/>
    <cellStyle name="60% - Accent1 3 3 2 2 2" xfId="2844" xr:uid="{00000000-0005-0000-0000-000076000000}"/>
    <cellStyle name="60% - Accent1 3 3 2 2 2 2" xfId="5814" xr:uid="{99D5BABA-4D9B-4610-BCE1-F148B7DED069}"/>
    <cellStyle name="60% - Accent1 3 3 2 2 2 2 2" xfId="17777" xr:uid="{735D76DB-E96D-4D2C-848E-88A9DE7C82CF}"/>
    <cellStyle name="60% - Accent1 3 3 2 2 2 2 2 2" xfId="35704" xr:uid="{294A2E88-A19A-4075-970D-E9BCB5D9CDC6}"/>
    <cellStyle name="60% - Accent1 3 3 2 2 2 2 2 3" xfId="47649" xr:uid="{5EE22390-B278-453B-9A4B-D43E4263A82A}"/>
    <cellStyle name="60% - Accent1 3 3 2 2 2 2 3" xfId="23736" xr:uid="{DCC558B7-D8CF-4380-825C-039FE1BF3812}"/>
    <cellStyle name="60% - Accent1 3 3 2 2 2 2 4" xfId="11794" xr:uid="{1D237C9A-E1F9-469F-83A7-ADEC93833E68}"/>
    <cellStyle name="60% - Accent1 3 3 2 2 2 2 5" xfId="29721" xr:uid="{17EC6427-D7CA-4301-A563-1E24E1975B5C}"/>
    <cellStyle name="60% - Accent1 3 3 2 2 2 2 6" xfId="41666" xr:uid="{E80F3802-BF52-4999-80CD-F1BE68C8DD6F}"/>
    <cellStyle name="60% - Accent1 3 3 2 2 2 3" xfId="14807" xr:uid="{280668C7-1F0F-42D9-BAA5-997A16DECDD3}"/>
    <cellStyle name="60% - Accent1 3 3 2 2 2 3 2" xfId="32734" xr:uid="{FCDB6E2B-82E7-4209-88C8-7EBD226E6868}"/>
    <cellStyle name="60% - Accent1 3 3 2 2 2 3 3" xfId="44679" xr:uid="{A20C3A5B-6F7C-4119-9E7F-8F718821539D}"/>
    <cellStyle name="60% - Accent1 3 3 2 2 2 4" xfId="20766" xr:uid="{416EB5CD-535F-4C6E-8978-DFDC5BE9165C}"/>
    <cellStyle name="60% - Accent1 3 3 2 2 2 5" xfId="8824" xr:uid="{FCA1C0AA-D696-4DE3-A9DF-CB6B95F9762A}"/>
    <cellStyle name="60% - Accent1 3 3 2 2 2 6" xfId="26751" xr:uid="{1B4C383B-1F24-4ABE-BB87-81682752B92E}"/>
    <cellStyle name="60% - Accent1 3 3 2 2 2 7" xfId="38696" xr:uid="{0B6425B5-16A0-4B64-AE3F-F1533A67148B}"/>
    <cellStyle name="60% - Accent1 3 3 2 2 3" xfId="4370" xr:uid="{6EA452D8-6120-4E99-9D86-AB98C8AB7F07}"/>
    <cellStyle name="60% - Accent1 3 3 2 2 3 2" xfId="16333" xr:uid="{8514E526-5717-4649-83E6-83ABAB7D151D}"/>
    <cellStyle name="60% - Accent1 3 3 2 2 3 2 2" xfId="34260" xr:uid="{4FC86F5C-5E1C-46B2-8398-CD218445282C}"/>
    <cellStyle name="60% - Accent1 3 3 2 2 3 2 3" xfId="46205" xr:uid="{C79197C1-64EC-4C04-AE84-01C60AE61A39}"/>
    <cellStyle name="60% - Accent1 3 3 2 2 3 3" xfId="22292" xr:uid="{C726160A-A64E-439A-A819-BF931459B33C}"/>
    <cellStyle name="60% - Accent1 3 3 2 2 3 4" xfId="10350" xr:uid="{A5DA2C4A-5CD1-4273-BC76-F93C19AA3B92}"/>
    <cellStyle name="60% - Accent1 3 3 2 2 3 5" xfId="28277" xr:uid="{127401BB-F99B-4706-AB4D-17293797BA05}"/>
    <cellStyle name="60% - Accent1 3 3 2 2 3 6" xfId="40222" xr:uid="{C68BEA8C-39CA-4037-B61D-4FDBCBA06A28}"/>
    <cellStyle name="60% - Accent1 3 3 2 2 4" xfId="13363" xr:uid="{B5344579-A248-4B51-9A75-9667ADF60A76}"/>
    <cellStyle name="60% - Accent1 3 3 2 2 4 2" xfId="31290" xr:uid="{DF899B4C-EDDD-478C-BCFA-506C920FCCFB}"/>
    <cellStyle name="60% - Accent1 3 3 2 2 4 3" xfId="43235" xr:uid="{5F3F17B2-C007-4C2B-92C8-7D7D83BF3F79}"/>
    <cellStyle name="60% - Accent1 3 3 2 2 5" xfId="19322" xr:uid="{A49750DD-E76E-4194-8EFD-642F7F9AF177}"/>
    <cellStyle name="60% - Accent1 3 3 2 2 6" xfId="7380" xr:uid="{B6B4E56B-4274-4A03-9E30-4C1525CC36E6}"/>
    <cellStyle name="60% - Accent1 3 3 2 2 7" xfId="25307" xr:uid="{A92407F6-6C4F-440C-B0D2-074E5A2BA11D}"/>
    <cellStyle name="60% - Accent1 3 3 2 2 8" xfId="37252" xr:uid="{BF543889-C836-42C6-AE85-3C79F9AF25C8}"/>
    <cellStyle name="60% - Accent1 3 3 2 3" xfId="2122" xr:uid="{00000000-0005-0000-0000-000076000000}"/>
    <cellStyle name="60% - Accent1 3 3 2 3 2" xfId="5092" xr:uid="{E1EFE5F4-4910-4B36-BEFE-80AE0C2ECA05}"/>
    <cellStyle name="60% - Accent1 3 3 2 3 2 2" xfId="17055" xr:uid="{CC16DC42-1946-47DC-8BC8-870B12D102E3}"/>
    <cellStyle name="60% - Accent1 3 3 2 3 2 2 2" xfId="34982" xr:uid="{4E5F57BE-633B-4941-96E5-F7860AA29CC1}"/>
    <cellStyle name="60% - Accent1 3 3 2 3 2 2 3" xfId="46927" xr:uid="{A1BBE355-0AC9-42E9-A825-F8AFF71B0569}"/>
    <cellStyle name="60% - Accent1 3 3 2 3 2 3" xfId="23014" xr:uid="{2C3144CD-B4AA-4CE5-B0E9-7DC9CC96ED8C}"/>
    <cellStyle name="60% - Accent1 3 3 2 3 2 4" xfId="11072" xr:uid="{1A080D2E-7533-4F1E-9A86-CD146904B19A}"/>
    <cellStyle name="60% - Accent1 3 3 2 3 2 5" xfId="28999" xr:uid="{C0D75D50-4B15-41F0-8C01-FDD1929912E4}"/>
    <cellStyle name="60% - Accent1 3 3 2 3 2 6" xfId="40944" xr:uid="{A7B9A99A-9917-44D5-B0CB-BC429D5568AC}"/>
    <cellStyle name="60% - Accent1 3 3 2 3 3" xfId="14085" xr:uid="{995D477A-0C79-4A59-B487-2278BDAF650D}"/>
    <cellStyle name="60% - Accent1 3 3 2 3 3 2" xfId="32012" xr:uid="{3E256702-C7FB-4263-B224-2F912C898028}"/>
    <cellStyle name="60% - Accent1 3 3 2 3 3 3" xfId="43957" xr:uid="{510FE274-86BA-46F0-BC73-22BD17FB0673}"/>
    <cellStyle name="60% - Accent1 3 3 2 3 4" xfId="20044" xr:uid="{FBDA1EF8-515A-4043-BA45-0430A1205C09}"/>
    <cellStyle name="60% - Accent1 3 3 2 3 5" xfId="8102" xr:uid="{7E4EDF7B-6262-4697-A652-ED35EFAE19C8}"/>
    <cellStyle name="60% - Accent1 3 3 2 3 6" xfId="26029" xr:uid="{62A3316E-43CF-4989-B53D-B5325D9BF40C}"/>
    <cellStyle name="60% - Accent1 3 3 2 3 7" xfId="37974" xr:uid="{DD022CA8-5AB5-4ED5-B033-249DE7A0EC64}"/>
    <cellStyle name="60% - Accent1 3 3 2 4" xfId="3648" xr:uid="{BF8616D5-64B4-4165-9796-B147005D2ACE}"/>
    <cellStyle name="60% - Accent1 3 3 2 4 2" xfId="15611" xr:uid="{EBA75049-6CAD-4169-ACBA-845413B04C59}"/>
    <cellStyle name="60% - Accent1 3 3 2 4 2 2" xfId="33538" xr:uid="{B6D78773-3A67-4134-9221-6714B48B21F2}"/>
    <cellStyle name="60% - Accent1 3 3 2 4 2 3" xfId="45483" xr:uid="{7A515424-39BF-4D8D-A789-CE35CA82AC81}"/>
    <cellStyle name="60% - Accent1 3 3 2 4 3" xfId="21570" xr:uid="{B11C9E32-747C-4942-9A15-79E71B745FCC}"/>
    <cellStyle name="60% - Accent1 3 3 2 4 4" xfId="9628" xr:uid="{26FB40FF-513D-4B5F-8446-A0EAD135B60A}"/>
    <cellStyle name="60% - Accent1 3 3 2 4 5" xfId="27555" xr:uid="{01635F1D-162E-4538-976B-9D2AAB63B86C}"/>
    <cellStyle name="60% - Accent1 3 3 2 4 6" xfId="39500" xr:uid="{32F96FF6-9BA2-432A-B98D-2C6A0D36884A}"/>
    <cellStyle name="60% - Accent1 3 3 2 5" xfId="12641" xr:uid="{09BBFB46-4C7A-4E83-9DC4-4869CDC3A652}"/>
    <cellStyle name="60% - Accent1 3 3 2 5 2" xfId="30568" xr:uid="{2F4E43C6-8DF5-45F1-99DE-58622646A8FA}"/>
    <cellStyle name="60% - Accent1 3 3 2 5 3" xfId="42513" xr:uid="{6C19CE04-D657-47E2-94A0-81E13128A857}"/>
    <cellStyle name="60% - Accent1 3 3 2 6" xfId="18600" xr:uid="{26FC34A2-AF4E-4243-88EE-6DDE7DE942F0}"/>
    <cellStyle name="60% - Accent1 3 3 2 7" xfId="6658" xr:uid="{9BF95959-827C-4C6D-9363-3E2F48F6CD41}"/>
    <cellStyle name="60% - Accent1 3 3 2 8" xfId="24585" xr:uid="{AE096646-E6D3-4456-9689-346AF99B27F7}"/>
    <cellStyle name="60% - Accent1 3 3 2 9" xfId="36530" xr:uid="{A24A3908-0A0B-4E93-AEE6-0FAC36945D53}"/>
    <cellStyle name="60% - Accent1 3 3 3" xfId="1052" xr:uid="{00000000-0005-0000-0000-000076000000}"/>
    <cellStyle name="60% - Accent1 3 3 3 2" xfId="2496" xr:uid="{00000000-0005-0000-0000-000076000000}"/>
    <cellStyle name="60% - Accent1 3 3 3 2 2" xfId="5466" xr:uid="{EC8D7319-DB44-48E3-91D9-985EFE910EF2}"/>
    <cellStyle name="60% - Accent1 3 3 3 2 2 2" xfId="17429" xr:uid="{CE1883B3-32F2-430C-9447-0F714B5169A9}"/>
    <cellStyle name="60% - Accent1 3 3 3 2 2 2 2" xfId="35356" xr:uid="{4C39D976-0B59-48C8-B5A0-3FCB00E6E182}"/>
    <cellStyle name="60% - Accent1 3 3 3 2 2 2 3" xfId="47301" xr:uid="{22B45008-08F2-4E5E-B320-913A818CA9B8}"/>
    <cellStyle name="60% - Accent1 3 3 3 2 2 3" xfId="23388" xr:uid="{7B195875-FE96-4328-90E0-E5F4A36E02F9}"/>
    <cellStyle name="60% - Accent1 3 3 3 2 2 4" xfId="11446" xr:uid="{361D78D3-DCBE-4150-9141-56C34C1F3F91}"/>
    <cellStyle name="60% - Accent1 3 3 3 2 2 5" xfId="29373" xr:uid="{6296E9A9-F335-4350-B30B-B9D4C1DDF217}"/>
    <cellStyle name="60% - Accent1 3 3 3 2 2 6" xfId="41318" xr:uid="{C70DABC7-1AE4-4E94-8E46-64353B5C17E6}"/>
    <cellStyle name="60% - Accent1 3 3 3 2 3" xfId="14459" xr:uid="{C5BFE006-AB79-436B-B5BF-A5383A9543FE}"/>
    <cellStyle name="60% - Accent1 3 3 3 2 3 2" xfId="32386" xr:uid="{0146C52B-5C85-488C-B2F8-C318BC240E41}"/>
    <cellStyle name="60% - Accent1 3 3 3 2 3 3" xfId="44331" xr:uid="{B590F146-E9AB-47D2-963C-E937DAF142ED}"/>
    <cellStyle name="60% - Accent1 3 3 3 2 4" xfId="20418" xr:uid="{275544B6-116F-43D5-8851-545ADF157979}"/>
    <cellStyle name="60% - Accent1 3 3 3 2 5" xfId="8476" xr:uid="{EC070CCE-6190-4BB4-A53B-CA0EAFA8B5AB}"/>
    <cellStyle name="60% - Accent1 3 3 3 2 6" xfId="26403" xr:uid="{2DF447EC-21AF-48F9-B763-6979850D5542}"/>
    <cellStyle name="60% - Accent1 3 3 3 2 7" xfId="38348" xr:uid="{5637DFD7-66DA-46A4-A542-6877B0B7E462}"/>
    <cellStyle name="60% - Accent1 3 3 3 3" xfId="4022" xr:uid="{CB2FA19C-7731-4837-A995-AC84538663CB}"/>
    <cellStyle name="60% - Accent1 3 3 3 3 2" xfId="15985" xr:uid="{C36BB252-36F3-47DC-8CCF-BE9E6551C4C3}"/>
    <cellStyle name="60% - Accent1 3 3 3 3 2 2" xfId="33912" xr:uid="{86DDC2B0-11EF-4AB6-9B0E-0393ECEAC63B}"/>
    <cellStyle name="60% - Accent1 3 3 3 3 2 3" xfId="45857" xr:uid="{AB0DB8A2-1EDA-475B-86E7-0E94AF159105}"/>
    <cellStyle name="60% - Accent1 3 3 3 3 3" xfId="21944" xr:uid="{EF040C5B-1EB5-44E7-A333-2CBBBDBACF6B}"/>
    <cellStyle name="60% - Accent1 3 3 3 3 4" xfId="10002" xr:uid="{91AF231D-3E06-448A-978A-5B1184B507DC}"/>
    <cellStyle name="60% - Accent1 3 3 3 3 5" xfId="27929" xr:uid="{8D41AC50-215B-45B1-BBEC-4E8544A2F8F9}"/>
    <cellStyle name="60% - Accent1 3 3 3 3 6" xfId="39874" xr:uid="{F2D76E1E-0E16-4D1B-AA22-30984A80B213}"/>
    <cellStyle name="60% - Accent1 3 3 3 4" xfId="13015" xr:uid="{20CF6657-C1DD-40A6-B2ED-289F72A075CF}"/>
    <cellStyle name="60% - Accent1 3 3 3 4 2" xfId="30942" xr:uid="{6E719DEF-4DBD-46CB-89B9-C75719EBB0BC}"/>
    <cellStyle name="60% - Accent1 3 3 3 4 3" xfId="42887" xr:uid="{D378BFBB-7311-4ABB-93AA-C43D75B5909C}"/>
    <cellStyle name="60% - Accent1 3 3 3 5" xfId="18974" xr:uid="{7A4C7667-CE0D-446A-B0E5-A9DF0EEA4F33}"/>
    <cellStyle name="60% - Accent1 3 3 3 6" xfId="7032" xr:uid="{290AE291-63BE-4C13-B0A4-A1F61DB09C0A}"/>
    <cellStyle name="60% - Accent1 3 3 3 7" xfId="24959" xr:uid="{A8F2DC66-39E8-4C2B-81FF-82AEB960666F}"/>
    <cellStyle name="60% - Accent1 3 3 3 8" xfId="36904" xr:uid="{DAAF3A2A-7730-4B59-A9F7-CF93B38B0251}"/>
    <cellStyle name="60% - Accent1 3 3 4" xfId="1774" xr:uid="{00000000-0005-0000-0000-000076000000}"/>
    <cellStyle name="60% - Accent1 3 3 4 2" xfId="4744" xr:uid="{020CBBBA-C112-4CFA-9CE3-D6F9B99926F4}"/>
    <cellStyle name="60% - Accent1 3 3 4 2 2" xfId="16707" xr:uid="{BF3B17E2-31E1-4751-B6FF-5B2A07AE9430}"/>
    <cellStyle name="60% - Accent1 3 3 4 2 2 2" xfId="34634" xr:uid="{6A12F0F8-C43B-4EE4-BEC0-E6B71CBCEB5F}"/>
    <cellStyle name="60% - Accent1 3 3 4 2 2 3" xfId="46579" xr:uid="{C55E90FE-D8B2-448B-A50F-7CC5DB6DA634}"/>
    <cellStyle name="60% - Accent1 3 3 4 2 3" xfId="22666" xr:uid="{0DF9BE7E-A979-4456-8557-1A0A6EA06C01}"/>
    <cellStyle name="60% - Accent1 3 3 4 2 4" xfId="10724" xr:uid="{D80FC9ED-FB0D-4D2B-849C-6A79D0F727CF}"/>
    <cellStyle name="60% - Accent1 3 3 4 2 5" xfId="28651" xr:uid="{01315399-5DFA-414F-8A1A-D5230716E161}"/>
    <cellStyle name="60% - Accent1 3 3 4 2 6" xfId="40596" xr:uid="{951C1ECE-971B-478A-B672-74FB51FFF028}"/>
    <cellStyle name="60% - Accent1 3 3 4 3" xfId="13737" xr:uid="{497A30F7-6DA6-45FB-982B-921AA0258567}"/>
    <cellStyle name="60% - Accent1 3 3 4 3 2" xfId="31664" xr:uid="{01561324-95A8-417A-9628-2B062B3737D4}"/>
    <cellStyle name="60% - Accent1 3 3 4 3 3" xfId="43609" xr:uid="{0A2A9627-982A-4645-9857-BC7EF66AD0B7}"/>
    <cellStyle name="60% - Accent1 3 3 4 4" xfId="19696" xr:uid="{1492D92C-FE60-40D5-BACF-37242A74195C}"/>
    <cellStyle name="60% - Accent1 3 3 4 5" xfId="7754" xr:uid="{B6B4467F-08F8-4FF3-9097-AE1A96A9B85B}"/>
    <cellStyle name="60% - Accent1 3 3 4 6" xfId="25681" xr:uid="{A817855B-26C1-4724-B456-FAC02D09BB8E}"/>
    <cellStyle name="60% - Accent1 3 3 4 7" xfId="37626" xr:uid="{B630E630-C2CC-454F-A5A2-62BAF0B3374F}"/>
    <cellStyle name="60% - Accent1 3 3 5" xfId="3300" xr:uid="{2A9CA911-E427-4B1D-8EEB-D3662D1EEA61}"/>
    <cellStyle name="60% - Accent1 3 3 5 2" xfId="15263" xr:uid="{4259BDDA-67E8-448C-BDD1-AD6C2E9D1A9A}"/>
    <cellStyle name="60% - Accent1 3 3 5 2 2" xfId="33190" xr:uid="{C56B7EDD-D518-42CD-9D56-A2F6344CB940}"/>
    <cellStyle name="60% - Accent1 3 3 5 2 3" xfId="45135" xr:uid="{8752979F-5804-470F-B065-C42277354D66}"/>
    <cellStyle name="60% - Accent1 3 3 5 3" xfId="21222" xr:uid="{27A58E2C-4D91-45B1-9A91-50C75D4867DA}"/>
    <cellStyle name="60% - Accent1 3 3 5 4" xfId="9280" xr:uid="{6BD85C57-A46D-480C-8B7E-5B12144EC8B7}"/>
    <cellStyle name="60% - Accent1 3 3 5 5" xfId="27207" xr:uid="{0AAAA2C5-8FC6-4823-AFB3-C2BD0B852A01}"/>
    <cellStyle name="60% - Accent1 3 3 5 6" xfId="39152" xr:uid="{A4A07DB8-E038-4913-93F5-536521C49BA8}"/>
    <cellStyle name="60% - Accent1 3 3 6" xfId="12293" xr:uid="{981B11D0-BF93-48F5-A40A-213FB4225E8B}"/>
    <cellStyle name="60% - Accent1 3 3 6 2" xfId="30220" xr:uid="{FAFFDFDC-4D10-4BAE-B41B-51A33AFB77A6}"/>
    <cellStyle name="60% - Accent1 3 3 6 3" xfId="42165" xr:uid="{2291AC06-5729-4095-B195-DA838F22C670}"/>
    <cellStyle name="60% - Accent1 3 3 7" xfId="18252" xr:uid="{F5789C87-3BE6-486D-B768-91193B8DFA1F}"/>
    <cellStyle name="60% - Accent1 3 3 8" xfId="6310" xr:uid="{B1AF52D9-D925-4634-8DAD-6D3D19387B72}"/>
    <cellStyle name="60% - Accent1 3 3 9" xfId="24237" xr:uid="{6DC71A5F-949A-4E73-A076-8E92E9371647}"/>
    <cellStyle name="60% - Accent1 3 4" xfId="446" xr:uid="{00000000-0005-0000-0000-000076000000}"/>
    <cellStyle name="60% - Accent1 3 4 2" xfId="1168" xr:uid="{00000000-0005-0000-0000-000076000000}"/>
    <cellStyle name="60% - Accent1 3 4 2 2" xfId="2612" xr:uid="{00000000-0005-0000-0000-000076000000}"/>
    <cellStyle name="60% - Accent1 3 4 2 2 2" xfId="5582" xr:uid="{268169D0-376E-4E93-864E-BEDD5B0B06AD}"/>
    <cellStyle name="60% - Accent1 3 4 2 2 2 2" xfId="17545" xr:uid="{BB3CAC16-ABC5-418D-A9F9-07A98AAEFB63}"/>
    <cellStyle name="60% - Accent1 3 4 2 2 2 2 2" xfId="35472" xr:uid="{28EA8D17-2D87-4E70-ABF3-B76ACDA35543}"/>
    <cellStyle name="60% - Accent1 3 4 2 2 2 2 3" xfId="47417" xr:uid="{4099E38A-DD3C-43C8-B1AE-51661DE50D0C}"/>
    <cellStyle name="60% - Accent1 3 4 2 2 2 3" xfId="23504" xr:uid="{ADAAB86C-C6C9-4934-9BC3-ADBD112018ED}"/>
    <cellStyle name="60% - Accent1 3 4 2 2 2 4" xfId="11562" xr:uid="{A5856CC1-36B5-4039-A69F-A911C52F092E}"/>
    <cellStyle name="60% - Accent1 3 4 2 2 2 5" xfId="29489" xr:uid="{38C879DE-DF6A-4FEA-B1CB-E0464E2E4356}"/>
    <cellStyle name="60% - Accent1 3 4 2 2 2 6" xfId="41434" xr:uid="{26BE4CC3-C2E6-42ED-9604-8C07C3F15384}"/>
    <cellStyle name="60% - Accent1 3 4 2 2 3" xfId="14575" xr:uid="{C736A1E0-8DD1-4EA4-A9E7-D1CF6BA6DDC6}"/>
    <cellStyle name="60% - Accent1 3 4 2 2 3 2" xfId="32502" xr:uid="{E0A4312E-7C76-4084-AB01-826F21AAF3C0}"/>
    <cellStyle name="60% - Accent1 3 4 2 2 3 3" xfId="44447" xr:uid="{624397B7-5B98-4F80-ABF1-71ECE687F0F7}"/>
    <cellStyle name="60% - Accent1 3 4 2 2 4" xfId="20534" xr:uid="{1217673F-A92B-4756-B1A4-5AE1A364AC4A}"/>
    <cellStyle name="60% - Accent1 3 4 2 2 5" xfId="8592" xr:uid="{4365BA86-A7F3-4B16-9B46-C0F1A995D22D}"/>
    <cellStyle name="60% - Accent1 3 4 2 2 6" xfId="26519" xr:uid="{656E35F5-CCE8-4944-A0A5-52EE07A7DC45}"/>
    <cellStyle name="60% - Accent1 3 4 2 2 7" xfId="38464" xr:uid="{3F565178-E487-4039-B91C-C4C3BFB7B00A}"/>
    <cellStyle name="60% - Accent1 3 4 2 3" xfId="4138" xr:uid="{58F3FF34-FFFC-4EFE-9CED-47F86B684A17}"/>
    <cellStyle name="60% - Accent1 3 4 2 3 2" xfId="16101" xr:uid="{806D0FF7-681A-427C-892D-AF954225C0BE}"/>
    <cellStyle name="60% - Accent1 3 4 2 3 2 2" xfId="34028" xr:uid="{C82C9468-3060-45DC-94E6-A6A9DCB7B5A3}"/>
    <cellStyle name="60% - Accent1 3 4 2 3 2 3" xfId="45973" xr:uid="{A3A90F8B-F410-4D79-A936-9A02670331E4}"/>
    <cellStyle name="60% - Accent1 3 4 2 3 3" xfId="22060" xr:uid="{E0DFBD7A-D45B-4029-B871-61C33F5F2D07}"/>
    <cellStyle name="60% - Accent1 3 4 2 3 4" xfId="10118" xr:uid="{4F3EEEB2-3B31-490F-9CD2-CA2164F337C5}"/>
    <cellStyle name="60% - Accent1 3 4 2 3 5" xfId="28045" xr:uid="{1619C22A-9670-4AA9-8A35-4B2BB0A20204}"/>
    <cellStyle name="60% - Accent1 3 4 2 3 6" xfId="39990" xr:uid="{3AFF44F7-50E7-4785-B351-B1CAD864C6DF}"/>
    <cellStyle name="60% - Accent1 3 4 2 4" xfId="13131" xr:uid="{6DD67907-C5C0-4598-9504-DB4EDFFB32A0}"/>
    <cellStyle name="60% - Accent1 3 4 2 4 2" xfId="31058" xr:uid="{C2C90489-7116-492D-BA32-5A7A84C19CEE}"/>
    <cellStyle name="60% - Accent1 3 4 2 4 3" xfId="43003" xr:uid="{384D593E-CFEB-434A-93C9-A33D6EF66D99}"/>
    <cellStyle name="60% - Accent1 3 4 2 5" xfId="19090" xr:uid="{6F11D9A2-1D33-42C5-9B38-8DE3F8C1C594}"/>
    <cellStyle name="60% - Accent1 3 4 2 6" xfId="7148" xr:uid="{1BD1462B-1341-4175-84F4-880263B50927}"/>
    <cellStyle name="60% - Accent1 3 4 2 7" xfId="25075" xr:uid="{8497A9B2-0792-421D-8D09-58669B7B6262}"/>
    <cellStyle name="60% - Accent1 3 4 2 8" xfId="37020" xr:uid="{66A2A8FB-E3DC-41FE-9DCD-E72785073A1A}"/>
    <cellStyle name="60% - Accent1 3 4 3" xfId="1890" xr:uid="{00000000-0005-0000-0000-000076000000}"/>
    <cellStyle name="60% - Accent1 3 4 3 2" xfId="4860" xr:uid="{8E8AA563-0E30-4061-8BD5-A14DA44B2899}"/>
    <cellStyle name="60% - Accent1 3 4 3 2 2" xfId="16823" xr:uid="{A37AF538-EEB2-46C4-852B-4AB1EC3885D8}"/>
    <cellStyle name="60% - Accent1 3 4 3 2 2 2" xfId="34750" xr:uid="{62C2E916-68A1-489D-BE23-6470258B8101}"/>
    <cellStyle name="60% - Accent1 3 4 3 2 2 3" xfId="46695" xr:uid="{6E9BBF9A-BFAE-4F7F-B458-DE443D7D05CB}"/>
    <cellStyle name="60% - Accent1 3 4 3 2 3" xfId="22782" xr:uid="{980BA806-1BC0-427B-8611-1C72D11E9957}"/>
    <cellStyle name="60% - Accent1 3 4 3 2 4" xfId="10840" xr:uid="{90474C38-0E56-4571-8528-D1513B3D74BA}"/>
    <cellStyle name="60% - Accent1 3 4 3 2 5" xfId="28767" xr:uid="{EA769AAE-5DC7-48B3-8E24-2136FB91586A}"/>
    <cellStyle name="60% - Accent1 3 4 3 2 6" xfId="40712" xr:uid="{00A9567D-9F1C-4787-B259-92743C5297E5}"/>
    <cellStyle name="60% - Accent1 3 4 3 3" xfId="13853" xr:uid="{38E8DFD6-5627-4E9E-B322-52D56F88925E}"/>
    <cellStyle name="60% - Accent1 3 4 3 3 2" xfId="31780" xr:uid="{E4B3F69D-47C4-490A-899E-B1D5095005AA}"/>
    <cellStyle name="60% - Accent1 3 4 3 3 3" xfId="43725" xr:uid="{1724E363-6F76-4AD0-B1AD-790923268342}"/>
    <cellStyle name="60% - Accent1 3 4 3 4" xfId="19812" xr:uid="{ADBABAE1-F288-436F-9A41-32F9DE43C8CE}"/>
    <cellStyle name="60% - Accent1 3 4 3 5" xfId="7870" xr:uid="{8D8241A1-4F17-457E-96A9-737E5B51F7A8}"/>
    <cellStyle name="60% - Accent1 3 4 3 6" xfId="25797" xr:uid="{F48D2AD3-4D71-49A5-B257-3A9FDC55F740}"/>
    <cellStyle name="60% - Accent1 3 4 3 7" xfId="37742" xr:uid="{8A25F1D1-1C5A-4684-821F-81ADA7105E85}"/>
    <cellStyle name="60% - Accent1 3 4 4" xfId="3416" xr:uid="{99ED0F94-1FAB-4CA9-B1FE-9FD187EFCF2D}"/>
    <cellStyle name="60% - Accent1 3 4 4 2" xfId="15379" xr:uid="{6D35A2EB-6A7B-4BAD-8F6F-66EF8710ABB2}"/>
    <cellStyle name="60% - Accent1 3 4 4 2 2" xfId="33306" xr:uid="{FF1D9802-A7A6-4B62-99A4-1BC95D53E487}"/>
    <cellStyle name="60% - Accent1 3 4 4 2 3" xfId="45251" xr:uid="{6EF7F66F-DF53-4B7A-A82A-56FA8536465E}"/>
    <cellStyle name="60% - Accent1 3 4 4 3" xfId="21338" xr:uid="{3A5D12B3-CBB8-4C4F-9D9F-5F87CE4408CC}"/>
    <cellStyle name="60% - Accent1 3 4 4 4" xfId="9396" xr:uid="{68EC1F30-69E3-4B5C-8245-6E9552239527}"/>
    <cellStyle name="60% - Accent1 3 4 4 5" xfId="27323" xr:uid="{A5238442-0532-475C-8A90-9D7B76B5F079}"/>
    <cellStyle name="60% - Accent1 3 4 4 6" xfId="39268" xr:uid="{BC8CF451-15D1-45DB-AC35-9CDA1CB88EF0}"/>
    <cellStyle name="60% - Accent1 3 4 5" xfId="12409" xr:uid="{1C2D1679-F772-4B50-8DFE-7A56D571FAA5}"/>
    <cellStyle name="60% - Accent1 3 4 5 2" xfId="30336" xr:uid="{6F74382D-F1B5-499B-B4A8-46D15CC47D20}"/>
    <cellStyle name="60% - Accent1 3 4 5 3" xfId="42281" xr:uid="{438F7BC1-DA02-4060-9E85-7DD4C9C3BB27}"/>
    <cellStyle name="60% - Accent1 3 4 6" xfId="18368" xr:uid="{FE365026-5A3E-4340-BF94-32D969F1B5EA}"/>
    <cellStyle name="60% - Accent1 3 4 7" xfId="6426" xr:uid="{F972C502-BB76-421A-BBEF-289DB48ACEB9}"/>
    <cellStyle name="60% - Accent1 3 4 8" xfId="24353" xr:uid="{178C5906-3794-4344-BA3D-444D841475F8}"/>
    <cellStyle name="60% - Accent1 3 4 9" xfId="36298" xr:uid="{DC59A736-E151-44B7-96B8-38ECDE3D2472}"/>
    <cellStyle name="60% - Accent1 3 5" xfId="820" xr:uid="{00000000-0005-0000-0000-000076000000}"/>
    <cellStyle name="60% - Accent1 3 5 2" xfId="2264" xr:uid="{00000000-0005-0000-0000-000076000000}"/>
    <cellStyle name="60% - Accent1 3 5 2 2" xfId="5234" xr:uid="{183579B4-9D11-41AC-B055-7258DDD697E8}"/>
    <cellStyle name="60% - Accent1 3 5 2 2 2" xfId="17197" xr:uid="{6C748D0A-72E2-4470-B0C5-6750DA3CCB42}"/>
    <cellStyle name="60% - Accent1 3 5 2 2 2 2" xfId="35124" xr:uid="{B3912D3C-CCB8-4496-AD0C-59BB33656452}"/>
    <cellStyle name="60% - Accent1 3 5 2 2 2 3" xfId="47069" xr:uid="{004EA2EF-9F34-4C97-8005-76E8A89BDDF9}"/>
    <cellStyle name="60% - Accent1 3 5 2 2 3" xfId="23156" xr:uid="{D5895622-1705-4135-8061-D6CABF663FA6}"/>
    <cellStyle name="60% - Accent1 3 5 2 2 4" xfId="11214" xr:uid="{BCE6CC17-C091-4FDA-AA0D-B44D31354237}"/>
    <cellStyle name="60% - Accent1 3 5 2 2 5" xfId="29141" xr:uid="{9854CE35-E5EE-47F7-8A58-EA82E0FEF3DA}"/>
    <cellStyle name="60% - Accent1 3 5 2 2 6" xfId="41086" xr:uid="{CDE7A980-D1B6-4182-8D1D-3718D1A741A4}"/>
    <cellStyle name="60% - Accent1 3 5 2 3" xfId="14227" xr:uid="{D091BE50-3620-463F-9C73-CFFBE973C3A7}"/>
    <cellStyle name="60% - Accent1 3 5 2 3 2" xfId="32154" xr:uid="{76D026D7-660E-4777-BD5D-157CAE826BA8}"/>
    <cellStyle name="60% - Accent1 3 5 2 3 3" xfId="44099" xr:uid="{652DAB4D-767B-4F89-AF96-BDFD8CB0ADEE}"/>
    <cellStyle name="60% - Accent1 3 5 2 4" xfId="20186" xr:uid="{4E20BD03-E141-4F3C-A70A-93513B0B66DE}"/>
    <cellStyle name="60% - Accent1 3 5 2 5" xfId="8244" xr:uid="{A23B6778-AAF8-478B-B89B-4FC44FFAB410}"/>
    <cellStyle name="60% - Accent1 3 5 2 6" xfId="26171" xr:uid="{9F5B9530-DBB2-4D45-9976-EA1F224C8ED0}"/>
    <cellStyle name="60% - Accent1 3 5 2 7" xfId="38116" xr:uid="{2A15BC4E-49FA-41A8-B986-AB5B08D8F2B3}"/>
    <cellStyle name="60% - Accent1 3 5 3" xfId="3790" xr:uid="{B4B88CCE-553D-4BE2-A7FB-212C020C0E69}"/>
    <cellStyle name="60% - Accent1 3 5 3 2" xfId="15753" xr:uid="{2BDA75FE-C287-4912-9234-2387FAF679F9}"/>
    <cellStyle name="60% - Accent1 3 5 3 2 2" xfId="33680" xr:uid="{F265C80F-E84A-44D8-AB89-9F45ADEDBDB0}"/>
    <cellStyle name="60% - Accent1 3 5 3 2 3" xfId="45625" xr:uid="{AEED031B-F1C8-40A6-B906-324C2692329B}"/>
    <cellStyle name="60% - Accent1 3 5 3 3" xfId="21712" xr:uid="{F75C4357-C684-4C87-AC14-F324F12470B2}"/>
    <cellStyle name="60% - Accent1 3 5 3 4" xfId="9770" xr:uid="{80A97B3A-589D-42C4-AA68-364245298DA5}"/>
    <cellStyle name="60% - Accent1 3 5 3 5" xfId="27697" xr:uid="{80794129-3AC2-42FA-A042-ECFBB3B67E47}"/>
    <cellStyle name="60% - Accent1 3 5 3 6" xfId="39642" xr:uid="{27B78A36-2E90-4068-B818-7B6FD8F890C5}"/>
    <cellStyle name="60% - Accent1 3 5 4" xfId="12783" xr:uid="{3FA3A88D-0741-4468-A163-BA07AACAE1E1}"/>
    <cellStyle name="60% - Accent1 3 5 4 2" xfId="30710" xr:uid="{55F7D64B-F3AD-4D91-AEBE-0A57E66189CD}"/>
    <cellStyle name="60% - Accent1 3 5 4 3" xfId="42655" xr:uid="{7649EB3A-1FAC-47C7-B482-BFDE50FACF0F}"/>
    <cellStyle name="60% - Accent1 3 5 5" xfId="18742" xr:uid="{59AFF7BD-837F-4D97-8D6D-95E3C2BC5977}"/>
    <cellStyle name="60% - Accent1 3 5 6" xfId="6800" xr:uid="{9DCA5778-E862-42F1-915B-847F8400D3D8}"/>
    <cellStyle name="60% - Accent1 3 5 7" xfId="24727" xr:uid="{0ECB568C-CE98-4DA9-8501-CE21C75E2AC6}"/>
    <cellStyle name="60% - Accent1 3 5 8" xfId="36672" xr:uid="{E7EE940E-6F8D-4C03-8AC7-38D75CA10108}"/>
    <cellStyle name="60% - Accent1 3 6" xfId="1542" xr:uid="{00000000-0005-0000-0000-000076000000}"/>
    <cellStyle name="60% - Accent1 3 6 2" xfId="4512" xr:uid="{736E722C-8F50-4FB9-AEB2-D1006720556B}"/>
    <cellStyle name="60% - Accent1 3 6 2 2" xfId="16475" xr:uid="{6852A83F-CEF5-463F-A23B-A1EF96C69132}"/>
    <cellStyle name="60% - Accent1 3 6 2 2 2" xfId="34402" xr:uid="{F210AB70-2659-4283-BE53-D6969C4D0167}"/>
    <cellStyle name="60% - Accent1 3 6 2 2 3" xfId="46347" xr:uid="{27683A8C-2BDF-46AB-8949-2029F0B598C6}"/>
    <cellStyle name="60% - Accent1 3 6 2 3" xfId="22434" xr:uid="{BADB7B06-0378-456C-B3A8-01623B7EAAD8}"/>
    <cellStyle name="60% - Accent1 3 6 2 4" xfId="10492" xr:uid="{D3BF1E4E-88A7-45EB-BCBE-568E1F5F5681}"/>
    <cellStyle name="60% - Accent1 3 6 2 5" xfId="28419" xr:uid="{F9AEAFEC-EC97-4CEE-B18D-551632BC359B}"/>
    <cellStyle name="60% - Accent1 3 6 2 6" xfId="40364" xr:uid="{3252FB35-52C0-4E91-909C-1C82A501FB45}"/>
    <cellStyle name="60% - Accent1 3 6 3" xfId="13505" xr:uid="{66A9E27A-9791-4552-8635-149CBC855CB8}"/>
    <cellStyle name="60% - Accent1 3 6 3 2" xfId="31432" xr:uid="{93E871D8-7E9D-4A3D-957F-DD567429A850}"/>
    <cellStyle name="60% - Accent1 3 6 3 3" xfId="43377" xr:uid="{D93E86BB-4D98-4756-9625-88A4FF964C9E}"/>
    <cellStyle name="60% - Accent1 3 6 4" xfId="19464" xr:uid="{1885B56E-3BF7-4107-8287-9EDEB3943AC0}"/>
    <cellStyle name="60% - Accent1 3 6 5" xfId="7522" xr:uid="{422A0BCB-7DC3-4339-9483-097DFA668B47}"/>
    <cellStyle name="60% - Accent1 3 6 6" xfId="25449" xr:uid="{9DFF0B69-C5E5-4C69-97C8-C7F1D196A3D0}"/>
    <cellStyle name="60% - Accent1 3 6 7" xfId="37394" xr:uid="{170C6D3A-E62C-43A1-A4D6-C2241470D495}"/>
    <cellStyle name="60% - Accent1 3 7" xfId="3068" xr:uid="{EF8C0B53-7276-4071-BDE2-4BF337977501}"/>
    <cellStyle name="60% - Accent1 3 7 2" xfId="15031" xr:uid="{8AC260F0-BE76-49C6-970C-66095F0150D1}"/>
    <cellStyle name="60% - Accent1 3 7 2 2" xfId="32958" xr:uid="{E786F092-3152-4F98-864E-1C1187A0FB45}"/>
    <cellStyle name="60% - Accent1 3 7 2 3" xfId="44903" xr:uid="{B26D84F9-5AEF-4744-9EFA-25C90A176FD7}"/>
    <cellStyle name="60% - Accent1 3 7 3" xfId="20990" xr:uid="{6D23618A-A98D-4E89-AE12-EC9AD44F0435}"/>
    <cellStyle name="60% - Accent1 3 7 4" xfId="9048" xr:uid="{59F1E734-185A-4B2C-87EF-C5F53689628A}"/>
    <cellStyle name="60% - Accent1 3 7 5" xfId="26975" xr:uid="{7DCF3C25-432E-4549-938C-1B792C237E7E}"/>
    <cellStyle name="60% - Accent1 3 7 6" xfId="38920" xr:uid="{D099F1DA-611E-416E-AD94-1F11F5141CAE}"/>
    <cellStyle name="60% - Accent1 3 8" xfId="12061" xr:uid="{C91312A9-DB57-44D8-9061-738B71D60B75}"/>
    <cellStyle name="60% - Accent1 3 8 2" xfId="29988" xr:uid="{6C949C79-C544-4D2F-8A00-1F4B8121C3DD}"/>
    <cellStyle name="60% - Accent1 3 8 3" xfId="41933" xr:uid="{C7409ECE-1048-4B0C-A7E6-850724846ECB}"/>
    <cellStyle name="60% - Accent1 3 9" xfId="18020" xr:uid="{5E02E282-7B86-4E48-B7C1-57549DA9CD01}"/>
    <cellStyle name="60% - Accent1 4" xfId="156" xr:uid="{00000000-0005-0000-0000-0000C8000000}"/>
    <cellStyle name="60% - Accent1 4 10" xfId="36008" xr:uid="{97DC7C54-23D5-4E9A-AFB7-A5D185E063BA}"/>
    <cellStyle name="60% - Accent1 4 2" xfId="504" xr:uid="{00000000-0005-0000-0000-0000C8000000}"/>
    <cellStyle name="60% - Accent1 4 2 2" xfId="1226" xr:uid="{00000000-0005-0000-0000-0000C8000000}"/>
    <cellStyle name="60% - Accent1 4 2 2 2" xfId="2670" xr:uid="{00000000-0005-0000-0000-0000C8000000}"/>
    <cellStyle name="60% - Accent1 4 2 2 2 2" xfId="5640" xr:uid="{15BC9A88-CD00-4B94-81E5-93660B033214}"/>
    <cellStyle name="60% - Accent1 4 2 2 2 2 2" xfId="17603" xr:uid="{00049BA1-C3CA-4939-BAD2-6E7A0C593B61}"/>
    <cellStyle name="60% - Accent1 4 2 2 2 2 2 2" xfId="35530" xr:uid="{A7B6CEA9-A1A4-4550-AD22-2167C76A0737}"/>
    <cellStyle name="60% - Accent1 4 2 2 2 2 2 3" xfId="47475" xr:uid="{2BB8912B-134C-4456-A01A-94F75BEAE248}"/>
    <cellStyle name="60% - Accent1 4 2 2 2 2 3" xfId="23562" xr:uid="{287D8EC4-5A41-47FC-96C6-1B58611B2735}"/>
    <cellStyle name="60% - Accent1 4 2 2 2 2 4" xfId="11620" xr:uid="{659409A7-481E-44EE-BCE9-BDA70B03820A}"/>
    <cellStyle name="60% - Accent1 4 2 2 2 2 5" xfId="29547" xr:uid="{F8AA586D-1539-4E98-ACA9-E5353916431E}"/>
    <cellStyle name="60% - Accent1 4 2 2 2 2 6" xfId="41492" xr:uid="{ADC28D3C-A90E-4151-B519-A2AB7F5119F6}"/>
    <cellStyle name="60% - Accent1 4 2 2 2 3" xfId="14633" xr:uid="{415FDC59-F6F3-48A7-AB4A-9FEF5A48276E}"/>
    <cellStyle name="60% - Accent1 4 2 2 2 3 2" xfId="32560" xr:uid="{53C644B0-9CFB-48EB-8FBB-4711ACC34AE2}"/>
    <cellStyle name="60% - Accent1 4 2 2 2 3 3" xfId="44505" xr:uid="{80C2ADFC-19C4-484A-A241-A56169865E15}"/>
    <cellStyle name="60% - Accent1 4 2 2 2 4" xfId="20592" xr:uid="{8023D9FA-7772-401B-A34A-A320BCCBD8DA}"/>
    <cellStyle name="60% - Accent1 4 2 2 2 5" xfId="8650" xr:uid="{AF13D264-AC3E-4C9D-B6E9-9BAD2875A6BF}"/>
    <cellStyle name="60% - Accent1 4 2 2 2 6" xfId="26577" xr:uid="{2EBE0E98-1C67-4C9D-9659-F06765A76B3E}"/>
    <cellStyle name="60% - Accent1 4 2 2 2 7" xfId="38522" xr:uid="{53A59630-4DBE-461F-8E28-CD8FD5CC2C8D}"/>
    <cellStyle name="60% - Accent1 4 2 2 3" xfId="4196" xr:uid="{A72B930C-81B4-4C90-AFDD-BB8CC8FCFE1C}"/>
    <cellStyle name="60% - Accent1 4 2 2 3 2" xfId="16159" xr:uid="{D8AA1434-EB57-4A94-8AEC-BC661E41E843}"/>
    <cellStyle name="60% - Accent1 4 2 2 3 2 2" xfId="34086" xr:uid="{62451B79-D175-4AEA-8A6B-E9905AB46393}"/>
    <cellStyle name="60% - Accent1 4 2 2 3 2 3" xfId="46031" xr:uid="{DB7BDB78-17E5-4ABD-867A-0D918538FE63}"/>
    <cellStyle name="60% - Accent1 4 2 2 3 3" xfId="22118" xr:uid="{41ECB481-CE5C-49DF-AA64-2F58BD8B4B6F}"/>
    <cellStyle name="60% - Accent1 4 2 2 3 4" xfId="10176" xr:uid="{FD842C6A-3879-4BAF-8578-1ADE44EB6382}"/>
    <cellStyle name="60% - Accent1 4 2 2 3 5" xfId="28103" xr:uid="{136C92C9-4613-47B1-9EB2-E8AED6F3CE1D}"/>
    <cellStyle name="60% - Accent1 4 2 2 3 6" xfId="40048" xr:uid="{57474D54-C0F3-4BBB-BDE7-81C347E4F6FD}"/>
    <cellStyle name="60% - Accent1 4 2 2 4" xfId="13189" xr:uid="{57BD4AD1-27E4-4DE5-A47B-7664F58685E2}"/>
    <cellStyle name="60% - Accent1 4 2 2 4 2" xfId="31116" xr:uid="{CF932979-EBB7-4783-B55C-0278E550027C}"/>
    <cellStyle name="60% - Accent1 4 2 2 4 3" xfId="43061" xr:uid="{5DD0767E-D97E-4346-BC28-BC03C6300C0C}"/>
    <cellStyle name="60% - Accent1 4 2 2 5" xfId="19148" xr:uid="{60670496-BB98-44F2-B4A3-4115B6617CE3}"/>
    <cellStyle name="60% - Accent1 4 2 2 6" xfId="7206" xr:uid="{E927F82B-6F72-4875-9F87-EE4105B197C8}"/>
    <cellStyle name="60% - Accent1 4 2 2 7" xfId="25133" xr:uid="{CC5273A3-72AA-4FF5-8FC2-79AE466169BA}"/>
    <cellStyle name="60% - Accent1 4 2 2 8" xfId="37078" xr:uid="{273BDFC4-4455-49BD-AC39-C31D596F51D1}"/>
    <cellStyle name="60% - Accent1 4 2 3" xfId="1948" xr:uid="{00000000-0005-0000-0000-0000C8000000}"/>
    <cellStyle name="60% - Accent1 4 2 3 2" xfId="4918" xr:uid="{CE5CCC4E-FF9F-445C-97F6-15CF89274183}"/>
    <cellStyle name="60% - Accent1 4 2 3 2 2" xfId="16881" xr:uid="{AC30A63C-7E1B-4448-AB2C-9E91E39B817A}"/>
    <cellStyle name="60% - Accent1 4 2 3 2 2 2" xfId="34808" xr:uid="{91534D99-ABB9-4392-AA70-DBDD3E3CCC5D}"/>
    <cellStyle name="60% - Accent1 4 2 3 2 2 3" xfId="46753" xr:uid="{3CD27D7F-DB3F-445C-925C-D51F3DCAB4B3}"/>
    <cellStyle name="60% - Accent1 4 2 3 2 3" xfId="22840" xr:uid="{6CBF7723-0C6D-402A-91D3-212793A31167}"/>
    <cellStyle name="60% - Accent1 4 2 3 2 4" xfId="10898" xr:uid="{74B5229C-76B2-4E47-BF06-03D5C5A9B6CF}"/>
    <cellStyle name="60% - Accent1 4 2 3 2 5" xfId="28825" xr:uid="{533B524C-8661-4936-A066-6079195466C0}"/>
    <cellStyle name="60% - Accent1 4 2 3 2 6" xfId="40770" xr:uid="{28E10EE8-A1C3-40B2-BB28-FD33801F55D5}"/>
    <cellStyle name="60% - Accent1 4 2 3 3" xfId="13911" xr:uid="{FA5F286E-F601-4CDD-AC69-0148AEB157F8}"/>
    <cellStyle name="60% - Accent1 4 2 3 3 2" xfId="31838" xr:uid="{39605B01-4AC9-4E38-B53D-B747249FB729}"/>
    <cellStyle name="60% - Accent1 4 2 3 3 3" xfId="43783" xr:uid="{60D2C632-80C8-450B-816F-2977D21B9B30}"/>
    <cellStyle name="60% - Accent1 4 2 3 4" xfId="19870" xr:uid="{915858A2-4DEC-4C05-B1DB-4E027CD29672}"/>
    <cellStyle name="60% - Accent1 4 2 3 5" xfId="7928" xr:uid="{5E591F41-321E-461A-8FD1-4C2052564EDE}"/>
    <cellStyle name="60% - Accent1 4 2 3 6" xfId="25855" xr:uid="{298458C7-2AE2-4170-A942-1C11F54DBF94}"/>
    <cellStyle name="60% - Accent1 4 2 3 7" xfId="37800" xr:uid="{D2523AF2-9822-4C02-B3B9-02F95F386E15}"/>
    <cellStyle name="60% - Accent1 4 2 4" xfId="3474" xr:uid="{77D76ACA-3FB3-4FBC-9102-2E7F838F5160}"/>
    <cellStyle name="60% - Accent1 4 2 4 2" xfId="15437" xr:uid="{12DC3B7D-B5C8-41CE-8B18-1BB341897557}"/>
    <cellStyle name="60% - Accent1 4 2 4 2 2" xfId="33364" xr:uid="{CA0070CB-28E4-47B8-ABD2-3603C878EE12}"/>
    <cellStyle name="60% - Accent1 4 2 4 2 3" xfId="45309" xr:uid="{C0E23CB1-B96A-4EF8-8157-50DABDDF1BE3}"/>
    <cellStyle name="60% - Accent1 4 2 4 3" xfId="21396" xr:uid="{89B68391-5430-4114-80CF-B47F6903BC40}"/>
    <cellStyle name="60% - Accent1 4 2 4 4" xfId="9454" xr:uid="{25384D1F-F958-4C97-9F44-AAA544EC922E}"/>
    <cellStyle name="60% - Accent1 4 2 4 5" xfId="27381" xr:uid="{66626937-51B4-4C1A-A56A-E95B9DA349D4}"/>
    <cellStyle name="60% - Accent1 4 2 4 6" xfId="39326" xr:uid="{BBF26F2B-A491-447C-8F4F-A4314987560C}"/>
    <cellStyle name="60% - Accent1 4 2 5" xfId="12467" xr:uid="{AEFE11E9-2717-4053-BA4C-6B34E1B92CCC}"/>
    <cellStyle name="60% - Accent1 4 2 5 2" xfId="30394" xr:uid="{FA5521BE-1DF4-4E58-A4BC-070DAA546D7D}"/>
    <cellStyle name="60% - Accent1 4 2 5 3" xfId="42339" xr:uid="{FC66B5F9-C989-430B-9DE9-6116739AFBE5}"/>
    <cellStyle name="60% - Accent1 4 2 6" xfId="18426" xr:uid="{3291994D-8B57-4ED5-8BD6-2FB63F29788B}"/>
    <cellStyle name="60% - Accent1 4 2 7" xfId="6484" xr:uid="{68A3691B-1156-4B34-99F0-91117ED544DD}"/>
    <cellStyle name="60% - Accent1 4 2 8" xfId="24411" xr:uid="{00949B1E-609B-4DA9-A5B1-217E2EE3C44F}"/>
    <cellStyle name="60% - Accent1 4 2 9" xfId="36356" xr:uid="{3AF473B7-4B82-42C1-BE1E-5841BDA01CAC}"/>
    <cellStyle name="60% - Accent1 4 3" xfId="878" xr:uid="{00000000-0005-0000-0000-0000C8000000}"/>
    <cellStyle name="60% - Accent1 4 3 2" xfId="2322" xr:uid="{00000000-0005-0000-0000-0000C8000000}"/>
    <cellStyle name="60% - Accent1 4 3 2 2" xfId="5292" xr:uid="{817C6DFC-25F1-4660-AB6C-96F4C5FEFC1C}"/>
    <cellStyle name="60% - Accent1 4 3 2 2 2" xfId="17255" xr:uid="{897868C8-8E82-48F8-B024-D305244FB37F}"/>
    <cellStyle name="60% - Accent1 4 3 2 2 2 2" xfId="35182" xr:uid="{F9D7207E-DA6A-4A09-9185-7B9941A3A2A2}"/>
    <cellStyle name="60% - Accent1 4 3 2 2 2 3" xfId="47127" xr:uid="{C8228727-22FE-4F87-9115-84A464F5F125}"/>
    <cellStyle name="60% - Accent1 4 3 2 2 3" xfId="23214" xr:uid="{917EFDCF-91FF-454F-B04E-56F4C52FDDF9}"/>
    <cellStyle name="60% - Accent1 4 3 2 2 4" xfId="11272" xr:uid="{F151E200-6F45-42E8-BEF0-25616FDC738A}"/>
    <cellStyle name="60% - Accent1 4 3 2 2 5" xfId="29199" xr:uid="{9F423897-B8AC-4621-9239-91794CB69702}"/>
    <cellStyle name="60% - Accent1 4 3 2 2 6" xfId="41144" xr:uid="{2E205076-C5F6-4055-9271-08B305505486}"/>
    <cellStyle name="60% - Accent1 4 3 2 3" xfId="14285" xr:uid="{141BFB2F-0558-418D-8580-504A4942FB46}"/>
    <cellStyle name="60% - Accent1 4 3 2 3 2" xfId="32212" xr:uid="{9F3F3DEF-387D-4B48-93C8-64F876DB2753}"/>
    <cellStyle name="60% - Accent1 4 3 2 3 3" xfId="44157" xr:uid="{D7E8EE5A-82BD-4164-BAB3-CD05250B5C6C}"/>
    <cellStyle name="60% - Accent1 4 3 2 4" xfId="20244" xr:uid="{DFD62E28-38E2-4755-A0B7-67ABEC82C074}"/>
    <cellStyle name="60% - Accent1 4 3 2 5" xfId="8302" xr:uid="{CD23A892-E8C6-4341-8734-7B0954A07F77}"/>
    <cellStyle name="60% - Accent1 4 3 2 6" xfId="26229" xr:uid="{246771B7-BE98-414D-802C-AA72EAA301A7}"/>
    <cellStyle name="60% - Accent1 4 3 2 7" xfId="38174" xr:uid="{01395BFE-03AB-4D61-8FC4-9886172703D6}"/>
    <cellStyle name="60% - Accent1 4 3 3" xfId="3848" xr:uid="{F4A199D5-FC05-43C7-A36A-758C31218F50}"/>
    <cellStyle name="60% - Accent1 4 3 3 2" xfId="15811" xr:uid="{30F40FC1-850D-4C00-878D-B182CEFBB753}"/>
    <cellStyle name="60% - Accent1 4 3 3 2 2" xfId="33738" xr:uid="{56624F92-A438-4FAD-BBA7-A4627B2D4F3F}"/>
    <cellStyle name="60% - Accent1 4 3 3 2 3" xfId="45683" xr:uid="{03395E9D-19C2-410B-A50E-33F18424B784}"/>
    <cellStyle name="60% - Accent1 4 3 3 3" xfId="21770" xr:uid="{27D4B8DE-DA67-4DC6-9D7D-18771BF60718}"/>
    <cellStyle name="60% - Accent1 4 3 3 4" xfId="9828" xr:uid="{F5C4103A-9EDE-4F23-9A0E-696E44370EE2}"/>
    <cellStyle name="60% - Accent1 4 3 3 5" xfId="27755" xr:uid="{C668638F-FA77-4394-931E-1BBA1E1DC9DB}"/>
    <cellStyle name="60% - Accent1 4 3 3 6" xfId="39700" xr:uid="{03D662CE-FBE4-4D42-8DE3-A19D133286E7}"/>
    <cellStyle name="60% - Accent1 4 3 4" xfId="12841" xr:uid="{B7610CBE-BD64-4EB2-A9C1-322B035E93D6}"/>
    <cellStyle name="60% - Accent1 4 3 4 2" xfId="30768" xr:uid="{FBE1D612-1B64-4ACB-8FD0-46989E8B7792}"/>
    <cellStyle name="60% - Accent1 4 3 4 3" xfId="42713" xr:uid="{B6F94417-027C-4488-A940-CDDE119E3DD6}"/>
    <cellStyle name="60% - Accent1 4 3 5" xfId="18800" xr:uid="{9BB9BDF1-DCA2-45BF-88CA-2EF4C7ED15BA}"/>
    <cellStyle name="60% - Accent1 4 3 6" xfId="6858" xr:uid="{AC0FD5D0-2D27-4D7B-B20F-BBF5EDC6CF39}"/>
    <cellStyle name="60% - Accent1 4 3 7" xfId="24785" xr:uid="{C3A2AE71-6227-43A6-AE6B-8225C70FFE38}"/>
    <cellStyle name="60% - Accent1 4 3 8" xfId="36730" xr:uid="{44AA3117-4B59-45DE-AAA7-354C40881393}"/>
    <cellStyle name="60% - Accent1 4 4" xfId="1600" xr:uid="{00000000-0005-0000-0000-0000C8000000}"/>
    <cellStyle name="60% - Accent1 4 4 2" xfId="4570" xr:uid="{8ED14BD3-2089-4D59-B64A-FF8AB828DC97}"/>
    <cellStyle name="60% - Accent1 4 4 2 2" xfId="16533" xr:uid="{1FF3E39E-CF5A-4B4D-8FD8-37D3E56DAD39}"/>
    <cellStyle name="60% - Accent1 4 4 2 2 2" xfId="34460" xr:uid="{34A651ED-F0FD-4B9F-AE4D-2B51EFBE2D52}"/>
    <cellStyle name="60% - Accent1 4 4 2 2 3" xfId="46405" xr:uid="{08F2B0E2-7B3C-46AF-9D04-1AA1F47B3803}"/>
    <cellStyle name="60% - Accent1 4 4 2 3" xfId="22492" xr:uid="{66BA44E9-E330-44F2-B44E-3C9B4552C257}"/>
    <cellStyle name="60% - Accent1 4 4 2 4" xfId="10550" xr:uid="{E36E6F19-578D-47B5-BB26-779484B6964F}"/>
    <cellStyle name="60% - Accent1 4 4 2 5" xfId="28477" xr:uid="{EF25E26F-D592-423E-8DC2-74EA2338CC1C}"/>
    <cellStyle name="60% - Accent1 4 4 2 6" xfId="40422" xr:uid="{2A965B75-17BA-401C-944F-B91A08151041}"/>
    <cellStyle name="60% - Accent1 4 4 3" xfId="13563" xr:uid="{0EEBAD1B-FD00-4F7E-9104-20EF7A9E48CD}"/>
    <cellStyle name="60% - Accent1 4 4 3 2" xfId="31490" xr:uid="{A0ED149D-B21F-47E5-B487-BBE00EB62EE6}"/>
    <cellStyle name="60% - Accent1 4 4 3 3" xfId="43435" xr:uid="{333DE434-45C4-408D-B61F-0576AC365A03}"/>
    <cellStyle name="60% - Accent1 4 4 4" xfId="19522" xr:uid="{A88DF9B1-4DA7-48FD-9F12-8CD760D036D4}"/>
    <cellStyle name="60% - Accent1 4 4 5" xfId="7580" xr:uid="{5479C933-E1EA-4EEA-8FC7-3329D2EF387E}"/>
    <cellStyle name="60% - Accent1 4 4 6" xfId="25507" xr:uid="{89B644EA-9B79-4394-B1E8-4601732862D1}"/>
    <cellStyle name="60% - Accent1 4 4 7" xfId="37452" xr:uid="{39A86A5E-7121-4E2F-AF50-440B7A7A8A13}"/>
    <cellStyle name="60% - Accent1 4 5" xfId="3126" xr:uid="{494131A8-6535-4CD6-B9DC-7A2B5004A2B6}"/>
    <cellStyle name="60% - Accent1 4 5 2" xfId="15089" xr:uid="{E5F1E2EA-7102-47BE-9373-54F613B72E75}"/>
    <cellStyle name="60% - Accent1 4 5 2 2" xfId="33016" xr:uid="{9CF010F3-3D98-4C17-8E49-40E73A638B49}"/>
    <cellStyle name="60% - Accent1 4 5 2 3" xfId="44961" xr:uid="{34784D55-FE79-4AF5-92E6-529D9CA08133}"/>
    <cellStyle name="60% - Accent1 4 5 3" xfId="21048" xr:uid="{A34B4125-5C34-4EA8-B4CA-CE2B7FB57A9E}"/>
    <cellStyle name="60% - Accent1 4 5 4" xfId="9106" xr:uid="{41C4FD24-EDE5-4AAE-9764-300B58A95233}"/>
    <cellStyle name="60% - Accent1 4 5 5" xfId="27033" xr:uid="{F24288D6-2056-4146-AE29-3AC1F4F6F393}"/>
    <cellStyle name="60% - Accent1 4 5 6" xfId="38978" xr:uid="{98DF8548-920B-4706-8ECC-1042CDF69E8B}"/>
    <cellStyle name="60% - Accent1 4 6" xfId="12119" xr:uid="{EFF0B22C-EE03-467D-9AAB-46D9B6A9C812}"/>
    <cellStyle name="60% - Accent1 4 6 2" xfId="30046" xr:uid="{85C15975-F30E-4F27-A914-A3409B96C428}"/>
    <cellStyle name="60% - Accent1 4 6 3" xfId="41991" xr:uid="{52B14022-14C5-443B-88B3-6C4B820E208E}"/>
    <cellStyle name="60% - Accent1 4 7" xfId="18078" xr:uid="{DF236FED-E52B-4B4A-AD85-4ED843C0F44F}"/>
    <cellStyle name="60% - Accent1 4 8" xfId="6136" xr:uid="{5A2E747E-FC12-424F-8E63-145699BB3E54}"/>
    <cellStyle name="60% - Accent1 4 9" xfId="24063" xr:uid="{0FED8AC5-DBB9-430C-ADF6-3C04F3FE95B2}"/>
    <cellStyle name="60% - Accent1 5" xfId="272" xr:uid="{00000000-0005-0000-0000-00003C010000}"/>
    <cellStyle name="60% - Accent1 5 10" xfId="36124" xr:uid="{A617FB6F-34FF-42F6-9F85-3279E9CA6CE5}"/>
    <cellStyle name="60% - Accent1 5 2" xfId="620" xr:uid="{00000000-0005-0000-0000-00003C010000}"/>
    <cellStyle name="60% - Accent1 5 2 2" xfId="1342" xr:uid="{00000000-0005-0000-0000-00003C010000}"/>
    <cellStyle name="60% - Accent1 5 2 2 2" xfId="2786" xr:uid="{00000000-0005-0000-0000-00003C010000}"/>
    <cellStyle name="60% - Accent1 5 2 2 2 2" xfId="5756" xr:uid="{7FFFC832-1EC8-4A3F-87E9-E566061D71CC}"/>
    <cellStyle name="60% - Accent1 5 2 2 2 2 2" xfId="17719" xr:uid="{B021E8CD-9C15-4487-A406-F2786844F219}"/>
    <cellStyle name="60% - Accent1 5 2 2 2 2 2 2" xfId="35646" xr:uid="{CA370767-C37C-4077-9D13-AD3A2D2DCBDE}"/>
    <cellStyle name="60% - Accent1 5 2 2 2 2 2 3" xfId="47591" xr:uid="{0A71433D-695C-4F4A-9451-1F2D1B0CB644}"/>
    <cellStyle name="60% - Accent1 5 2 2 2 2 3" xfId="23678" xr:uid="{D7411E02-3E82-4FE8-967D-4AAA4234C2B7}"/>
    <cellStyle name="60% - Accent1 5 2 2 2 2 4" xfId="11736" xr:uid="{0291B337-4DBC-4DDA-ABC0-5D89223DEFEB}"/>
    <cellStyle name="60% - Accent1 5 2 2 2 2 5" xfId="29663" xr:uid="{E07CAD8A-A316-4BBD-9C76-7FDA2DBC2E21}"/>
    <cellStyle name="60% - Accent1 5 2 2 2 2 6" xfId="41608" xr:uid="{65FA336B-9352-4C13-ADFE-7F3C192C545D}"/>
    <cellStyle name="60% - Accent1 5 2 2 2 3" xfId="14749" xr:uid="{44794D1F-7EC4-481D-A07F-C91C5D15B9D3}"/>
    <cellStyle name="60% - Accent1 5 2 2 2 3 2" xfId="32676" xr:uid="{16C7F3D1-DFBA-4684-8047-C43D5C2FAD0C}"/>
    <cellStyle name="60% - Accent1 5 2 2 2 3 3" xfId="44621" xr:uid="{C3F2F53D-FC96-415C-8470-29B8CEA33860}"/>
    <cellStyle name="60% - Accent1 5 2 2 2 4" xfId="20708" xr:uid="{FA8948B6-9408-45F7-B61C-AD524F21622E}"/>
    <cellStyle name="60% - Accent1 5 2 2 2 5" xfId="8766" xr:uid="{918776A6-8623-4AD9-9ED9-550B54381BFE}"/>
    <cellStyle name="60% - Accent1 5 2 2 2 6" xfId="26693" xr:uid="{A39454C7-E5C4-409B-A54A-BF60FF825F62}"/>
    <cellStyle name="60% - Accent1 5 2 2 2 7" xfId="38638" xr:uid="{0C21D3CB-1E19-444A-817A-79943A4251DD}"/>
    <cellStyle name="60% - Accent1 5 2 2 3" xfId="4312" xr:uid="{D188D2DF-416E-4E34-AC9D-AF4832CD19A4}"/>
    <cellStyle name="60% - Accent1 5 2 2 3 2" xfId="16275" xr:uid="{47CBE88E-AE49-4030-913E-ADC82BD6B698}"/>
    <cellStyle name="60% - Accent1 5 2 2 3 2 2" xfId="34202" xr:uid="{AB4B2445-FB44-497C-8E7B-48FFE83FDFEF}"/>
    <cellStyle name="60% - Accent1 5 2 2 3 2 3" xfId="46147" xr:uid="{834165C9-112A-4E8F-B10F-C9E89F8191A2}"/>
    <cellStyle name="60% - Accent1 5 2 2 3 3" xfId="22234" xr:uid="{BAF39ED8-39C7-48D8-B4BA-C3BE202D8467}"/>
    <cellStyle name="60% - Accent1 5 2 2 3 4" xfId="10292" xr:uid="{3835BBC6-8EC7-4D84-9174-BF31F524114E}"/>
    <cellStyle name="60% - Accent1 5 2 2 3 5" xfId="28219" xr:uid="{1432EDB8-3CAD-4992-9089-F5CC551168D2}"/>
    <cellStyle name="60% - Accent1 5 2 2 3 6" xfId="40164" xr:uid="{98C816D6-663E-4CE2-B5A0-F2D8AAE10271}"/>
    <cellStyle name="60% - Accent1 5 2 2 4" xfId="13305" xr:uid="{7429DCBB-BAF0-4CFE-A694-AB54489F01EF}"/>
    <cellStyle name="60% - Accent1 5 2 2 4 2" xfId="31232" xr:uid="{3B2411F2-E7CC-4F7F-91CD-42030BB96D2F}"/>
    <cellStyle name="60% - Accent1 5 2 2 4 3" xfId="43177" xr:uid="{0993ECA1-115E-4BBE-83AB-3D84C4057603}"/>
    <cellStyle name="60% - Accent1 5 2 2 5" xfId="19264" xr:uid="{8BF43286-95DB-40F6-82CB-520DD88809B7}"/>
    <cellStyle name="60% - Accent1 5 2 2 6" xfId="7322" xr:uid="{2C2A702F-9184-4F82-B2F8-00C4FF969708}"/>
    <cellStyle name="60% - Accent1 5 2 2 7" xfId="25249" xr:uid="{BC12E888-AF2D-4AD1-A836-312CBD7EB811}"/>
    <cellStyle name="60% - Accent1 5 2 2 8" xfId="37194" xr:uid="{C9F175D0-D301-40B5-B39A-5D308795845D}"/>
    <cellStyle name="60% - Accent1 5 2 3" xfId="2064" xr:uid="{00000000-0005-0000-0000-00003C010000}"/>
    <cellStyle name="60% - Accent1 5 2 3 2" xfId="5034" xr:uid="{C7F7264D-D618-4DC2-8D9D-A28F155B4C80}"/>
    <cellStyle name="60% - Accent1 5 2 3 2 2" xfId="16997" xr:uid="{DA533768-BBDA-4666-984B-46A496D82686}"/>
    <cellStyle name="60% - Accent1 5 2 3 2 2 2" xfId="34924" xr:uid="{0708DD3B-9887-463C-8CC8-A4D65666AE27}"/>
    <cellStyle name="60% - Accent1 5 2 3 2 2 3" xfId="46869" xr:uid="{94901D58-ED5D-46E0-B8CB-876C23D5AB36}"/>
    <cellStyle name="60% - Accent1 5 2 3 2 3" xfId="22956" xr:uid="{41CFF7F2-235A-4A07-B859-188A909F750C}"/>
    <cellStyle name="60% - Accent1 5 2 3 2 4" xfId="11014" xr:uid="{B615D293-D261-44C2-92B8-5E4EFDDF5DD9}"/>
    <cellStyle name="60% - Accent1 5 2 3 2 5" xfId="28941" xr:uid="{74868D7F-0A07-456C-838F-19667884C964}"/>
    <cellStyle name="60% - Accent1 5 2 3 2 6" xfId="40886" xr:uid="{A2F9AF3C-95B6-4E87-AE89-CAAE290AD34A}"/>
    <cellStyle name="60% - Accent1 5 2 3 3" xfId="14027" xr:uid="{5ACAF6EE-B045-4FA8-82EE-B377FBF3B931}"/>
    <cellStyle name="60% - Accent1 5 2 3 3 2" xfId="31954" xr:uid="{71B4BFCD-9D26-40DE-8381-1D3C724C59FF}"/>
    <cellStyle name="60% - Accent1 5 2 3 3 3" xfId="43899" xr:uid="{16AD8B05-FEA1-4956-AB22-C01B49470098}"/>
    <cellStyle name="60% - Accent1 5 2 3 4" xfId="19986" xr:uid="{E57F0236-A581-4889-B2DC-B0C202880892}"/>
    <cellStyle name="60% - Accent1 5 2 3 5" xfId="8044" xr:uid="{9BD2C834-4B66-4BAF-ADF3-76A09043CBBF}"/>
    <cellStyle name="60% - Accent1 5 2 3 6" xfId="25971" xr:uid="{72C62BDC-7B49-4F02-BB68-19E1F86462C6}"/>
    <cellStyle name="60% - Accent1 5 2 3 7" xfId="37916" xr:uid="{B84115CD-7E52-48C5-A076-E2E12B0FF517}"/>
    <cellStyle name="60% - Accent1 5 2 4" xfId="3590" xr:uid="{698AA672-7800-4E18-86F1-71B8ACC259F5}"/>
    <cellStyle name="60% - Accent1 5 2 4 2" xfId="15553" xr:uid="{2524B454-5BA4-438B-AD02-9504AC44EF97}"/>
    <cellStyle name="60% - Accent1 5 2 4 2 2" xfId="33480" xr:uid="{222504D3-69FE-41C1-A2E9-BAD86B6EF5CD}"/>
    <cellStyle name="60% - Accent1 5 2 4 2 3" xfId="45425" xr:uid="{FC41E652-CC6B-42E6-9DEC-87B979C52E5B}"/>
    <cellStyle name="60% - Accent1 5 2 4 3" xfId="21512" xr:uid="{632B7462-8936-49A6-A067-90D9D5407ED1}"/>
    <cellStyle name="60% - Accent1 5 2 4 4" xfId="9570" xr:uid="{DD3FED1F-6AC1-4BE7-9588-0EEC2590B1DF}"/>
    <cellStyle name="60% - Accent1 5 2 4 5" xfId="27497" xr:uid="{179171C1-5323-407F-BBFC-1DA3293C388C}"/>
    <cellStyle name="60% - Accent1 5 2 4 6" xfId="39442" xr:uid="{F5DE4543-EA84-4FE8-8991-B50C9CCBA504}"/>
    <cellStyle name="60% - Accent1 5 2 5" xfId="12583" xr:uid="{7ACD4B9F-0A89-4AE2-9A38-3D271753E5FF}"/>
    <cellStyle name="60% - Accent1 5 2 5 2" xfId="30510" xr:uid="{0A9296DE-60EA-45E2-9310-AB5DD3308C00}"/>
    <cellStyle name="60% - Accent1 5 2 5 3" xfId="42455" xr:uid="{9D942FCF-A407-48B4-8579-F0E2918FA1EB}"/>
    <cellStyle name="60% - Accent1 5 2 6" xfId="18542" xr:uid="{2AE821AC-81D5-4512-A6D9-6A1E17766E50}"/>
    <cellStyle name="60% - Accent1 5 2 7" xfId="6600" xr:uid="{7C35F2C1-320A-450E-8A4C-7EF985B661D7}"/>
    <cellStyle name="60% - Accent1 5 2 8" xfId="24527" xr:uid="{307BDE35-578D-4C2A-A204-1F7CEF0007AB}"/>
    <cellStyle name="60% - Accent1 5 2 9" xfId="36472" xr:uid="{FF939448-1A7A-4677-A3AA-C57AA28354C2}"/>
    <cellStyle name="60% - Accent1 5 3" xfId="994" xr:uid="{00000000-0005-0000-0000-00003C010000}"/>
    <cellStyle name="60% - Accent1 5 3 2" xfId="2438" xr:uid="{00000000-0005-0000-0000-00003C010000}"/>
    <cellStyle name="60% - Accent1 5 3 2 2" xfId="5408" xr:uid="{A75DC912-0844-4305-AD3B-ECC574D7F7FB}"/>
    <cellStyle name="60% - Accent1 5 3 2 2 2" xfId="17371" xr:uid="{7467A630-9632-4843-880B-740210EA062E}"/>
    <cellStyle name="60% - Accent1 5 3 2 2 2 2" xfId="35298" xr:uid="{0C6B5DF6-1D0D-44A6-881D-7F5B2D8E810D}"/>
    <cellStyle name="60% - Accent1 5 3 2 2 2 3" xfId="47243" xr:uid="{7A118F96-C8F5-45A8-9029-CF524FB34735}"/>
    <cellStyle name="60% - Accent1 5 3 2 2 3" xfId="23330" xr:uid="{D4A3BCEB-FE4B-47F8-9718-F663B4844DA7}"/>
    <cellStyle name="60% - Accent1 5 3 2 2 4" xfId="11388" xr:uid="{0573BE07-7AA2-47D9-8C11-9C0BB95F3589}"/>
    <cellStyle name="60% - Accent1 5 3 2 2 5" xfId="29315" xr:uid="{477B0C5B-6A63-4359-9900-F7469B1083A5}"/>
    <cellStyle name="60% - Accent1 5 3 2 2 6" xfId="41260" xr:uid="{7200CCF5-FAA1-442B-8902-C8855EDA6406}"/>
    <cellStyle name="60% - Accent1 5 3 2 3" xfId="14401" xr:uid="{04726775-146C-46B0-9784-FA0F5D5DD252}"/>
    <cellStyle name="60% - Accent1 5 3 2 3 2" xfId="32328" xr:uid="{7CFD6A88-6BC3-40C1-B6B5-7B4F0C2281BC}"/>
    <cellStyle name="60% - Accent1 5 3 2 3 3" xfId="44273" xr:uid="{D69850C9-BD98-426A-AB6E-D33307DC3339}"/>
    <cellStyle name="60% - Accent1 5 3 2 4" xfId="20360" xr:uid="{1819E2AA-A7A8-47E9-9860-438CF0296DAF}"/>
    <cellStyle name="60% - Accent1 5 3 2 5" xfId="8418" xr:uid="{B897A97A-8167-4F82-BC56-94F41882E63F}"/>
    <cellStyle name="60% - Accent1 5 3 2 6" xfId="26345" xr:uid="{B0C8D44F-B678-45FE-952C-7E1B51D912D9}"/>
    <cellStyle name="60% - Accent1 5 3 2 7" xfId="38290" xr:uid="{63967559-7FC2-4388-8609-039CF794F05D}"/>
    <cellStyle name="60% - Accent1 5 3 3" xfId="3964" xr:uid="{DC63BBE1-3A08-40F9-92E6-A8A88D002486}"/>
    <cellStyle name="60% - Accent1 5 3 3 2" xfId="15927" xr:uid="{C054DD8D-B5FA-4952-936B-BC59AD435028}"/>
    <cellStyle name="60% - Accent1 5 3 3 2 2" xfId="33854" xr:uid="{D051778B-BAA7-4C47-957A-C27AC2A74CCB}"/>
    <cellStyle name="60% - Accent1 5 3 3 2 3" xfId="45799" xr:uid="{9BAC853D-16D7-4D87-BD8E-7B76B6DA67DC}"/>
    <cellStyle name="60% - Accent1 5 3 3 3" xfId="21886" xr:uid="{19C26131-A8B8-4C09-AA62-3625BE491E24}"/>
    <cellStyle name="60% - Accent1 5 3 3 4" xfId="9944" xr:uid="{ABC0F2E0-0E43-48FD-B778-6DACC9414ECF}"/>
    <cellStyle name="60% - Accent1 5 3 3 5" xfId="27871" xr:uid="{D8340A14-9619-488F-A184-63E9494E7D2F}"/>
    <cellStyle name="60% - Accent1 5 3 3 6" xfId="39816" xr:uid="{676C4BAF-DA59-482D-8021-36FECDD3C934}"/>
    <cellStyle name="60% - Accent1 5 3 4" xfId="12957" xr:uid="{5E537E84-7202-47B9-8277-D8F8EA1EE2A2}"/>
    <cellStyle name="60% - Accent1 5 3 4 2" xfId="30884" xr:uid="{677690C0-8B7C-4A84-A27F-3CE3695E07C8}"/>
    <cellStyle name="60% - Accent1 5 3 4 3" xfId="42829" xr:uid="{7A33FBC8-50D4-49D0-8F50-285EFAA517C2}"/>
    <cellStyle name="60% - Accent1 5 3 5" xfId="18916" xr:uid="{72E383FE-1FD8-41FE-8D0B-F172E6299722}"/>
    <cellStyle name="60% - Accent1 5 3 6" xfId="6974" xr:uid="{93883AC5-B769-4A71-8B02-B305C3760B89}"/>
    <cellStyle name="60% - Accent1 5 3 7" xfId="24901" xr:uid="{A220EEE5-0D7F-45BB-9E37-AEF1DA64C2D4}"/>
    <cellStyle name="60% - Accent1 5 3 8" xfId="36846" xr:uid="{165B0ED6-39B9-4973-B956-E1352D55D1C1}"/>
    <cellStyle name="60% - Accent1 5 4" xfId="1716" xr:uid="{00000000-0005-0000-0000-00003C010000}"/>
    <cellStyle name="60% - Accent1 5 4 2" xfId="4686" xr:uid="{47E99305-3083-401B-898E-EC1713F9A251}"/>
    <cellStyle name="60% - Accent1 5 4 2 2" xfId="16649" xr:uid="{2C138C8B-7371-4701-96F7-E45B8B24192C}"/>
    <cellStyle name="60% - Accent1 5 4 2 2 2" xfId="34576" xr:uid="{790AA1E5-1FE9-4B7B-83F9-DF1A87657A58}"/>
    <cellStyle name="60% - Accent1 5 4 2 2 3" xfId="46521" xr:uid="{55C9A5B0-7E7C-4CF0-84B9-4524C37F0E4A}"/>
    <cellStyle name="60% - Accent1 5 4 2 3" xfId="22608" xr:uid="{EE9B6197-3EFD-4226-B009-489991BC672D}"/>
    <cellStyle name="60% - Accent1 5 4 2 4" xfId="10666" xr:uid="{47831D55-392C-449F-BE4F-103774755AE9}"/>
    <cellStyle name="60% - Accent1 5 4 2 5" xfId="28593" xr:uid="{2234755B-91F6-4920-A4B9-1EBD71CE5A5E}"/>
    <cellStyle name="60% - Accent1 5 4 2 6" xfId="40538" xr:uid="{96ED2256-7C6F-435B-AA9F-3F8405CD0D0C}"/>
    <cellStyle name="60% - Accent1 5 4 3" xfId="13679" xr:uid="{4E6FF685-3BB0-4708-BAC9-03B05362A3C6}"/>
    <cellStyle name="60% - Accent1 5 4 3 2" xfId="31606" xr:uid="{0477C75C-3CC1-4BF9-AD1F-F4BA82B593B9}"/>
    <cellStyle name="60% - Accent1 5 4 3 3" xfId="43551" xr:uid="{6BD3BAB1-8FE1-4296-B96B-7D66245351D4}"/>
    <cellStyle name="60% - Accent1 5 4 4" xfId="19638" xr:uid="{BDC9867C-AFDB-48D1-935B-90F148056997}"/>
    <cellStyle name="60% - Accent1 5 4 5" xfId="7696" xr:uid="{A79EC5E3-2094-427E-A3ED-0FB05EE64D29}"/>
    <cellStyle name="60% - Accent1 5 4 6" xfId="25623" xr:uid="{16795A49-9341-4515-8F40-5842B4A0462F}"/>
    <cellStyle name="60% - Accent1 5 4 7" xfId="37568" xr:uid="{83178CEA-75C0-496A-B1A3-299F25D291B1}"/>
    <cellStyle name="60% - Accent1 5 5" xfId="3242" xr:uid="{50BE070D-2412-41A1-B0C8-0EC2F6F590E5}"/>
    <cellStyle name="60% - Accent1 5 5 2" xfId="15205" xr:uid="{53F891D9-7CB0-478F-B858-2BEFEA9ABD42}"/>
    <cellStyle name="60% - Accent1 5 5 2 2" xfId="33132" xr:uid="{6146A7B5-D768-4574-84CC-10D1F1FFC1F8}"/>
    <cellStyle name="60% - Accent1 5 5 2 3" xfId="45077" xr:uid="{27FC26D8-A7FB-4AED-AF45-2B2A07A0F111}"/>
    <cellStyle name="60% - Accent1 5 5 3" xfId="21164" xr:uid="{9869F8EA-61A7-4C69-AE03-F451C9F7C3C9}"/>
    <cellStyle name="60% - Accent1 5 5 4" xfId="9222" xr:uid="{8B3021C8-318A-4D96-98C2-2760E6913441}"/>
    <cellStyle name="60% - Accent1 5 5 5" xfId="27149" xr:uid="{C698E063-AED6-47D8-81B2-F876B3131311}"/>
    <cellStyle name="60% - Accent1 5 5 6" xfId="39094" xr:uid="{B691A42E-5AFE-4704-82A3-5ED9D741DEA5}"/>
    <cellStyle name="60% - Accent1 5 6" xfId="12235" xr:uid="{04D000AB-9172-4AF3-9C26-860DF825B778}"/>
    <cellStyle name="60% - Accent1 5 6 2" xfId="30162" xr:uid="{587E3ADE-F462-4B00-A6CB-7127A24C8A31}"/>
    <cellStyle name="60% - Accent1 5 6 3" xfId="42107" xr:uid="{03C51372-E0A8-4675-996E-0CE253E7DBFE}"/>
    <cellStyle name="60% - Accent1 5 7" xfId="18194" xr:uid="{29826BE1-DF2A-441C-8AFE-5C3C09FEB41D}"/>
    <cellStyle name="60% - Accent1 5 8" xfId="6252" xr:uid="{1A8D41F6-4B8C-426E-88D4-6452DC721734}"/>
    <cellStyle name="60% - Accent1 5 9" xfId="24179" xr:uid="{0D920044-BD02-4605-BB12-A56756EB10FD}"/>
    <cellStyle name="60% - Accent1 6" xfId="388" xr:uid="{00000000-0005-0000-0000-000012020000}"/>
    <cellStyle name="60% - Accent1 6 2" xfId="1110" xr:uid="{00000000-0005-0000-0000-000012020000}"/>
    <cellStyle name="60% - Accent1 6 2 2" xfId="2554" xr:uid="{00000000-0005-0000-0000-000012020000}"/>
    <cellStyle name="60% - Accent1 6 2 2 2" xfId="5524" xr:uid="{AA423432-BE52-4D91-8C77-61312D0463E7}"/>
    <cellStyle name="60% - Accent1 6 2 2 2 2" xfId="17487" xr:uid="{31A40129-85D3-4DD1-9B70-148A86476338}"/>
    <cellStyle name="60% - Accent1 6 2 2 2 2 2" xfId="35414" xr:uid="{E1B0F58F-75F8-428E-9519-1212FECA8966}"/>
    <cellStyle name="60% - Accent1 6 2 2 2 2 3" xfId="47359" xr:uid="{B75AB78F-645A-4ED1-A5F7-A6B4695EE542}"/>
    <cellStyle name="60% - Accent1 6 2 2 2 3" xfId="23446" xr:uid="{E8F0B3ED-8160-4B00-9B02-5CD709088DBE}"/>
    <cellStyle name="60% - Accent1 6 2 2 2 4" xfId="11504" xr:uid="{6697E250-3AC8-4E18-88F5-7928E22BCF1A}"/>
    <cellStyle name="60% - Accent1 6 2 2 2 5" xfId="29431" xr:uid="{2E4B1894-21DD-4FAE-A423-363407054396}"/>
    <cellStyle name="60% - Accent1 6 2 2 2 6" xfId="41376" xr:uid="{7B9F76BC-84FD-4AA6-9A9D-D4E799F9F744}"/>
    <cellStyle name="60% - Accent1 6 2 2 3" xfId="14517" xr:uid="{6656B991-F84F-481E-9BF6-85A5ADB226B3}"/>
    <cellStyle name="60% - Accent1 6 2 2 3 2" xfId="32444" xr:uid="{FB12AE69-CD12-4B94-9122-32BB82A04720}"/>
    <cellStyle name="60% - Accent1 6 2 2 3 3" xfId="44389" xr:uid="{1FE87361-8017-4BE1-8757-970135EB1DE7}"/>
    <cellStyle name="60% - Accent1 6 2 2 4" xfId="20476" xr:uid="{06CE3F52-8324-4DD2-959B-7F41EB1FDD78}"/>
    <cellStyle name="60% - Accent1 6 2 2 5" xfId="8534" xr:uid="{C977082F-9AB6-429D-ADC6-37C881E7FC40}"/>
    <cellStyle name="60% - Accent1 6 2 2 6" xfId="26461" xr:uid="{A712B036-873A-48CF-9011-F90D87F47B0E}"/>
    <cellStyle name="60% - Accent1 6 2 2 7" xfId="38406" xr:uid="{39D4E40C-FD18-43A7-B8BA-81C5BA4FC561}"/>
    <cellStyle name="60% - Accent1 6 2 3" xfId="4080" xr:uid="{D5E062B5-5472-4A33-8269-5330518E77AF}"/>
    <cellStyle name="60% - Accent1 6 2 3 2" xfId="16043" xr:uid="{6E60ADBE-5B42-47A1-931A-74FF4B40447F}"/>
    <cellStyle name="60% - Accent1 6 2 3 2 2" xfId="33970" xr:uid="{95C6E8C1-ACE4-41A3-BAA1-EAFA989253E6}"/>
    <cellStyle name="60% - Accent1 6 2 3 2 3" xfId="45915" xr:uid="{065DF4EB-884F-4B70-B492-4A036EB5FF9A}"/>
    <cellStyle name="60% - Accent1 6 2 3 3" xfId="22002" xr:uid="{354832C2-1D37-463D-BB0A-B6D621963AE3}"/>
    <cellStyle name="60% - Accent1 6 2 3 4" xfId="10060" xr:uid="{09F3049C-7F1B-4FFC-BECC-EC3614673C0E}"/>
    <cellStyle name="60% - Accent1 6 2 3 5" xfId="27987" xr:uid="{DDC92273-99BE-4189-847B-DB3DDF6BB8C1}"/>
    <cellStyle name="60% - Accent1 6 2 3 6" xfId="39932" xr:uid="{DC1E0AAD-D226-44F3-B2F9-6BC827014722}"/>
    <cellStyle name="60% - Accent1 6 2 4" xfId="13073" xr:uid="{F2CEDEAE-0358-4E9F-B3B5-07B8F89A6086}"/>
    <cellStyle name="60% - Accent1 6 2 4 2" xfId="31000" xr:uid="{973C111D-F31D-42C7-B602-3C0227794A39}"/>
    <cellStyle name="60% - Accent1 6 2 4 3" xfId="42945" xr:uid="{5461F1D0-C948-481E-BCF9-9AEBB586747B}"/>
    <cellStyle name="60% - Accent1 6 2 5" xfId="19032" xr:uid="{35057500-04E4-49EA-A7CD-ACD9E204BF11}"/>
    <cellStyle name="60% - Accent1 6 2 6" xfId="7090" xr:uid="{02E12636-DEC7-4E2D-833D-FF58EDAD00A3}"/>
    <cellStyle name="60% - Accent1 6 2 7" xfId="25017" xr:uid="{77304E45-4DD0-4E6F-A987-AF403BCED03C}"/>
    <cellStyle name="60% - Accent1 6 2 8" xfId="36962" xr:uid="{B2841CEB-5604-4603-861C-FC9DF051D3C0}"/>
    <cellStyle name="60% - Accent1 6 3" xfId="1832" xr:uid="{00000000-0005-0000-0000-000012020000}"/>
    <cellStyle name="60% - Accent1 6 3 2" xfId="4802" xr:uid="{7C03C77F-422C-4480-9856-41214D14211E}"/>
    <cellStyle name="60% - Accent1 6 3 2 2" xfId="16765" xr:uid="{9D48DB32-4238-4663-978C-56ECFEE322D5}"/>
    <cellStyle name="60% - Accent1 6 3 2 2 2" xfId="34692" xr:uid="{7ADE2F1B-746A-424F-A794-BC460BFE4388}"/>
    <cellStyle name="60% - Accent1 6 3 2 2 3" xfId="46637" xr:uid="{13978610-BF44-48C3-9658-D5C867774BDA}"/>
    <cellStyle name="60% - Accent1 6 3 2 3" xfId="22724" xr:uid="{90D1CC1C-17D4-4076-A59C-44C8A7D39CAC}"/>
    <cellStyle name="60% - Accent1 6 3 2 4" xfId="10782" xr:uid="{3CB2DDAB-6E18-416E-B348-A6C22369FD3C}"/>
    <cellStyle name="60% - Accent1 6 3 2 5" xfId="28709" xr:uid="{AEDF6EB1-C5A0-4D8C-8D15-C7133528A89A}"/>
    <cellStyle name="60% - Accent1 6 3 2 6" xfId="40654" xr:uid="{E1690264-99C0-45EA-8BDE-3CA5354F6DB8}"/>
    <cellStyle name="60% - Accent1 6 3 3" xfId="13795" xr:uid="{004E3EC1-4BBD-4152-9275-5BF86347CBAB}"/>
    <cellStyle name="60% - Accent1 6 3 3 2" xfId="31722" xr:uid="{975879C3-9202-4DBE-AFFA-252864196EF0}"/>
    <cellStyle name="60% - Accent1 6 3 3 3" xfId="43667" xr:uid="{51832F72-09E9-4591-A8A2-ADE85F8723B8}"/>
    <cellStyle name="60% - Accent1 6 3 4" xfId="19754" xr:uid="{0F516D2A-CFC0-4416-822D-ECC59236E3F7}"/>
    <cellStyle name="60% - Accent1 6 3 5" xfId="7812" xr:uid="{146CC9FA-48DC-4564-B535-022411964D64}"/>
    <cellStyle name="60% - Accent1 6 3 6" xfId="25739" xr:uid="{3EA2A7E9-4218-4461-B930-D0CD6E8F78E3}"/>
    <cellStyle name="60% - Accent1 6 3 7" xfId="37684" xr:uid="{E77F65CD-91E9-4F4A-AAEB-0D735ADC8D51}"/>
    <cellStyle name="60% - Accent1 6 4" xfId="3358" xr:uid="{385719F6-E307-453C-BCA5-575EE3A26F4F}"/>
    <cellStyle name="60% - Accent1 6 4 2" xfId="15321" xr:uid="{4C22E3C5-D5D8-4837-A810-FB4D07F1F3B0}"/>
    <cellStyle name="60% - Accent1 6 4 2 2" xfId="33248" xr:uid="{9F39ECAD-8BE5-400A-A96F-B4BD83990192}"/>
    <cellStyle name="60% - Accent1 6 4 2 3" xfId="45193" xr:uid="{FBDDE406-58CC-4392-9A3E-C565A76A07C6}"/>
    <cellStyle name="60% - Accent1 6 4 3" xfId="21280" xr:uid="{A345DFFB-BA75-49F1-8469-62F08472A3DE}"/>
    <cellStyle name="60% - Accent1 6 4 4" xfId="9338" xr:uid="{34DC3348-3BD0-446E-8756-8B049FD8CE44}"/>
    <cellStyle name="60% - Accent1 6 4 5" xfId="27265" xr:uid="{1B9CA895-A9E7-4AFD-BC42-B31FCFBECF9E}"/>
    <cellStyle name="60% - Accent1 6 4 6" xfId="39210" xr:uid="{7433FCEF-B344-480F-A446-5541BF5A88D6}"/>
    <cellStyle name="60% - Accent1 6 5" xfId="12351" xr:uid="{9F80E381-A693-4C30-87BE-81C65B6A5851}"/>
    <cellStyle name="60% - Accent1 6 5 2" xfId="30278" xr:uid="{F634B664-9F96-48F8-9CDC-B622AC122854}"/>
    <cellStyle name="60% - Accent1 6 5 3" xfId="42223" xr:uid="{3BEDC9EA-8BD0-4547-9220-2A9DF8E30133}"/>
    <cellStyle name="60% - Accent1 6 6" xfId="18310" xr:uid="{5FB1D4F7-A634-46EC-B650-1B9505DBF7EF}"/>
    <cellStyle name="60% - Accent1 6 7" xfId="6368" xr:uid="{0676653E-62E8-4AF9-8B6A-C6410CC2B18C}"/>
    <cellStyle name="60% - Accent1 6 8" xfId="24295" xr:uid="{633D4EE2-30B7-4A45-AB36-E9A0BF5624F9}"/>
    <cellStyle name="60% - Accent1 6 9" xfId="36240" xr:uid="{4E753155-E936-4F4E-B99B-6785C1B933E5}"/>
    <cellStyle name="60% - Accent1 7" xfId="738" xr:uid="{00000000-0005-0000-0000-0000E8020000}"/>
    <cellStyle name="60% - Accent1 7 2" xfId="1460" xr:uid="{00000000-0005-0000-0000-0000E8020000}"/>
    <cellStyle name="60% - Accent1 7 2 2" xfId="2904" xr:uid="{00000000-0005-0000-0000-0000E8020000}"/>
    <cellStyle name="60% - Accent1 7 2 2 2" xfId="5874" xr:uid="{62812554-2AD8-4A85-9418-7ACB58E26023}"/>
    <cellStyle name="60% - Accent1 7 2 2 2 2" xfId="17837" xr:uid="{65A6E173-7C75-4B05-841F-5BE10D3C677C}"/>
    <cellStyle name="60% - Accent1 7 2 2 2 2 2" xfId="35764" xr:uid="{CA7257C6-D533-40D1-B2FE-7418CF96B8F5}"/>
    <cellStyle name="60% - Accent1 7 2 2 2 2 3" xfId="47709" xr:uid="{BE2FEEE2-5145-4033-9C63-B7337A804D64}"/>
    <cellStyle name="60% - Accent1 7 2 2 2 3" xfId="23796" xr:uid="{82E1DF08-22D2-4805-ABB2-6D6DB19EAE3F}"/>
    <cellStyle name="60% - Accent1 7 2 2 2 4" xfId="11854" xr:uid="{F9509616-6218-4598-9680-68A938A572D1}"/>
    <cellStyle name="60% - Accent1 7 2 2 2 5" xfId="29781" xr:uid="{A9B86930-0337-4D00-87EE-7B88AD20E271}"/>
    <cellStyle name="60% - Accent1 7 2 2 2 6" xfId="41726" xr:uid="{7DCC3934-9F88-4324-AF09-D624EB2F6918}"/>
    <cellStyle name="60% - Accent1 7 2 2 3" xfId="14867" xr:uid="{51FF4691-A0E5-4C8C-AB50-8F554B9AF791}"/>
    <cellStyle name="60% - Accent1 7 2 2 3 2" xfId="32794" xr:uid="{7123792F-A059-4969-A866-014F25D64E84}"/>
    <cellStyle name="60% - Accent1 7 2 2 3 3" xfId="44739" xr:uid="{C76EC377-E4FB-4CB5-A51B-128819501513}"/>
    <cellStyle name="60% - Accent1 7 2 2 4" xfId="20826" xr:uid="{7CD0EB92-E599-470D-BB55-A1D4C5994F46}"/>
    <cellStyle name="60% - Accent1 7 2 2 5" xfId="8884" xr:uid="{65BECA26-7F52-4D42-BC32-4444B5784F5E}"/>
    <cellStyle name="60% - Accent1 7 2 2 6" xfId="26811" xr:uid="{1EE9BFB5-6E3E-4FAF-8FA9-C63707E2732A}"/>
    <cellStyle name="60% - Accent1 7 2 2 7" xfId="38756" xr:uid="{60214BF7-FFD6-4D60-89F8-4DA6694BFD36}"/>
    <cellStyle name="60% - Accent1 7 2 3" xfId="4430" xr:uid="{D7276A55-D15C-4817-B15F-8A9F5071C0D5}"/>
    <cellStyle name="60% - Accent1 7 2 3 2" xfId="16393" xr:uid="{8DEC8681-FB1E-4B8F-B9C1-6A4092AED697}"/>
    <cellStyle name="60% - Accent1 7 2 3 2 2" xfId="34320" xr:uid="{9B1C6868-D73C-4216-AA65-ED04A1C1C44E}"/>
    <cellStyle name="60% - Accent1 7 2 3 2 3" xfId="46265" xr:uid="{ADA89B6A-2751-4A0F-8F1C-BB0E9B9B35D7}"/>
    <cellStyle name="60% - Accent1 7 2 3 3" xfId="22352" xr:uid="{5DD752BD-B926-49A7-8D7F-CBD4884EF325}"/>
    <cellStyle name="60% - Accent1 7 2 3 4" xfId="10410" xr:uid="{BDC5ABBA-B92D-4A35-9502-9B10FC658743}"/>
    <cellStyle name="60% - Accent1 7 2 3 5" xfId="28337" xr:uid="{1B275EF8-ED66-4D5E-8C36-4E4288A6E7CE}"/>
    <cellStyle name="60% - Accent1 7 2 3 6" xfId="40282" xr:uid="{0427FA8D-62D8-44F0-A8A1-1A5D1213B4D0}"/>
    <cellStyle name="60% - Accent1 7 2 4" xfId="13423" xr:uid="{1C19E53F-4AC7-456F-BE66-CA103A1C637F}"/>
    <cellStyle name="60% - Accent1 7 2 4 2" xfId="31350" xr:uid="{E0AD18F5-60FC-48E6-8C93-688225F03478}"/>
    <cellStyle name="60% - Accent1 7 2 4 3" xfId="43295" xr:uid="{0330D820-E29E-459A-91DE-A38467AD7E49}"/>
    <cellStyle name="60% - Accent1 7 2 5" xfId="19382" xr:uid="{B3E27A2F-AAC6-4629-8521-06A05849244C}"/>
    <cellStyle name="60% - Accent1 7 2 6" xfId="7440" xr:uid="{9B7543A3-4CD4-4144-9A85-2799C571EE97}"/>
    <cellStyle name="60% - Accent1 7 2 7" xfId="25367" xr:uid="{0FDE6CFA-F63A-4EC3-B39B-AD26F41F3F33}"/>
    <cellStyle name="60% - Accent1 7 2 8" xfId="37312" xr:uid="{343C97F6-D15C-4F86-AAB3-D2AA523901BA}"/>
    <cellStyle name="60% - Accent1 7 3" xfId="2182" xr:uid="{00000000-0005-0000-0000-0000E8020000}"/>
    <cellStyle name="60% - Accent1 7 3 2" xfId="5152" xr:uid="{ECEC3193-D886-42C7-B173-A44E84D44224}"/>
    <cellStyle name="60% - Accent1 7 3 2 2" xfId="17115" xr:uid="{38C0C8B3-E128-4345-BEEB-7781A0CC8A63}"/>
    <cellStyle name="60% - Accent1 7 3 2 2 2" xfId="35042" xr:uid="{93378C50-5469-4A79-B709-C3238BF944F1}"/>
    <cellStyle name="60% - Accent1 7 3 2 2 3" xfId="46987" xr:uid="{4C12D1C5-77F8-47AA-BC75-8574593564F3}"/>
    <cellStyle name="60% - Accent1 7 3 2 3" xfId="23074" xr:uid="{13F62B06-FEE3-47EE-A363-4EFE2B5AB258}"/>
    <cellStyle name="60% - Accent1 7 3 2 4" xfId="11132" xr:uid="{234AA4F3-FA2A-4C93-9C72-CEB261605592}"/>
    <cellStyle name="60% - Accent1 7 3 2 5" xfId="29059" xr:uid="{7F0C59A7-EC57-4664-B3B5-22D666BC2262}"/>
    <cellStyle name="60% - Accent1 7 3 2 6" xfId="41004" xr:uid="{290D794F-F969-46CE-8636-AA8C10344F94}"/>
    <cellStyle name="60% - Accent1 7 3 3" xfId="14145" xr:uid="{56C0FF7B-E5E1-4B6C-8F78-EE1881F984DC}"/>
    <cellStyle name="60% - Accent1 7 3 3 2" xfId="32072" xr:uid="{6B02BE00-7C88-4F5A-ACAE-31AC0125CDB7}"/>
    <cellStyle name="60% - Accent1 7 3 3 3" xfId="44017" xr:uid="{AB5931FD-8609-4CF8-9000-5C4D32163142}"/>
    <cellStyle name="60% - Accent1 7 3 4" xfId="20104" xr:uid="{93E905E4-69B6-41B0-BF4B-9403ECFC90E7}"/>
    <cellStyle name="60% - Accent1 7 3 5" xfId="8162" xr:uid="{79ECA46A-6569-45D2-B3AF-9E853F9938F8}"/>
    <cellStyle name="60% - Accent1 7 3 6" xfId="26089" xr:uid="{E44D765F-1B66-498F-8C55-8A906AE70BD5}"/>
    <cellStyle name="60% - Accent1 7 3 7" xfId="38034" xr:uid="{C96CFC91-1F23-40A7-A1CE-8FE3A462364C}"/>
    <cellStyle name="60% - Accent1 7 4" xfId="3708" xr:uid="{2E8EFEE5-D8B7-406B-BF26-AA41BB19A28C}"/>
    <cellStyle name="60% - Accent1 7 4 2" xfId="15671" xr:uid="{1D3F06B6-1C34-40E1-A258-D578C0527454}"/>
    <cellStyle name="60% - Accent1 7 4 2 2" xfId="33598" xr:uid="{8844BC96-22AD-4542-9475-7A33DDB55208}"/>
    <cellStyle name="60% - Accent1 7 4 2 3" xfId="45543" xr:uid="{FD622DB0-68C5-4BB3-BD14-55028BEAB17E}"/>
    <cellStyle name="60% - Accent1 7 4 3" xfId="21630" xr:uid="{2EA6DC8C-A721-4E18-BCA3-F14CED2E7A32}"/>
    <cellStyle name="60% - Accent1 7 4 4" xfId="9688" xr:uid="{6E465DC2-21C8-4881-8444-FA5DFB5F61C1}"/>
    <cellStyle name="60% - Accent1 7 4 5" xfId="27615" xr:uid="{777111F5-0074-4B78-AC7F-5BDB9C340B92}"/>
    <cellStyle name="60% - Accent1 7 4 6" xfId="39560" xr:uid="{6077D141-D754-4365-92BA-22472C4180A2}"/>
    <cellStyle name="60% - Accent1 7 5" xfId="12701" xr:uid="{60A038A7-4BE8-4CB9-81CD-00A45D0874AC}"/>
    <cellStyle name="60% - Accent1 7 5 2" xfId="30628" xr:uid="{6EC43EB2-9E81-4666-9AB6-F869E37F2EAE}"/>
    <cellStyle name="60% - Accent1 7 5 3" xfId="42573" xr:uid="{AC8946F9-6F89-4C70-957D-EB42384FD795}"/>
    <cellStyle name="60% - Accent1 7 6" xfId="18660" xr:uid="{6D87AB22-AFDF-49D0-947F-81C34863D2DB}"/>
    <cellStyle name="60% - Accent1 7 7" xfId="6718" xr:uid="{2560441A-4087-4516-B57F-EF47681F2CE8}"/>
    <cellStyle name="60% - Accent1 7 8" xfId="24645" xr:uid="{ACD44D9C-C251-4AF3-85A5-17C39FBC2DC1}"/>
    <cellStyle name="60% - Accent1 7 9" xfId="36590" xr:uid="{5D26A1F7-9267-4A3B-B401-270860259C1B}"/>
    <cellStyle name="60% - Accent1 8" xfId="762" xr:uid="{00000000-0005-0000-0000-000024040000}"/>
    <cellStyle name="60% - Accent1 8 2" xfId="2206" xr:uid="{00000000-0005-0000-0000-000024040000}"/>
    <cellStyle name="60% - Accent1 8 2 2" xfId="5176" xr:uid="{330C2035-2007-4091-9E0B-9A6E155A2C84}"/>
    <cellStyle name="60% - Accent1 8 2 2 2" xfId="17139" xr:uid="{49C80CF0-70D5-4462-9634-CFB3F5BD39B3}"/>
    <cellStyle name="60% - Accent1 8 2 2 2 2" xfId="35066" xr:uid="{759A45D0-65FB-4D02-9361-D11E266473C4}"/>
    <cellStyle name="60% - Accent1 8 2 2 2 3" xfId="47011" xr:uid="{2ED67D68-1497-42A3-B648-3FF6B65A4183}"/>
    <cellStyle name="60% - Accent1 8 2 2 3" xfId="23098" xr:uid="{E355074B-C5A1-45F8-BB96-D6CC8343CAAF}"/>
    <cellStyle name="60% - Accent1 8 2 2 4" xfId="11156" xr:uid="{CEE8939A-FF44-4002-A332-50A77179DC52}"/>
    <cellStyle name="60% - Accent1 8 2 2 5" xfId="29083" xr:uid="{1B438DAA-A369-4EE4-9B73-1CE4A1274AA3}"/>
    <cellStyle name="60% - Accent1 8 2 2 6" xfId="41028" xr:uid="{6CD01313-CC26-4C6E-B278-412C351B10D8}"/>
    <cellStyle name="60% - Accent1 8 2 3" xfId="14169" xr:uid="{4C73CBD9-3BB4-433E-B1FE-B1A2C1A330C1}"/>
    <cellStyle name="60% - Accent1 8 2 3 2" xfId="32096" xr:uid="{9CDFCA79-AC29-46F3-8C9B-C40FF2BC5B9F}"/>
    <cellStyle name="60% - Accent1 8 2 3 3" xfId="44041" xr:uid="{13211193-0D68-43B7-BDC9-F2324889E3D3}"/>
    <cellStyle name="60% - Accent1 8 2 4" xfId="20128" xr:uid="{2E66B1EA-0E59-4CF7-B95D-B3406ED8E2BF}"/>
    <cellStyle name="60% - Accent1 8 2 5" xfId="8186" xr:uid="{D8B48D15-157F-4EB2-8C48-E4509301AF82}"/>
    <cellStyle name="60% - Accent1 8 2 6" xfId="26113" xr:uid="{3793C980-20BA-46EE-9EE5-8EF672963683}"/>
    <cellStyle name="60% - Accent1 8 2 7" xfId="38058" xr:uid="{64113D40-9266-4B91-B722-53648DD09611}"/>
    <cellStyle name="60% - Accent1 8 3" xfId="3732" xr:uid="{356F4B9B-8997-4034-9D4A-4E2CAA4A6C83}"/>
    <cellStyle name="60% - Accent1 8 3 2" xfId="15695" xr:uid="{82D08F8C-9A7A-4E53-85A3-068B8AE8D494}"/>
    <cellStyle name="60% - Accent1 8 3 2 2" xfId="33622" xr:uid="{A6730300-850F-4DDD-B900-6C91B763ED68}"/>
    <cellStyle name="60% - Accent1 8 3 2 3" xfId="45567" xr:uid="{93494284-9B48-439F-8E7D-4AD73562CA5F}"/>
    <cellStyle name="60% - Accent1 8 3 3" xfId="21654" xr:uid="{E224DB30-8CB8-48F1-8977-3B90666A4915}"/>
    <cellStyle name="60% - Accent1 8 3 4" xfId="9712" xr:uid="{C330550C-01C3-497C-ABAB-B1DEA8871DA8}"/>
    <cellStyle name="60% - Accent1 8 3 5" xfId="27639" xr:uid="{7971741E-4A3E-4B76-911B-C5288DA6F441}"/>
    <cellStyle name="60% - Accent1 8 3 6" xfId="39584" xr:uid="{CA895741-C96C-4B0B-9327-0ED051F72A19}"/>
    <cellStyle name="60% - Accent1 8 4" xfId="12725" xr:uid="{D92AA56B-327B-44F1-B8A8-80A312724EE9}"/>
    <cellStyle name="60% - Accent1 8 4 2" xfId="30652" xr:uid="{D577441C-BA1F-49C7-B8F3-A1A866D4A268}"/>
    <cellStyle name="60% - Accent1 8 4 3" xfId="42597" xr:uid="{31586B84-8470-4E05-AA47-1FCF1CA6A50F}"/>
    <cellStyle name="60% - Accent1 8 5" xfId="18684" xr:uid="{3F0052F2-B534-419A-8B90-5606153131BA}"/>
    <cellStyle name="60% - Accent1 8 6" xfId="6742" xr:uid="{A1A09A4E-C0C6-4B26-B778-42E31E56279B}"/>
    <cellStyle name="60% - Accent1 8 7" xfId="24669" xr:uid="{021CAA5D-C97E-42FE-8F64-7448366E13A9}"/>
    <cellStyle name="60% - Accent1 8 8" xfId="36614" xr:uid="{1904CB25-B3C7-4FA6-8776-3ECADDED9436}"/>
    <cellStyle name="60% - Accent1 9" xfId="1484" xr:uid="{00000000-0005-0000-0000-000020080000}"/>
    <cellStyle name="60% - Accent1 9 2" xfId="4454" xr:uid="{25B90B07-FF7F-43A7-B2BD-870D1DC33685}"/>
    <cellStyle name="60% - Accent1 9 2 2" xfId="16417" xr:uid="{183D1BB3-6FB5-470C-9C42-744C6FC9B9F3}"/>
    <cellStyle name="60% - Accent1 9 2 2 2" xfId="34344" xr:uid="{46A3F3C0-9DEA-443F-A505-9BCFD3827006}"/>
    <cellStyle name="60% - Accent1 9 2 2 3" xfId="46289" xr:uid="{75FE0BA2-75FB-43DB-8479-0FB5B8AFF64D}"/>
    <cellStyle name="60% - Accent1 9 2 3" xfId="22376" xr:uid="{64595924-4FFE-4922-811B-38DE5EDC5AAF}"/>
    <cellStyle name="60% - Accent1 9 2 4" xfId="10434" xr:uid="{584BED1A-3D59-4018-8DD9-3F2138C5BC9D}"/>
    <cellStyle name="60% - Accent1 9 2 5" xfId="28361" xr:uid="{002738E8-020D-454D-9957-B3E61F03D199}"/>
    <cellStyle name="60% - Accent1 9 2 6" xfId="40306" xr:uid="{6EC41254-AA97-4816-91B5-70483C859E3D}"/>
    <cellStyle name="60% - Accent1 9 3" xfId="13447" xr:uid="{8AAF32B2-5B45-4A01-9D3D-79BCF6E9FD99}"/>
    <cellStyle name="60% - Accent1 9 3 2" xfId="31374" xr:uid="{7A010EBE-F99D-4B0F-8311-9F8E7ADB6498}"/>
    <cellStyle name="60% - Accent1 9 3 3" xfId="43319" xr:uid="{49C6F8C9-BB4B-4AF2-B625-9D2C6C3C9497}"/>
    <cellStyle name="60% - Accent1 9 4" xfId="19406" xr:uid="{F141B3B4-0E50-4714-AC53-2C230B9A17E4}"/>
    <cellStyle name="60% - Accent1 9 5" xfId="7464" xr:uid="{34C1C82F-90F9-4750-B7B2-3711D532A7E3}"/>
    <cellStyle name="60% - Accent1 9 6" xfId="25391" xr:uid="{F50A33EB-C758-4733-8BC2-2DAA68A3BCAA}"/>
    <cellStyle name="60% - Accent1 9 7" xfId="37336" xr:uid="{55B62556-8B76-46CA-B372-3C6161E5047F}"/>
    <cellStyle name="60% - Accent2" xfId="39" builtinId="36" customBuiltin="1"/>
    <cellStyle name="60% - Accent2 10" xfId="2931" xr:uid="{00000000-0005-0000-0000-00007B0B0000}"/>
    <cellStyle name="60% - Accent2 10 2" xfId="5901" xr:uid="{AF4204C0-4060-4B38-B901-00D981D8C799}"/>
    <cellStyle name="60% - Accent2 10 2 2" xfId="17864" xr:uid="{51AF2976-8FB9-46B0-B78C-909F33506378}"/>
    <cellStyle name="60% - Accent2 10 2 2 2" xfId="35791" xr:uid="{6B7D3E01-A004-4CB2-97FA-C13D57944F9C}"/>
    <cellStyle name="60% - Accent2 10 2 2 3" xfId="47736" xr:uid="{D4853CC0-8450-4DBE-9B18-9F6B162C8CC4}"/>
    <cellStyle name="60% - Accent2 10 2 3" xfId="23823" xr:uid="{94070A7A-DD4E-4244-82BA-511BB215D69D}"/>
    <cellStyle name="60% - Accent2 10 2 4" xfId="11881" xr:uid="{990C182D-7441-4C95-A368-5229CDDEC7B5}"/>
    <cellStyle name="60% - Accent2 10 2 5" xfId="29808" xr:uid="{80F499A4-4C50-4291-A572-29AE48A6FF07}"/>
    <cellStyle name="60% - Accent2 10 2 6" xfId="41753" xr:uid="{BC305B73-94E4-4704-BF81-8CBB9732A113}"/>
    <cellStyle name="60% - Accent2 10 3" xfId="14894" xr:uid="{9646F60C-72A6-4190-BF32-673AC50E7FC2}"/>
    <cellStyle name="60% - Accent2 10 3 2" xfId="32821" xr:uid="{D6E42223-39F5-483B-8039-FC4FA9DC8659}"/>
    <cellStyle name="60% - Accent2 10 3 3" xfId="44766" xr:uid="{65ABC5A3-32B5-4861-B282-835009084167}"/>
    <cellStyle name="60% - Accent2 10 4" xfId="20853" xr:uid="{8DFB7FE1-91E7-4A62-8ECA-BD12E156B888}"/>
    <cellStyle name="60% - Accent2 10 5" xfId="8911" xr:uid="{78BC21C4-DDF8-4042-B552-51554EE5CD65}"/>
    <cellStyle name="60% - Accent2 10 6" xfId="26838" xr:uid="{9D093047-9119-47CD-9EC1-94C4B1346A85}"/>
    <cellStyle name="60% - Accent2 10 7" xfId="38783" xr:uid="{CCC24A96-1919-48E2-9388-C457090A16D8}"/>
    <cellStyle name="60% - Accent2 11" xfId="2964" xr:uid="{FC9D047B-9023-479E-AE48-F20985D8F725}"/>
    <cellStyle name="60% - Accent2 11 2" xfId="5934" xr:uid="{743D13AC-EC3A-4073-9155-B32E2C14DE21}"/>
    <cellStyle name="60% - Accent2 11 2 2" xfId="17897" xr:uid="{8B50646D-8FB0-4B34-AD2D-5716116AE852}"/>
    <cellStyle name="60% - Accent2 11 2 2 2" xfId="35824" xr:uid="{D7863AD2-8A38-48F6-914F-2C62E7664557}"/>
    <cellStyle name="60% - Accent2 11 2 2 3" xfId="47769" xr:uid="{DA07940C-27C2-460D-867E-AAEA8CFB8AB5}"/>
    <cellStyle name="60% - Accent2 11 2 3" xfId="23856" xr:uid="{8B9F8027-657D-489E-9346-C4F42607BA54}"/>
    <cellStyle name="60% - Accent2 11 2 4" xfId="11914" xr:uid="{34F16529-27F3-434B-8A49-00012882CB74}"/>
    <cellStyle name="60% - Accent2 11 2 5" xfId="29841" xr:uid="{C0EA8C33-EC76-4128-B37E-7669616485C4}"/>
    <cellStyle name="60% - Accent2 11 2 6" xfId="41786" xr:uid="{55E5F803-082E-4F7B-B6FE-F35584CE1671}"/>
    <cellStyle name="60% - Accent2 11 3" xfId="14927" xr:uid="{463C68DF-D86C-4542-A882-95FA1C23A136}"/>
    <cellStyle name="60% - Accent2 11 3 2" xfId="32854" xr:uid="{E0A264EA-AABB-4FB6-B9A2-076252E52B76}"/>
    <cellStyle name="60% - Accent2 11 3 3" xfId="44799" xr:uid="{CAB7D5BB-918F-4AF2-A07D-D58083ABE819}"/>
    <cellStyle name="60% - Accent2 11 4" xfId="20886" xr:uid="{26787D69-179D-454C-B1E6-40C80CBEDAC6}"/>
    <cellStyle name="60% - Accent2 11 5" xfId="8944" xr:uid="{23E60F04-A307-4027-9A7F-A0DE40F2DA53}"/>
    <cellStyle name="60% - Accent2 11 6" xfId="26871" xr:uid="{ACEDD005-B5AB-4CBE-A87E-C9558C42D049}"/>
    <cellStyle name="60% - Accent2 11 7" xfId="38816" xr:uid="{8BCA0AA0-E803-4AD6-B4FA-82F77B40B4E8}"/>
    <cellStyle name="60% - Accent2 12" xfId="2985" xr:uid="{43B1C4DA-6361-4D72-91FF-F57E6B466027}"/>
    <cellStyle name="60% - Accent2 12 2" xfId="5955" xr:uid="{FB706E90-E169-4B14-8CEB-E39A51F3782F}"/>
    <cellStyle name="60% - Accent2 12 2 2" xfId="17918" xr:uid="{0B4A2BE4-D717-4D91-AD79-CA11448A9E3A}"/>
    <cellStyle name="60% - Accent2 12 2 2 2" xfId="35845" xr:uid="{C4287AB9-1435-48C7-8535-69E25DB5116C}"/>
    <cellStyle name="60% - Accent2 12 2 2 3" xfId="47790" xr:uid="{5D64F43C-7B95-4672-9654-0DD8B22D0C6F}"/>
    <cellStyle name="60% - Accent2 12 2 3" xfId="23877" xr:uid="{9781B41A-5BDC-472B-875B-E6A6D8DA63C2}"/>
    <cellStyle name="60% - Accent2 12 2 4" xfId="11935" xr:uid="{6D1D5E8D-C6A0-4E46-8161-899B5E55B827}"/>
    <cellStyle name="60% - Accent2 12 2 5" xfId="29862" xr:uid="{F682B046-96F9-4C29-B69C-C7F103727864}"/>
    <cellStyle name="60% - Accent2 12 2 6" xfId="41807" xr:uid="{C4BE804B-39C7-490A-A795-6945860E026E}"/>
    <cellStyle name="60% - Accent2 12 3" xfId="14948" xr:uid="{DE57C3A6-70A0-4CDA-AA5B-962473B7C359}"/>
    <cellStyle name="60% - Accent2 12 3 2" xfId="32875" xr:uid="{5BD0C33E-43A6-4515-AF3B-43734487266A}"/>
    <cellStyle name="60% - Accent2 12 3 3" xfId="44820" xr:uid="{6DF1111C-7B06-48B2-B5A9-372EB7A14DEF}"/>
    <cellStyle name="60% - Accent2 12 4" xfId="20907" xr:uid="{1BFE8371-31F0-428A-9208-A9B7FF3DDEEC}"/>
    <cellStyle name="60% - Accent2 12 5" xfId="8965" xr:uid="{C40442C7-EC31-414C-AEB5-C177A5FA65A6}"/>
    <cellStyle name="60% - Accent2 12 6" xfId="26892" xr:uid="{1E7EFA22-A993-4E2A-89E1-3BAE71839B39}"/>
    <cellStyle name="60% - Accent2 12 7" xfId="38837" xr:uid="{3C36DDC9-61B5-47F8-A237-0776A42FFEF1}"/>
    <cellStyle name="60% - Accent2 13" xfId="3012" xr:uid="{7F235B9C-60AD-4983-A5CB-86DB01464AA9}"/>
    <cellStyle name="60% - Accent2 13 2" xfId="14975" xr:uid="{69DDC1D4-11DD-4FCA-8181-37AFA152BD9B}"/>
    <cellStyle name="60% - Accent2 13 2 2" xfId="32902" xr:uid="{8B272C8D-D425-49F7-A312-FD139F4FA3A5}"/>
    <cellStyle name="60% - Accent2 13 2 3" xfId="44847" xr:uid="{DAEDA100-23BC-49FC-9B84-03BDE60F4B81}"/>
    <cellStyle name="60% - Accent2 13 3" xfId="20934" xr:uid="{54F5ED65-DE43-4778-99FD-D201F17F48C9}"/>
    <cellStyle name="60% - Accent2 13 4" xfId="8992" xr:uid="{BBFB973F-BCBF-4496-9041-5A2187128C97}"/>
    <cellStyle name="60% - Accent2 13 5" xfId="26919" xr:uid="{79E733A8-2A94-47A5-97ED-BDF109DB8252}"/>
    <cellStyle name="60% - Accent2 13 6" xfId="38864" xr:uid="{78BBE8BC-7E80-4F32-94EA-EB71D6E30BDB}"/>
    <cellStyle name="60% - Accent2 14" xfId="5978" xr:uid="{EF4F9864-3D6C-460F-9169-FAC83DD3E001}"/>
    <cellStyle name="60% - Accent2 14 2" xfId="17941" xr:uid="{8200FDF4-DA6C-49C2-9092-E3313143BBA3}"/>
    <cellStyle name="60% - Accent2 14 2 2" xfId="35868" xr:uid="{73FC6B39-932F-45D8-8CB4-D08FA8B5ECB6}"/>
    <cellStyle name="60% - Accent2 14 2 3" xfId="47813" xr:uid="{5F1F4D60-5E4A-41AE-8D98-B37352DAF3AA}"/>
    <cellStyle name="60% - Accent2 14 3" xfId="23900" xr:uid="{7287DDE5-B31B-43CB-AE5D-C8E8C40D9329}"/>
    <cellStyle name="60% - Accent2 14 4" xfId="11958" xr:uid="{10E577A1-98F4-44E7-BD61-ECDF3EF5AB14}"/>
    <cellStyle name="60% - Accent2 14 5" xfId="29885" xr:uid="{ADC97B97-B3A4-430F-97BF-22328D87116B}"/>
    <cellStyle name="60% - Accent2 14 6" xfId="41830" xr:uid="{509ED9CA-DC03-4BEC-91EF-995E8FE8A4E3}"/>
    <cellStyle name="60% - Accent2 15" xfId="5999" xr:uid="{74681FB1-50A1-4C05-B634-4786D9DB4E82}"/>
    <cellStyle name="60% - Accent2 15 2" xfId="11979" xr:uid="{EE16C277-5D87-4733-AEF8-7BB73AFE203E}"/>
    <cellStyle name="60% - Accent2 15 3" xfId="29906" xr:uid="{803CA1DC-6E8D-4526-8290-114FFC80675D}"/>
    <cellStyle name="60% - Accent2 15 4" xfId="41851" xr:uid="{07EAD972-E4F7-4B94-AF80-FD3036CD0EC8}"/>
    <cellStyle name="60% - Accent2 16" xfId="12003" xr:uid="{B85BAEF8-0E70-462A-B3F1-60AA5A12315D}"/>
    <cellStyle name="60% - Accent2 16 2" xfId="29930" xr:uid="{85E8EA50-C68C-48A6-8328-106D31080BC4}"/>
    <cellStyle name="60% - Accent2 16 3" xfId="41875" xr:uid="{5E218B22-7CEA-49AA-899F-DF6EDE195980}"/>
    <cellStyle name="60% - Accent2 17" xfId="17965" xr:uid="{9A8B2DE1-973D-41B5-99DA-B0A1999B26BE}"/>
    <cellStyle name="60% - Accent2 18" xfId="23920" xr:uid="{04B45FDF-6503-48B1-B454-2324B4701046}"/>
    <cellStyle name="60% - Accent2 19" xfId="6023" xr:uid="{D48E4917-FAFB-48D1-A80C-31E1F0E8A950}"/>
    <cellStyle name="60% - Accent2 2" xfId="74" xr:uid="{00000000-0005-0000-0000-000050000000}"/>
    <cellStyle name="60% - Accent2 2 10" xfId="17996" xr:uid="{54572919-54D5-4EB3-A307-6C8D30121B24}"/>
    <cellStyle name="60% - Accent2 2 11" xfId="6054" xr:uid="{F1108698-0DA4-490A-82E0-E189F27263AC}"/>
    <cellStyle name="60% - Accent2 2 12" xfId="23981" xr:uid="{726130AF-4651-490D-9DAC-33EA500AA4B5}"/>
    <cellStyle name="60% - Accent2 2 13" xfId="35926" xr:uid="{D8CF02CF-4CBC-48CC-92E5-75637EAD06C3}"/>
    <cellStyle name="60% - Accent2 2 2" xfId="132" xr:uid="{00000000-0005-0000-0000-000050000000}"/>
    <cellStyle name="60% - Accent2 2 2 10" xfId="6112" xr:uid="{7C5F8573-8ED6-4A1D-BA75-7DF01FFB0C82}"/>
    <cellStyle name="60% - Accent2 2 2 11" xfId="24039" xr:uid="{636EEF41-76C3-4E92-BBBA-47D0419C3B32}"/>
    <cellStyle name="60% - Accent2 2 2 12" xfId="35984" xr:uid="{BB9E4171-29C2-4EC9-BEC1-C549A5E78A4F}"/>
    <cellStyle name="60% - Accent2 2 2 2" xfId="248" xr:uid="{00000000-0005-0000-0000-000050000000}"/>
    <cellStyle name="60% - Accent2 2 2 2 10" xfId="36100" xr:uid="{076627C3-F9B9-4121-AFF3-9CB5E14FAA3C}"/>
    <cellStyle name="60% - Accent2 2 2 2 2" xfId="596" xr:uid="{00000000-0005-0000-0000-000050000000}"/>
    <cellStyle name="60% - Accent2 2 2 2 2 2" xfId="1318" xr:uid="{00000000-0005-0000-0000-000050000000}"/>
    <cellStyle name="60% - Accent2 2 2 2 2 2 2" xfId="2762" xr:uid="{00000000-0005-0000-0000-000050000000}"/>
    <cellStyle name="60% - Accent2 2 2 2 2 2 2 2" xfId="5732" xr:uid="{CC6CF07C-0839-4878-9D31-C47A18E00DDA}"/>
    <cellStyle name="60% - Accent2 2 2 2 2 2 2 2 2" xfId="17695" xr:uid="{1C700930-724E-40FD-83C0-CE2ACDC5D43B}"/>
    <cellStyle name="60% - Accent2 2 2 2 2 2 2 2 2 2" xfId="35622" xr:uid="{0FC76905-7B51-46C7-AAAE-799F0EC431AD}"/>
    <cellStyle name="60% - Accent2 2 2 2 2 2 2 2 2 3" xfId="47567" xr:uid="{60DFCF60-2EA9-49CD-BE2C-B8AAC5774AAB}"/>
    <cellStyle name="60% - Accent2 2 2 2 2 2 2 2 3" xfId="23654" xr:uid="{100BD1FD-0E58-45BD-87E9-B501065AAB12}"/>
    <cellStyle name="60% - Accent2 2 2 2 2 2 2 2 4" xfId="11712" xr:uid="{E69BD95F-3332-4A13-B980-80F11EBE2E4C}"/>
    <cellStyle name="60% - Accent2 2 2 2 2 2 2 2 5" xfId="29639" xr:uid="{ED44C211-4278-44D7-8602-E13BDE086384}"/>
    <cellStyle name="60% - Accent2 2 2 2 2 2 2 2 6" xfId="41584" xr:uid="{463507CB-D379-4EF0-AB42-8C4DA8AA4E6E}"/>
    <cellStyle name="60% - Accent2 2 2 2 2 2 2 3" xfId="14725" xr:uid="{5FD5A437-AC31-49A6-BDB7-AACCC41F6799}"/>
    <cellStyle name="60% - Accent2 2 2 2 2 2 2 3 2" xfId="32652" xr:uid="{5CDE80E0-7765-4A63-9991-79B3DA9398B2}"/>
    <cellStyle name="60% - Accent2 2 2 2 2 2 2 3 3" xfId="44597" xr:uid="{1DAF7FD3-AB4F-4BA5-89A9-9396B2263D29}"/>
    <cellStyle name="60% - Accent2 2 2 2 2 2 2 4" xfId="20684" xr:uid="{20664DC9-AE83-44FE-984B-7C82ADBD059A}"/>
    <cellStyle name="60% - Accent2 2 2 2 2 2 2 5" xfId="8742" xr:uid="{7C0C91E3-0891-4FAC-994E-A1973D18137C}"/>
    <cellStyle name="60% - Accent2 2 2 2 2 2 2 6" xfId="26669" xr:uid="{CCA0FE4B-D8FD-4DAD-AE18-2B9F20761758}"/>
    <cellStyle name="60% - Accent2 2 2 2 2 2 2 7" xfId="38614" xr:uid="{0438106A-C109-41E0-934F-06CF328620D6}"/>
    <cellStyle name="60% - Accent2 2 2 2 2 2 3" xfId="4288" xr:uid="{6ECA86CD-6E2E-4977-8C5C-B41D4B1E74C3}"/>
    <cellStyle name="60% - Accent2 2 2 2 2 2 3 2" xfId="16251" xr:uid="{F33EC5F5-6690-49C5-9CB2-B8BD6D090435}"/>
    <cellStyle name="60% - Accent2 2 2 2 2 2 3 2 2" xfId="34178" xr:uid="{842428C3-4A55-4989-8F3B-C585B28CFA28}"/>
    <cellStyle name="60% - Accent2 2 2 2 2 2 3 2 3" xfId="46123" xr:uid="{DE238090-B26C-4297-9411-2F6B30109C62}"/>
    <cellStyle name="60% - Accent2 2 2 2 2 2 3 3" xfId="22210" xr:uid="{A81AB446-44B3-44D2-B25B-258DF66920F8}"/>
    <cellStyle name="60% - Accent2 2 2 2 2 2 3 4" xfId="10268" xr:uid="{2DE30475-1611-4CE5-841C-A63D290A99BA}"/>
    <cellStyle name="60% - Accent2 2 2 2 2 2 3 5" xfId="28195" xr:uid="{02E02EDD-C7A3-47C2-AA81-EFF9FA2A1EF6}"/>
    <cellStyle name="60% - Accent2 2 2 2 2 2 3 6" xfId="40140" xr:uid="{06A4F67F-059A-4953-A0BC-5F16EAA382BA}"/>
    <cellStyle name="60% - Accent2 2 2 2 2 2 4" xfId="13281" xr:uid="{3C9C27AF-C71E-4E9B-AF4C-799EF8FDF346}"/>
    <cellStyle name="60% - Accent2 2 2 2 2 2 4 2" xfId="31208" xr:uid="{16DAAEBB-56A5-4140-A231-6CE92FE52AA7}"/>
    <cellStyle name="60% - Accent2 2 2 2 2 2 4 3" xfId="43153" xr:uid="{7E39EA4D-3A34-4A2C-866B-CA2A12765BD5}"/>
    <cellStyle name="60% - Accent2 2 2 2 2 2 5" xfId="19240" xr:uid="{E235E8AF-7482-4C8E-82FB-0DC7369D3633}"/>
    <cellStyle name="60% - Accent2 2 2 2 2 2 6" xfId="7298" xr:uid="{CCC3978B-9A01-4604-BB89-A0B56942DD5E}"/>
    <cellStyle name="60% - Accent2 2 2 2 2 2 7" xfId="25225" xr:uid="{E59724E2-10ED-427E-879D-1F2D25670B57}"/>
    <cellStyle name="60% - Accent2 2 2 2 2 2 8" xfId="37170" xr:uid="{11AECFAF-4771-48AD-9DD2-D449536ED96F}"/>
    <cellStyle name="60% - Accent2 2 2 2 2 3" xfId="2040" xr:uid="{00000000-0005-0000-0000-000050000000}"/>
    <cellStyle name="60% - Accent2 2 2 2 2 3 2" xfId="5010" xr:uid="{0694D96A-3846-4963-AAEE-38F153CC9F14}"/>
    <cellStyle name="60% - Accent2 2 2 2 2 3 2 2" xfId="16973" xr:uid="{64CC0930-5B9C-47D8-944E-DA7A17A237A2}"/>
    <cellStyle name="60% - Accent2 2 2 2 2 3 2 2 2" xfId="34900" xr:uid="{D80B2C78-D788-4E78-B2B0-603EAD0CB2AC}"/>
    <cellStyle name="60% - Accent2 2 2 2 2 3 2 2 3" xfId="46845" xr:uid="{58A5DAB8-ADDD-496E-85DE-0F1D82B5E232}"/>
    <cellStyle name="60% - Accent2 2 2 2 2 3 2 3" xfId="22932" xr:uid="{4B35B588-0D9A-4AF0-87A0-EE3AFF17655D}"/>
    <cellStyle name="60% - Accent2 2 2 2 2 3 2 4" xfId="10990" xr:uid="{9149CFDA-8EC1-4ED3-B19F-F42E4DDFA26F}"/>
    <cellStyle name="60% - Accent2 2 2 2 2 3 2 5" xfId="28917" xr:uid="{C50F1158-F956-4B2B-A7BE-8135EAC9075A}"/>
    <cellStyle name="60% - Accent2 2 2 2 2 3 2 6" xfId="40862" xr:uid="{F2F0CDC0-4502-4835-9A52-E3077A027C23}"/>
    <cellStyle name="60% - Accent2 2 2 2 2 3 3" xfId="14003" xr:uid="{76B108FD-210A-4C77-AEEF-D5A20827C407}"/>
    <cellStyle name="60% - Accent2 2 2 2 2 3 3 2" xfId="31930" xr:uid="{6ADAFA04-51B5-4897-85F1-A9F62E066A4D}"/>
    <cellStyle name="60% - Accent2 2 2 2 2 3 3 3" xfId="43875" xr:uid="{532A8DB9-5AA3-4EC1-A2C4-D34FA13E1DA1}"/>
    <cellStyle name="60% - Accent2 2 2 2 2 3 4" xfId="19962" xr:uid="{8FADD290-F024-4F80-A80D-6F07963AFEF6}"/>
    <cellStyle name="60% - Accent2 2 2 2 2 3 5" xfId="8020" xr:uid="{34DC7A99-9FE1-4C02-8294-76A9B253B6B1}"/>
    <cellStyle name="60% - Accent2 2 2 2 2 3 6" xfId="25947" xr:uid="{6B202BA0-A8A1-4B2C-BD3D-D3D33C93AAC8}"/>
    <cellStyle name="60% - Accent2 2 2 2 2 3 7" xfId="37892" xr:uid="{89C2C798-FEC4-4AA9-A2B0-25BED256AA91}"/>
    <cellStyle name="60% - Accent2 2 2 2 2 4" xfId="3566" xr:uid="{92504F68-4EC8-4393-A21E-94FEBC698D3C}"/>
    <cellStyle name="60% - Accent2 2 2 2 2 4 2" xfId="15529" xr:uid="{F18B0DFD-6CDF-4564-B8AB-381641862AB2}"/>
    <cellStyle name="60% - Accent2 2 2 2 2 4 2 2" xfId="33456" xr:uid="{B9BC359E-763A-4178-85EE-A010C5F21C67}"/>
    <cellStyle name="60% - Accent2 2 2 2 2 4 2 3" xfId="45401" xr:uid="{19B8C310-5A06-45A4-B9E9-DB5A5CDABAB1}"/>
    <cellStyle name="60% - Accent2 2 2 2 2 4 3" xfId="21488" xr:uid="{20585691-5834-49B9-9D9E-5AA59B413F41}"/>
    <cellStyle name="60% - Accent2 2 2 2 2 4 4" xfId="9546" xr:uid="{21DF7357-AE00-4FBE-8D45-B59E9A2AB7CE}"/>
    <cellStyle name="60% - Accent2 2 2 2 2 4 5" xfId="27473" xr:uid="{D52E1A27-FDE4-4849-B3B3-79F17E0B95C3}"/>
    <cellStyle name="60% - Accent2 2 2 2 2 4 6" xfId="39418" xr:uid="{35E89678-54C8-43D3-856F-34C7BDBAE17D}"/>
    <cellStyle name="60% - Accent2 2 2 2 2 5" xfId="12559" xr:uid="{38F6551A-B8DC-41EF-9C8B-EBDC3D58F445}"/>
    <cellStyle name="60% - Accent2 2 2 2 2 5 2" xfId="30486" xr:uid="{A12A5849-F834-458B-9F65-9C521697FEC3}"/>
    <cellStyle name="60% - Accent2 2 2 2 2 5 3" xfId="42431" xr:uid="{C85AB7DB-85DE-47D0-9EEA-0FB67008814C}"/>
    <cellStyle name="60% - Accent2 2 2 2 2 6" xfId="18518" xr:uid="{15E39ABA-60BC-4E8F-85C0-C15F0E9EA23F}"/>
    <cellStyle name="60% - Accent2 2 2 2 2 7" xfId="6576" xr:uid="{397C692B-87F7-4F47-9927-53ED6A468C62}"/>
    <cellStyle name="60% - Accent2 2 2 2 2 8" xfId="24503" xr:uid="{69151EBC-2B5A-4B46-B073-C6233F99C88E}"/>
    <cellStyle name="60% - Accent2 2 2 2 2 9" xfId="36448" xr:uid="{8C3B1C3B-162D-42BA-B7B2-942A2E490358}"/>
    <cellStyle name="60% - Accent2 2 2 2 3" xfId="970" xr:uid="{00000000-0005-0000-0000-000050000000}"/>
    <cellStyle name="60% - Accent2 2 2 2 3 2" xfId="2414" xr:uid="{00000000-0005-0000-0000-000050000000}"/>
    <cellStyle name="60% - Accent2 2 2 2 3 2 2" xfId="5384" xr:uid="{C9949536-3E84-433D-ABAC-6A710324A567}"/>
    <cellStyle name="60% - Accent2 2 2 2 3 2 2 2" xfId="17347" xr:uid="{83CEF96A-0EF7-49AB-AFC5-4CB2DD9A462C}"/>
    <cellStyle name="60% - Accent2 2 2 2 3 2 2 2 2" xfId="35274" xr:uid="{A03C4E63-2B0C-4301-B416-816D8BFCBCEF}"/>
    <cellStyle name="60% - Accent2 2 2 2 3 2 2 2 3" xfId="47219" xr:uid="{4D0DF510-AF69-40EE-B4F9-4370B0C4D364}"/>
    <cellStyle name="60% - Accent2 2 2 2 3 2 2 3" xfId="23306" xr:uid="{FB8B07D8-ED25-4404-AEAB-0DC9F867E8FD}"/>
    <cellStyle name="60% - Accent2 2 2 2 3 2 2 4" xfId="11364" xr:uid="{A358E4CC-7F8A-4416-AFB4-D8D47FCEC3EC}"/>
    <cellStyle name="60% - Accent2 2 2 2 3 2 2 5" xfId="29291" xr:uid="{29CF3076-5A7C-4123-87FB-AB84EF5F1522}"/>
    <cellStyle name="60% - Accent2 2 2 2 3 2 2 6" xfId="41236" xr:uid="{6FD226BB-20D0-4CC9-A00F-81785E0FEB29}"/>
    <cellStyle name="60% - Accent2 2 2 2 3 2 3" xfId="14377" xr:uid="{E73DA7AF-3841-4848-8F2C-9CAFB5766FF4}"/>
    <cellStyle name="60% - Accent2 2 2 2 3 2 3 2" xfId="32304" xr:uid="{CC34C303-74DE-45EA-93F3-2DF6F8462B3F}"/>
    <cellStyle name="60% - Accent2 2 2 2 3 2 3 3" xfId="44249" xr:uid="{7CCB3712-1F30-44DD-877E-C7DCE5228424}"/>
    <cellStyle name="60% - Accent2 2 2 2 3 2 4" xfId="20336" xr:uid="{7EAD1A64-05EC-41CA-88AA-0C53B356CBC7}"/>
    <cellStyle name="60% - Accent2 2 2 2 3 2 5" xfId="8394" xr:uid="{C6F25661-96EF-426D-A2D7-DF2023D6716F}"/>
    <cellStyle name="60% - Accent2 2 2 2 3 2 6" xfId="26321" xr:uid="{AB17527F-FF2B-421C-99BD-9C1A4023C398}"/>
    <cellStyle name="60% - Accent2 2 2 2 3 2 7" xfId="38266" xr:uid="{9AEBB1E1-E41B-420D-B620-2DE052BFB64B}"/>
    <cellStyle name="60% - Accent2 2 2 2 3 3" xfId="3940" xr:uid="{82F0B76A-3F19-4C96-9FBE-84E95FFBD6F4}"/>
    <cellStyle name="60% - Accent2 2 2 2 3 3 2" xfId="15903" xr:uid="{8E7AE36A-47F6-454D-BADA-687DC31871F1}"/>
    <cellStyle name="60% - Accent2 2 2 2 3 3 2 2" xfId="33830" xr:uid="{8437F5DE-533E-484B-8F38-F391AECF1414}"/>
    <cellStyle name="60% - Accent2 2 2 2 3 3 2 3" xfId="45775" xr:uid="{A7F272C0-E193-42A4-87E2-E685351EAA0D}"/>
    <cellStyle name="60% - Accent2 2 2 2 3 3 3" xfId="21862" xr:uid="{761A36BE-5AFA-41C3-964B-82DEF5345B0E}"/>
    <cellStyle name="60% - Accent2 2 2 2 3 3 4" xfId="9920" xr:uid="{6F18A9E1-A861-4F5A-A09C-61CB1EFB0AD9}"/>
    <cellStyle name="60% - Accent2 2 2 2 3 3 5" xfId="27847" xr:uid="{6D3D9D6A-5E14-43FE-97A5-9F33366C2D22}"/>
    <cellStyle name="60% - Accent2 2 2 2 3 3 6" xfId="39792" xr:uid="{78E49D4E-542A-4F05-8EF7-7F69E8C2A2A1}"/>
    <cellStyle name="60% - Accent2 2 2 2 3 4" xfId="12933" xr:uid="{53FC486E-C2B0-4865-9AC4-1A77AA1853F1}"/>
    <cellStyle name="60% - Accent2 2 2 2 3 4 2" xfId="30860" xr:uid="{85D4344E-51EC-4876-8429-351B8915A804}"/>
    <cellStyle name="60% - Accent2 2 2 2 3 4 3" xfId="42805" xr:uid="{34A5A7FB-3B99-4916-95D1-0A94D8199B5E}"/>
    <cellStyle name="60% - Accent2 2 2 2 3 5" xfId="18892" xr:uid="{8D1BB75A-A5E9-40D3-B7A3-729581AF6FAD}"/>
    <cellStyle name="60% - Accent2 2 2 2 3 6" xfId="6950" xr:uid="{EFBD0C42-2ADC-47CA-9C29-44D1F4335724}"/>
    <cellStyle name="60% - Accent2 2 2 2 3 7" xfId="24877" xr:uid="{D3265BCB-D794-4E7D-94E2-71E77AE10B99}"/>
    <cellStyle name="60% - Accent2 2 2 2 3 8" xfId="36822" xr:uid="{7561A0F0-1207-4453-B511-742DC7A2590B}"/>
    <cellStyle name="60% - Accent2 2 2 2 4" xfId="1692" xr:uid="{00000000-0005-0000-0000-000050000000}"/>
    <cellStyle name="60% - Accent2 2 2 2 4 2" xfId="4662" xr:uid="{C4BC0919-11BE-421F-847B-6963FD6F3B4A}"/>
    <cellStyle name="60% - Accent2 2 2 2 4 2 2" xfId="16625" xr:uid="{450F08CE-79D9-419E-9645-BF2B821530E0}"/>
    <cellStyle name="60% - Accent2 2 2 2 4 2 2 2" xfId="34552" xr:uid="{72053FED-C9D7-4F61-B22E-EE6CC9A74EDD}"/>
    <cellStyle name="60% - Accent2 2 2 2 4 2 2 3" xfId="46497" xr:uid="{4801C316-E554-490C-8150-B9AFB40E6093}"/>
    <cellStyle name="60% - Accent2 2 2 2 4 2 3" xfId="22584" xr:uid="{D8A41FDA-D2E3-4552-B2D0-124E787F6DD9}"/>
    <cellStyle name="60% - Accent2 2 2 2 4 2 4" xfId="10642" xr:uid="{5BA732A9-1C0C-4EEF-8D31-9BC1E626752C}"/>
    <cellStyle name="60% - Accent2 2 2 2 4 2 5" xfId="28569" xr:uid="{2D3029D1-0B28-4BF1-B054-97B929A24FF7}"/>
    <cellStyle name="60% - Accent2 2 2 2 4 2 6" xfId="40514" xr:uid="{00A7F221-DA8F-463D-A8BE-C525976E7D36}"/>
    <cellStyle name="60% - Accent2 2 2 2 4 3" xfId="13655" xr:uid="{710E1A19-C537-47FA-8814-59E0977880F1}"/>
    <cellStyle name="60% - Accent2 2 2 2 4 3 2" xfId="31582" xr:uid="{E2AF2DBB-6C27-40E4-88F9-0FAF3C233F42}"/>
    <cellStyle name="60% - Accent2 2 2 2 4 3 3" xfId="43527" xr:uid="{88A5C296-BE19-47B5-85CC-D8F3F3E1A618}"/>
    <cellStyle name="60% - Accent2 2 2 2 4 4" xfId="19614" xr:uid="{79077834-C3D2-4EF1-A9B4-81B60F313E65}"/>
    <cellStyle name="60% - Accent2 2 2 2 4 5" xfId="7672" xr:uid="{96FD523E-ABD0-4DE8-A360-8D3C3730A01E}"/>
    <cellStyle name="60% - Accent2 2 2 2 4 6" xfId="25599" xr:uid="{D6C441D8-47B8-4260-89B8-5439D13FFD12}"/>
    <cellStyle name="60% - Accent2 2 2 2 4 7" xfId="37544" xr:uid="{8B73788A-548F-44D1-ACAA-CB85D367E50A}"/>
    <cellStyle name="60% - Accent2 2 2 2 5" xfId="3218" xr:uid="{5F8DB974-F7B6-46B8-8E9E-C3EDDB3A8084}"/>
    <cellStyle name="60% - Accent2 2 2 2 5 2" xfId="15181" xr:uid="{4F8B31DE-EA2F-42A6-B983-884EBAB24A0F}"/>
    <cellStyle name="60% - Accent2 2 2 2 5 2 2" xfId="33108" xr:uid="{1EB8A7E1-5110-44AF-A6BF-FE32A2B343FA}"/>
    <cellStyle name="60% - Accent2 2 2 2 5 2 3" xfId="45053" xr:uid="{4050BE9B-68C4-43C4-A6C3-F5B22970989E}"/>
    <cellStyle name="60% - Accent2 2 2 2 5 3" xfId="21140" xr:uid="{6333210C-545D-46BF-AAF1-69B33165699A}"/>
    <cellStyle name="60% - Accent2 2 2 2 5 4" xfId="9198" xr:uid="{3398EE83-1ACC-49E2-9FF1-51EDDA590690}"/>
    <cellStyle name="60% - Accent2 2 2 2 5 5" xfId="27125" xr:uid="{3E4DB73C-9764-4282-AEB3-E38BA18E0273}"/>
    <cellStyle name="60% - Accent2 2 2 2 5 6" xfId="39070" xr:uid="{870E59C6-EE6F-4B21-981B-573020094FC8}"/>
    <cellStyle name="60% - Accent2 2 2 2 6" xfId="12211" xr:uid="{B412F178-AB03-48F0-B883-22E6CF990571}"/>
    <cellStyle name="60% - Accent2 2 2 2 6 2" xfId="30138" xr:uid="{53E0D106-4E51-4758-B9DB-EA57B9D3BDF0}"/>
    <cellStyle name="60% - Accent2 2 2 2 6 3" xfId="42083" xr:uid="{AD26D1D4-81EB-477F-95CF-BE2720F69CBD}"/>
    <cellStyle name="60% - Accent2 2 2 2 7" xfId="18170" xr:uid="{0EDB86E2-1C63-4308-AB43-F247FAE362BD}"/>
    <cellStyle name="60% - Accent2 2 2 2 8" xfId="6228" xr:uid="{0012A547-2D76-4A64-A431-2CBE771C8C7E}"/>
    <cellStyle name="60% - Accent2 2 2 2 9" xfId="24155" xr:uid="{05BDC503-74DD-4F38-85C5-070A6EA39618}"/>
    <cellStyle name="60% - Accent2 2 2 3" xfId="364" xr:uid="{00000000-0005-0000-0000-000050000000}"/>
    <cellStyle name="60% - Accent2 2 2 3 10" xfId="36216" xr:uid="{EA8F002B-A61F-410C-BAB3-A6263C99ABD4}"/>
    <cellStyle name="60% - Accent2 2 2 3 2" xfId="712" xr:uid="{00000000-0005-0000-0000-000050000000}"/>
    <cellStyle name="60% - Accent2 2 2 3 2 2" xfId="1434" xr:uid="{00000000-0005-0000-0000-000050000000}"/>
    <cellStyle name="60% - Accent2 2 2 3 2 2 2" xfId="2878" xr:uid="{00000000-0005-0000-0000-000050000000}"/>
    <cellStyle name="60% - Accent2 2 2 3 2 2 2 2" xfId="5848" xr:uid="{5CBA2339-B7E3-4094-8E1B-7821449542A5}"/>
    <cellStyle name="60% - Accent2 2 2 3 2 2 2 2 2" xfId="17811" xr:uid="{8D3C9CA4-F992-47A0-B639-D15F80E5B0A0}"/>
    <cellStyle name="60% - Accent2 2 2 3 2 2 2 2 2 2" xfId="35738" xr:uid="{E73F5C71-87B5-402A-A5E6-E128962C932C}"/>
    <cellStyle name="60% - Accent2 2 2 3 2 2 2 2 2 3" xfId="47683" xr:uid="{4A9D91A9-6B56-4616-8B53-B27C0F4D0596}"/>
    <cellStyle name="60% - Accent2 2 2 3 2 2 2 2 3" xfId="23770" xr:uid="{217B6307-3CBA-4620-A6C2-BCCA296935AD}"/>
    <cellStyle name="60% - Accent2 2 2 3 2 2 2 2 4" xfId="11828" xr:uid="{4C1DC1E3-A894-4CD4-9C7F-C3414EB76E4E}"/>
    <cellStyle name="60% - Accent2 2 2 3 2 2 2 2 5" xfId="29755" xr:uid="{E4AD7C7C-8CB4-427F-BDFE-4B283696C904}"/>
    <cellStyle name="60% - Accent2 2 2 3 2 2 2 2 6" xfId="41700" xr:uid="{1F2D00ED-1A0C-4068-B513-CD4FB1B50F99}"/>
    <cellStyle name="60% - Accent2 2 2 3 2 2 2 3" xfId="14841" xr:uid="{925F3A16-3B16-4816-9AFB-F212491BBCD3}"/>
    <cellStyle name="60% - Accent2 2 2 3 2 2 2 3 2" xfId="32768" xr:uid="{8E969BB1-3158-44FC-83D3-7CEB943683D4}"/>
    <cellStyle name="60% - Accent2 2 2 3 2 2 2 3 3" xfId="44713" xr:uid="{B3B6D49D-BEBF-4967-BD48-9E57C7B1B7A5}"/>
    <cellStyle name="60% - Accent2 2 2 3 2 2 2 4" xfId="20800" xr:uid="{91327FC0-CF35-4D50-87EA-AC7843241F3E}"/>
    <cellStyle name="60% - Accent2 2 2 3 2 2 2 5" xfId="8858" xr:uid="{B4020ADA-71CA-4E47-87FE-14901845A706}"/>
    <cellStyle name="60% - Accent2 2 2 3 2 2 2 6" xfId="26785" xr:uid="{4AA588C0-563C-41DD-924E-70F5FF7A054E}"/>
    <cellStyle name="60% - Accent2 2 2 3 2 2 2 7" xfId="38730" xr:uid="{5D12E2CB-1C88-461C-8B2F-239FC20C34C8}"/>
    <cellStyle name="60% - Accent2 2 2 3 2 2 3" xfId="4404" xr:uid="{7659945C-E920-4AF6-AA58-B2A13FF2FD6A}"/>
    <cellStyle name="60% - Accent2 2 2 3 2 2 3 2" xfId="16367" xr:uid="{827CCBE2-E024-46D4-A179-EBFC003678D5}"/>
    <cellStyle name="60% - Accent2 2 2 3 2 2 3 2 2" xfId="34294" xr:uid="{6D184D0E-7622-4600-99FE-C0D27B2E448E}"/>
    <cellStyle name="60% - Accent2 2 2 3 2 2 3 2 3" xfId="46239" xr:uid="{A0879713-45A2-4ED6-B48F-D7CC3B43D59E}"/>
    <cellStyle name="60% - Accent2 2 2 3 2 2 3 3" xfId="22326" xr:uid="{D713321E-0906-444A-95AF-3DA19ED565D4}"/>
    <cellStyle name="60% - Accent2 2 2 3 2 2 3 4" xfId="10384" xr:uid="{9B033F76-63B1-4488-B900-F5D3F04DE350}"/>
    <cellStyle name="60% - Accent2 2 2 3 2 2 3 5" xfId="28311" xr:uid="{A37DE4E7-3EC4-42DA-9FB5-7CF7E00E504C}"/>
    <cellStyle name="60% - Accent2 2 2 3 2 2 3 6" xfId="40256" xr:uid="{21F9E713-8139-46F8-9D7E-710A2A948486}"/>
    <cellStyle name="60% - Accent2 2 2 3 2 2 4" xfId="13397" xr:uid="{4BF3BF04-7744-476E-9A25-9986E4E958DE}"/>
    <cellStyle name="60% - Accent2 2 2 3 2 2 4 2" xfId="31324" xr:uid="{3413717B-ABAC-464B-8477-FE988472FCA1}"/>
    <cellStyle name="60% - Accent2 2 2 3 2 2 4 3" xfId="43269" xr:uid="{E5828BAB-F3F4-4616-8816-9DC5A32CD85D}"/>
    <cellStyle name="60% - Accent2 2 2 3 2 2 5" xfId="19356" xr:uid="{9DAB3905-31BB-41C6-8540-43C64FCF728E}"/>
    <cellStyle name="60% - Accent2 2 2 3 2 2 6" xfId="7414" xr:uid="{4ABD56CF-9C24-4858-AE25-075906E2ED3F}"/>
    <cellStyle name="60% - Accent2 2 2 3 2 2 7" xfId="25341" xr:uid="{7F785154-0762-466E-9DB5-D8098720611E}"/>
    <cellStyle name="60% - Accent2 2 2 3 2 2 8" xfId="37286" xr:uid="{B72535F2-C944-4AEF-B7BF-526EAAD02FC7}"/>
    <cellStyle name="60% - Accent2 2 2 3 2 3" xfId="2156" xr:uid="{00000000-0005-0000-0000-000050000000}"/>
    <cellStyle name="60% - Accent2 2 2 3 2 3 2" xfId="5126" xr:uid="{105CD0C7-9C17-4BA2-9997-7F77F3F86431}"/>
    <cellStyle name="60% - Accent2 2 2 3 2 3 2 2" xfId="17089" xr:uid="{96397CE3-98B1-43B2-83D2-B9174F64167A}"/>
    <cellStyle name="60% - Accent2 2 2 3 2 3 2 2 2" xfId="35016" xr:uid="{D6FBEF3D-E71D-45D1-9E85-43E33B7D76E4}"/>
    <cellStyle name="60% - Accent2 2 2 3 2 3 2 2 3" xfId="46961" xr:uid="{641D04AA-C800-46D6-B64E-ECE4794189F6}"/>
    <cellStyle name="60% - Accent2 2 2 3 2 3 2 3" xfId="23048" xr:uid="{0F20E285-DF6B-4A37-8815-093128071568}"/>
    <cellStyle name="60% - Accent2 2 2 3 2 3 2 4" xfId="11106" xr:uid="{A42463FF-EF99-4A58-8112-7FD109E82FF0}"/>
    <cellStyle name="60% - Accent2 2 2 3 2 3 2 5" xfId="29033" xr:uid="{1FAE20FF-461D-4B0E-80BA-B5ED4BD5AD48}"/>
    <cellStyle name="60% - Accent2 2 2 3 2 3 2 6" xfId="40978" xr:uid="{0D6E9158-A91A-4F57-9E23-2DD615E49455}"/>
    <cellStyle name="60% - Accent2 2 2 3 2 3 3" xfId="14119" xr:uid="{42AB6210-37F0-40D7-ACCE-87AC80286F20}"/>
    <cellStyle name="60% - Accent2 2 2 3 2 3 3 2" xfId="32046" xr:uid="{E7ED4D0A-CCB1-4C3F-B3B6-C2C94501D37E}"/>
    <cellStyle name="60% - Accent2 2 2 3 2 3 3 3" xfId="43991" xr:uid="{B5DDB15D-8CD9-4CB9-ABB9-1BB91610F27F}"/>
    <cellStyle name="60% - Accent2 2 2 3 2 3 4" xfId="20078" xr:uid="{AF59A9C1-3F25-4D52-B11D-D8FF36635BE9}"/>
    <cellStyle name="60% - Accent2 2 2 3 2 3 5" xfId="8136" xr:uid="{74BC6C11-C1D4-49FA-BEA1-608AF81735D2}"/>
    <cellStyle name="60% - Accent2 2 2 3 2 3 6" xfId="26063" xr:uid="{A438B300-11BC-4E6B-B1E0-5D0484C7510A}"/>
    <cellStyle name="60% - Accent2 2 2 3 2 3 7" xfId="38008" xr:uid="{1FC206D1-489A-4118-93ED-42E9D4842B9A}"/>
    <cellStyle name="60% - Accent2 2 2 3 2 4" xfId="3682" xr:uid="{6B3E163A-12ED-4AAF-97F9-87690871785E}"/>
    <cellStyle name="60% - Accent2 2 2 3 2 4 2" xfId="15645" xr:uid="{4423D325-AC06-45FD-AF2D-8EDF85BE1F8A}"/>
    <cellStyle name="60% - Accent2 2 2 3 2 4 2 2" xfId="33572" xr:uid="{5F4EFB15-D8D5-4C2F-AF30-98F7410E1A23}"/>
    <cellStyle name="60% - Accent2 2 2 3 2 4 2 3" xfId="45517" xr:uid="{84117D89-DBB4-4E2E-9E42-9F002D305DB2}"/>
    <cellStyle name="60% - Accent2 2 2 3 2 4 3" xfId="21604" xr:uid="{443AE470-AA37-4A41-AAD8-9ED8B72071C8}"/>
    <cellStyle name="60% - Accent2 2 2 3 2 4 4" xfId="9662" xr:uid="{0ED03D6C-6C63-416E-806E-F5C219A48346}"/>
    <cellStyle name="60% - Accent2 2 2 3 2 4 5" xfId="27589" xr:uid="{09C894F3-A143-4D28-8A0B-04B40E9FC864}"/>
    <cellStyle name="60% - Accent2 2 2 3 2 4 6" xfId="39534" xr:uid="{757A7DF8-0916-4547-8930-9856D334AEA0}"/>
    <cellStyle name="60% - Accent2 2 2 3 2 5" xfId="12675" xr:uid="{812C1D99-6A8F-4E7C-B57B-90ED2B7CA662}"/>
    <cellStyle name="60% - Accent2 2 2 3 2 5 2" xfId="30602" xr:uid="{86D8615D-1AF6-43B0-AD32-C859C22B0F66}"/>
    <cellStyle name="60% - Accent2 2 2 3 2 5 3" xfId="42547" xr:uid="{242BBA1E-163C-431D-83A2-DE11918C8644}"/>
    <cellStyle name="60% - Accent2 2 2 3 2 6" xfId="18634" xr:uid="{DBC8CCE3-23C2-40B3-A230-F141F231AB05}"/>
    <cellStyle name="60% - Accent2 2 2 3 2 7" xfId="6692" xr:uid="{E04CB415-3140-44AD-AF69-81B536E6D91F}"/>
    <cellStyle name="60% - Accent2 2 2 3 2 8" xfId="24619" xr:uid="{C19FA643-4072-46D3-A742-7FCBCB2770A1}"/>
    <cellStyle name="60% - Accent2 2 2 3 2 9" xfId="36564" xr:uid="{CC5CCD2F-18EE-488A-BD3B-4BCA96BA6AB6}"/>
    <cellStyle name="60% - Accent2 2 2 3 3" xfId="1086" xr:uid="{00000000-0005-0000-0000-000050000000}"/>
    <cellStyle name="60% - Accent2 2 2 3 3 2" xfId="2530" xr:uid="{00000000-0005-0000-0000-000050000000}"/>
    <cellStyle name="60% - Accent2 2 2 3 3 2 2" xfId="5500" xr:uid="{01FC0998-1154-431B-BF50-6D3C3A037D44}"/>
    <cellStyle name="60% - Accent2 2 2 3 3 2 2 2" xfId="17463" xr:uid="{B26B6BC8-F3A5-4907-BF5B-1DE49604C2D3}"/>
    <cellStyle name="60% - Accent2 2 2 3 3 2 2 2 2" xfId="35390" xr:uid="{7C040408-0F34-4408-BE86-8E3AC63A32DD}"/>
    <cellStyle name="60% - Accent2 2 2 3 3 2 2 2 3" xfId="47335" xr:uid="{6006FFD8-B143-4B36-A6C5-C5D18AEFF5FE}"/>
    <cellStyle name="60% - Accent2 2 2 3 3 2 2 3" xfId="23422" xr:uid="{A2B78489-96C9-451E-82A4-F6B244AE5040}"/>
    <cellStyle name="60% - Accent2 2 2 3 3 2 2 4" xfId="11480" xr:uid="{349234E2-A308-45AC-89CB-2BEC157BE68D}"/>
    <cellStyle name="60% - Accent2 2 2 3 3 2 2 5" xfId="29407" xr:uid="{EEC5F839-C5F1-4E34-926F-8B096BEBDFE5}"/>
    <cellStyle name="60% - Accent2 2 2 3 3 2 2 6" xfId="41352" xr:uid="{EB2F28C2-E698-42F3-843F-7B949AEF0E28}"/>
    <cellStyle name="60% - Accent2 2 2 3 3 2 3" xfId="14493" xr:uid="{5924E790-E09C-4767-8F85-39E92E235B3E}"/>
    <cellStyle name="60% - Accent2 2 2 3 3 2 3 2" xfId="32420" xr:uid="{2CE90880-3688-4AD2-BE20-08945243A6A8}"/>
    <cellStyle name="60% - Accent2 2 2 3 3 2 3 3" xfId="44365" xr:uid="{F6EC47AD-9E7F-494F-ABE3-ED7FAFB294B2}"/>
    <cellStyle name="60% - Accent2 2 2 3 3 2 4" xfId="20452" xr:uid="{70D37943-282A-430B-9D0D-40B56A351641}"/>
    <cellStyle name="60% - Accent2 2 2 3 3 2 5" xfId="8510" xr:uid="{1D7E3F9E-3FD5-43B8-9CA3-0CABF0E2B8BD}"/>
    <cellStyle name="60% - Accent2 2 2 3 3 2 6" xfId="26437" xr:uid="{505126B1-4FFB-4BB8-8D1E-8F6B14710FCE}"/>
    <cellStyle name="60% - Accent2 2 2 3 3 2 7" xfId="38382" xr:uid="{D738BBBD-8625-4E95-8408-33120E223171}"/>
    <cellStyle name="60% - Accent2 2 2 3 3 3" xfId="4056" xr:uid="{316D0B04-5566-4842-A5FD-525857D3F5E0}"/>
    <cellStyle name="60% - Accent2 2 2 3 3 3 2" xfId="16019" xr:uid="{E66DEF5B-6DF7-4573-9039-FFEB2417D314}"/>
    <cellStyle name="60% - Accent2 2 2 3 3 3 2 2" xfId="33946" xr:uid="{B69129ED-EC7D-4C82-BA90-4A07C44C066E}"/>
    <cellStyle name="60% - Accent2 2 2 3 3 3 2 3" xfId="45891" xr:uid="{F7D517E3-41E1-4592-B7B7-49BE0104AC0B}"/>
    <cellStyle name="60% - Accent2 2 2 3 3 3 3" xfId="21978" xr:uid="{6F06B03A-3CF7-4EB8-8361-00301F73E2CA}"/>
    <cellStyle name="60% - Accent2 2 2 3 3 3 4" xfId="10036" xr:uid="{4E5BE9EC-991F-41C7-A07E-E01B5BE71425}"/>
    <cellStyle name="60% - Accent2 2 2 3 3 3 5" xfId="27963" xr:uid="{9BF26C1B-4792-4F3C-9B37-3FDCD8DE2527}"/>
    <cellStyle name="60% - Accent2 2 2 3 3 3 6" xfId="39908" xr:uid="{26111523-108D-47A7-8686-4AF15E3CC2B1}"/>
    <cellStyle name="60% - Accent2 2 2 3 3 4" xfId="13049" xr:uid="{D13FAE61-021C-444F-89EB-BAA804513F11}"/>
    <cellStyle name="60% - Accent2 2 2 3 3 4 2" xfId="30976" xr:uid="{A362FDCF-C607-4150-AB28-5FF232D2253D}"/>
    <cellStyle name="60% - Accent2 2 2 3 3 4 3" xfId="42921" xr:uid="{C2662FD9-733C-4B3D-A26A-3AEE0BD70C4E}"/>
    <cellStyle name="60% - Accent2 2 2 3 3 5" xfId="19008" xr:uid="{1205183A-C0F1-425A-B024-87167EE3F3F6}"/>
    <cellStyle name="60% - Accent2 2 2 3 3 6" xfId="7066" xr:uid="{34F61B97-0D3F-4B39-9C0D-2B991941212E}"/>
    <cellStyle name="60% - Accent2 2 2 3 3 7" xfId="24993" xr:uid="{BE149774-3ECE-4C78-BA3B-FA801EB2EB5C}"/>
    <cellStyle name="60% - Accent2 2 2 3 3 8" xfId="36938" xr:uid="{9002834C-7648-4ECD-ADF4-E2393AEC1DB1}"/>
    <cellStyle name="60% - Accent2 2 2 3 4" xfId="1808" xr:uid="{00000000-0005-0000-0000-000050000000}"/>
    <cellStyle name="60% - Accent2 2 2 3 4 2" xfId="4778" xr:uid="{77BD6276-B881-4D1E-A881-E4B0B550E2F5}"/>
    <cellStyle name="60% - Accent2 2 2 3 4 2 2" xfId="16741" xr:uid="{D539CCD2-81A1-48BD-94EA-6851906E5C12}"/>
    <cellStyle name="60% - Accent2 2 2 3 4 2 2 2" xfId="34668" xr:uid="{A2649904-8FFF-4C24-98AC-EDB32ED8FD18}"/>
    <cellStyle name="60% - Accent2 2 2 3 4 2 2 3" xfId="46613" xr:uid="{57A6DF2A-3969-4ED9-93F4-064CE1FC753D}"/>
    <cellStyle name="60% - Accent2 2 2 3 4 2 3" xfId="22700" xr:uid="{8DE71C48-5935-48F6-AB79-7AC4EE98B998}"/>
    <cellStyle name="60% - Accent2 2 2 3 4 2 4" xfId="10758" xr:uid="{A5DD3FE0-E20A-4AD6-9B8E-4375C9358CD9}"/>
    <cellStyle name="60% - Accent2 2 2 3 4 2 5" xfId="28685" xr:uid="{829A5D5F-2D3F-4DE0-9B68-2A4EC0AF7249}"/>
    <cellStyle name="60% - Accent2 2 2 3 4 2 6" xfId="40630" xr:uid="{CAA619FE-0C0A-4AEA-9066-E23B84162688}"/>
    <cellStyle name="60% - Accent2 2 2 3 4 3" xfId="13771" xr:uid="{BE613947-053E-4D8E-9E6B-BB0CB00FC860}"/>
    <cellStyle name="60% - Accent2 2 2 3 4 3 2" xfId="31698" xr:uid="{00BA9F1C-C857-4732-A6E3-C39A7CEE3635}"/>
    <cellStyle name="60% - Accent2 2 2 3 4 3 3" xfId="43643" xr:uid="{018D7A79-444D-4105-82D2-C7B095A62A48}"/>
    <cellStyle name="60% - Accent2 2 2 3 4 4" xfId="19730" xr:uid="{653E932D-5E14-4EB4-BFB8-AAD5E3F74E31}"/>
    <cellStyle name="60% - Accent2 2 2 3 4 5" xfId="7788" xr:uid="{F60CCED5-28A4-4FE0-A0D9-3D4481793EA9}"/>
    <cellStyle name="60% - Accent2 2 2 3 4 6" xfId="25715" xr:uid="{61991592-ECAA-4A6F-A2C5-A3DC35AEF120}"/>
    <cellStyle name="60% - Accent2 2 2 3 4 7" xfId="37660" xr:uid="{BFEE2605-9165-48AA-B9AB-E93C17170BA4}"/>
    <cellStyle name="60% - Accent2 2 2 3 5" xfId="3334" xr:uid="{E6275915-F49E-48CF-8190-7807529F1378}"/>
    <cellStyle name="60% - Accent2 2 2 3 5 2" xfId="15297" xr:uid="{5C142665-0B46-4C17-ADD9-4E076EF4FB15}"/>
    <cellStyle name="60% - Accent2 2 2 3 5 2 2" xfId="33224" xr:uid="{0F842BFC-2209-4541-A8AA-0EC9D0D08A94}"/>
    <cellStyle name="60% - Accent2 2 2 3 5 2 3" xfId="45169" xr:uid="{6B897AD3-9A51-4A69-A3E2-5A3394CD99E1}"/>
    <cellStyle name="60% - Accent2 2 2 3 5 3" xfId="21256" xr:uid="{8D3C6254-5E2F-4624-9938-F8912B649FEE}"/>
    <cellStyle name="60% - Accent2 2 2 3 5 4" xfId="9314" xr:uid="{39D09F2E-64EB-4980-8A74-7A269097A317}"/>
    <cellStyle name="60% - Accent2 2 2 3 5 5" xfId="27241" xr:uid="{9C36C9E1-3FE3-4A54-8EC9-7B874FD7F08B}"/>
    <cellStyle name="60% - Accent2 2 2 3 5 6" xfId="39186" xr:uid="{89C9A48E-057F-4BC3-B921-0639A76C8A3E}"/>
    <cellStyle name="60% - Accent2 2 2 3 6" xfId="12327" xr:uid="{B408C378-B18D-4630-926D-670EAC175A34}"/>
    <cellStyle name="60% - Accent2 2 2 3 6 2" xfId="30254" xr:uid="{C2D7A7FD-867A-46F6-8278-434572FC80F0}"/>
    <cellStyle name="60% - Accent2 2 2 3 6 3" xfId="42199" xr:uid="{CDD18326-12F9-47AA-B9BA-2E0766441942}"/>
    <cellStyle name="60% - Accent2 2 2 3 7" xfId="18286" xr:uid="{367A0590-8277-43CB-91B4-CC5B0E81311A}"/>
    <cellStyle name="60% - Accent2 2 2 3 8" xfId="6344" xr:uid="{BD47383B-5E9A-44C2-B0CD-62E29DD98555}"/>
    <cellStyle name="60% - Accent2 2 2 3 9" xfId="24271" xr:uid="{22BFF9FE-1911-4FB3-AC02-826CFE272FA0}"/>
    <cellStyle name="60% - Accent2 2 2 4" xfId="480" xr:uid="{00000000-0005-0000-0000-000050000000}"/>
    <cellStyle name="60% - Accent2 2 2 4 2" xfId="1202" xr:uid="{00000000-0005-0000-0000-000050000000}"/>
    <cellStyle name="60% - Accent2 2 2 4 2 2" xfId="2646" xr:uid="{00000000-0005-0000-0000-000050000000}"/>
    <cellStyle name="60% - Accent2 2 2 4 2 2 2" xfId="5616" xr:uid="{BC1492A9-526B-4742-96EA-E4BA14AF23AE}"/>
    <cellStyle name="60% - Accent2 2 2 4 2 2 2 2" xfId="17579" xr:uid="{EB4644CB-EF2F-4412-9ABE-5C142D202036}"/>
    <cellStyle name="60% - Accent2 2 2 4 2 2 2 2 2" xfId="35506" xr:uid="{15B72308-56BF-4A50-9440-1C718BC9BDFB}"/>
    <cellStyle name="60% - Accent2 2 2 4 2 2 2 2 3" xfId="47451" xr:uid="{0FFB5E25-76B0-48E3-B042-6DDCBBE1859E}"/>
    <cellStyle name="60% - Accent2 2 2 4 2 2 2 3" xfId="23538" xr:uid="{587541AC-587E-45B8-89B7-2A083EA5701F}"/>
    <cellStyle name="60% - Accent2 2 2 4 2 2 2 4" xfId="11596" xr:uid="{CE019EA2-CDDB-4A71-8317-DACF8CF8A39A}"/>
    <cellStyle name="60% - Accent2 2 2 4 2 2 2 5" xfId="29523" xr:uid="{E7FDC94E-D3F7-43D6-A229-DF0DFB2A2E5C}"/>
    <cellStyle name="60% - Accent2 2 2 4 2 2 2 6" xfId="41468" xr:uid="{C7310E57-37FD-4C33-924A-CA6B15358083}"/>
    <cellStyle name="60% - Accent2 2 2 4 2 2 3" xfId="14609" xr:uid="{D9D7873D-7A33-43F6-BFEE-CEF49A8B1BD4}"/>
    <cellStyle name="60% - Accent2 2 2 4 2 2 3 2" xfId="32536" xr:uid="{BAB47E45-8A15-44DB-AE9E-0220D225CADA}"/>
    <cellStyle name="60% - Accent2 2 2 4 2 2 3 3" xfId="44481" xr:uid="{40E3BC0D-3F59-4C62-8C74-1E47568EC6DC}"/>
    <cellStyle name="60% - Accent2 2 2 4 2 2 4" xfId="20568" xr:uid="{E6391D92-6FFA-416A-9139-CCE7D8D92891}"/>
    <cellStyle name="60% - Accent2 2 2 4 2 2 5" xfId="8626" xr:uid="{72ADB623-588D-436F-804F-51D167F9E83A}"/>
    <cellStyle name="60% - Accent2 2 2 4 2 2 6" xfId="26553" xr:uid="{1F937677-FFA3-4FF1-9280-2C6968F1BD0A}"/>
    <cellStyle name="60% - Accent2 2 2 4 2 2 7" xfId="38498" xr:uid="{A2EC33C1-9CC8-4E04-91C9-BDF6ABD8B193}"/>
    <cellStyle name="60% - Accent2 2 2 4 2 3" xfId="4172" xr:uid="{2EAF4615-BD89-46BB-BBA6-D95F8F9280C3}"/>
    <cellStyle name="60% - Accent2 2 2 4 2 3 2" xfId="16135" xr:uid="{49828106-DDCF-416E-9D73-CF8294B0C0D9}"/>
    <cellStyle name="60% - Accent2 2 2 4 2 3 2 2" xfId="34062" xr:uid="{F4E7FAAF-9796-45FD-B921-03A3741D4007}"/>
    <cellStyle name="60% - Accent2 2 2 4 2 3 2 3" xfId="46007" xr:uid="{31921F1A-21BA-4E70-90C5-8168686C49F7}"/>
    <cellStyle name="60% - Accent2 2 2 4 2 3 3" xfId="22094" xr:uid="{FBC2A6F2-C7AC-4832-BCBF-812AFA485E8E}"/>
    <cellStyle name="60% - Accent2 2 2 4 2 3 4" xfId="10152" xr:uid="{045274A2-16FD-45F2-8D83-F7389FE5CDB4}"/>
    <cellStyle name="60% - Accent2 2 2 4 2 3 5" xfId="28079" xr:uid="{8A3214F8-29A6-4B48-8A65-E2326151BD72}"/>
    <cellStyle name="60% - Accent2 2 2 4 2 3 6" xfId="40024" xr:uid="{45A8F3B0-F933-4D19-9E09-DBD5D5EF3DE8}"/>
    <cellStyle name="60% - Accent2 2 2 4 2 4" xfId="13165" xr:uid="{5CD324A2-3E11-40FB-927F-4F8365240A63}"/>
    <cellStyle name="60% - Accent2 2 2 4 2 4 2" xfId="31092" xr:uid="{55FD2459-76B1-441C-A33D-FA88D27488BA}"/>
    <cellStyle name="60% - Accent2 2 2 4 2 4 3" xfId="43037" xr:uid="{AF3CD3C7-1D6F-4129-B30F-808BD6C0FE4D}"/>
    <cellStyle name="60% - Accent2 2 2 4 2 5" xfId="19124" xr:uid="{88145596-3670-45BC-96B7-5C636199C45F}"/>
    <cellStyle name="60% - Accent2 2 2 4 2 6" xfId="7182" xr:uid="{1222FF84-5B9F-4A21-A940-679C6E653FB8}"/>
    <cellStyle name="60% - Accent2 2 2 4 2 7" xfId="25109" xr:uid="{72EC6146-0FAA-4833-9B86-C41F31C3A3AA}"/>
    <cellStyle name="60% - Accent2 2 2 4 2 8" xfId="37054" xr:uid="{E46BA076-53BA-4DEF-911F-ECBDC1D64F2A}"/>
    <cellStyle name="60% - Accent2 2 2 4 3" xfId="1924" xr:uid="{00000000-0005-0000-0000-000050000000}"/>
    <cellStyle name="60% - Accent2 2 2 4 3 2" xfId="4894" xr:uid="{AD99CFDF-D88A-45BD-9C5A-7FD5EFB7702F}"/>
    <cellStyle name="60% - Accent2 2 2 4 3 2 2" xfId="16857" xr:uid="{0D4AB4C1-2735-4550-8BE8-4600C7614F6C}"/>
    <cellStyle name="60% - Accent2 2 2 4 3 2 2 2" xfId="34784" xr:uid="{7664C0B5-7DA0-44EF-B45B-40DE5DD3BC10}"/>
    <cellStyle name="60% - Accent2 2 2 4 3 2 2 3" xfId="46729" xr:uid="{3DDBC64D-02EA-4DE6-BC56-3846880C4382}"/>
    <cellStyle name="60% - Accent2 2 2 4 3 2 3" xfId="22816" xr:uid="{B4B85123-B2BC-4DF7-B74C-123BD7EEE664}"/>
    <cellStyle name="60% - Accent2 2 2 4 3 2 4" xfId="10874" xr:uid="{21E93AB1-C86B-4EFD-A486-5F4D102B4A2B}"/>
    <cellStyle name="60% - Accent2 2 2 4 3 2 5" xfId="28801" xr:uid="{9CE45A0B-362A-4BDD-BE81-8189D38CE2FD}"/>
    <cellStyle name="60% - Accent2 2 2 4 3 2 6" xfId="40746" xr:uid="{0585FEA1-4E68-4ABA-BF2D-DEABDECE8E6F}"/>
    <cellStyle name="60% - Accent2 2 2 4 3 3" xfId="13887" xr:uid="{1B37CED0-A45A-4B2E-A4BD-D3759AD3F568}"/>
    <cellStyle name="60% - Accent2 2 2 4 3 3 2" xfId="31814" xr:uid="{3FD24949-2746-4B52-881A-669908D23A40}"/>
    <cellStyle name="60% - Accent2 2 2 4 3 3 3" xfId="43759" xr:uid="{0F86F144-4FEB-4592-BE7A-909BDB670EB5}"/>
    <cellStyle name="60% - Accent2 2 2 4 3 4" xfId="19846" xr:uid="{85A928F9-ECBA-4F43-9285-6288157223FE}"/>
    <cellStyle name="60% - Accent2 2 2 4 3 5" xfId="7904" xr:uid="{44A853FE-B77B-41D1-8256-DA0346319100}"/>
    <cellStyle name="60% - Accent2 2 2 4 3 6" xfId="25831" xr:uid="{10BD847C-B916-46A4-91B1-E59256A49275}"/>
    <cellStyle name="60% - Accent2 2 2 4 3 7" xfId="37776" xr:uid="{D5E3332C-B81E-44FA-8497-9626F496FC8B}"/>
    <cellStyle name="60% - Accent2 2 2 4 4" xfId="3450" xr:uid="{E9DC3B56-8103-497B-ACEF-85E810B6E528}"/>
    <cellStyle name="60% - Accent2 2 2 4 4 2" xfId="15413" xr:uid="{BA341CE8-374D-4EB1-9129-23503DED4E45}"/>
    <cellStyle name="60% - Accent2 2 2 4 4 2 2" xfId="33340" xr:uid="{243E5F80-068B-41BC-A53C-8848B244407D}"/>
    <cellStyle name="60% - Accent2 2 2 4 4 2 3" xfId="45285" xr:uid="{5BA2C83E-5403-48BC-8EBA-5AAD09696459}"/>
    <cellStyle name="60% - Accent2 2 2 4 4 3" xfId="21372" xr:uid="{2C63AD5B-4800-49FB-ADB7-4DBFE25CCEC2}"/>
    <cellStyle name="60% - Accent2 2 2 4 4 4" xfId="9430" xr:uid="{58D05AB1-7E3E-419A-BB66-316D9C1D35BC}"/>
    <cellStyle name="60% - Accent2 2 2 4 4 5" xfId="27357" xr:uid="{C5788781-93DD-48D2-B4F2-D04B8E45781B}"/>
    <cellStyle name="60% - Accent2 2 2 4 4 6" xfId="39302" xr:uid="{B432D088-1D7A-4D59-82B1-CC33D3E19DE7}"/>
    <cellStyle name="60% - Accent2 2 2 4 5" xfId="12443" xr:uid="{B4FB984A-ED7A-432E-9CF9-3935F6BE3E04}"/>
    <cellStyle name="60% - Accent2 2 2 4 5 2" xfId="30370" xr:uid="{E9D3B098-9D00-4DED-8AED-7CD21A50F6A9}"/>
    <cellStyle name="60% - Accent2 2 2 4 5 3" xfId="42315" xr:uid="{625C2719-2944-4F8F-9B03-74A6B5A2D189}"/>
    <cellStyle name="60% - Accent2 2 2 4 6" xfId="18402" xr:uid="{336F8F1E-7784-46A4-AEB6-1D52B7CF847C}"/>
    <cellStyle name="60% - Accent2 2 2 4 7" xfId="6460" xr:uid="{D7E8036C-4B61-49D2-B74F-293030754FFE}"/>
    <cellStyle name="60% - Accent2 2 2 4 8" xfId="24387" xr:uid="{36D1C25D-8C16-4231-9FFE-A849FCAB5EC3}"/>
    <cellStyle name="60% - Accent2 2 2 4 9" xfId="36332" xr:uid="{0E793003-EA1F-4B53-A067-D3D517E7BBF5}"/>
    <cellStyle name="60% - Accent2 2 2 5" xfId="854" xr:uid="{00000000-0005-0000-0000-000050000000}"/>
    <cellStyle name="60% - Accent2 2 2 5 2" xfId="2298" xr:uid="{00000000-0005-0000-0000-000050000000}"/>
    <cellStyle name="60% - Accent2 2 2 5 2 2" xfId="5268" xr:uid="{BFE41EB5-C928-41EE-8A8A-7ADEAC637DD6}"/>
    <cellStyle name="60% - Accent2 2 2 5 2 2 2" xfId="17231" xr:uid="{32FD01A6-DE94-4C66-A698-53B99E549B90}"/>
    <cellStyle name="60% - Accent2 2 2 5 2 2 2 2" xfId="35158" xr:uid="{A511F087-8BCF-4EAF-B998-D37900654849}"/>
    <cellStyle name="60% - Accent2 2 2 5 2 2 2 3" xfId="47103" xr:uid="{1F3D23A7-B492-40FB-B281-0645D604EA21}"/>
    <cellStyle name="60% - Accent2 2 2 5 2 2 3" xfId="23190" xr:uid="{4860A869-8A70-45FD-AF09-230E8B0826F2}"/>
    <cellStyle name="60% - Accent2 2 2 5 2 2 4" xfId="11248" xr:uid="{3CB59CF1-57CD-41EE-9A5D-BA41FC26A4F8}"/>
    <cellStyle name="60% - Accent2 2 2 5 2 2 5" xfId="29175" xr:uid="{8B302893-8AE4-4A52-B0FD-F1356F91D25C}"/>
    <cellStyle name="60% - Accent2 2 2 5 2 2 6" xfId="41120" xr:uid="{CB31B40A-5FC0-4FAB-8736-2BDAA950E7E3}"/>
    <cellStyle name="60% - Accent2 2 2 5 2 3" xfId="14261" xr:uid="{3ABCF2A6-1406-4BC1-9E4A-3284F733176D}"/>
    <cellStyle name="60% - Accent2 2 2 5 2 3 2" xfId="32188" xr:uid="{155AE4F8-B4CD-4EDF-8956-EE6F29A20ED1}"/>
    <cellStyle name="60% - Accent2 2 2 5 2 3 3" xfId="44133" xr:uid="{CED44B8C-D03F-41BF-BEF6-578786E96BC6}"/>
    <cellStyle name="60% - Accent2 2 2 5 2 4" xfId="20220" xr:uid="{3862AED0-9A13-400E-80D4-AEB55B62155F}"/>
    <cellStyle name="60% - Accent2 2 2 5 2 5" xfId="8278" xr:uid="{6025486B-DA10-4879-8243-F8D9050C1A69}"/>
    <cellStyle name="60% - Accent2 2 2 5 2 6" xfId="26205" xr:uid="{798D145F-93B6-43E4-A302-DDDD305C2D7F}"/>
    <cellStyle name="60% - Accent2 2 2 5 2 7" xfId="38150" xr:uid="{31928D4C-B54B-4850-8A42-5D12A9445B9E}"/>
    <cellStyle name="60% - Accent2 2 2 5 3" xfId="3824" xr:uid="{009B6E51-D164-4A7F-A7CE-8983B47DE7BA}"/>
    <cellStyle name="60% - Accent2 2 2 5 3 2" xfId="15787" xr:uid="{B09B40EE-50AD-40BE-8B4B-1165E9652ACF}"/>
    <cellStyle name="60% - Accent2 2 2 5 3 2 2" xfId="33714" xr:uid="{7F644A3B-45E5-4D05-A554-5EBFADACA5DE}"/>
    <cellStyle name="60% - Accent2 2 2 5 3 2 3" xfId="45659" xr:uid="{8A8FC1BA-7E43-498B-9E68-54271754F0BD}"/>
    <cellStyle name="60% - Accent2 2 2 5 3 3" xfId="21746" xr:uid="{2E4E33CC-DA1D-4433-BE22-51CB4E3AC399}"/>
    <cellStyle name="60% - Accent2 2 2 5 3 4" xfId="9804" xr:uid="{5F4E6F8A-61BE-4677-AF19-690CE84F5C76}"/>
    <cellStyle name="60% - Accent2 2 2 5 3 5" xfId="27731" xr:uid="{9EC7781D-8A18-465E-8B1C-E0846CB66ECD}"/>
    <cellStyle name="60% - Accent2 2 2 5 3 6" xfId="39676" xr:uid="{7D54F40A-594A-4C83-B690-217F295749EC}"/>
    <cellStyle name="60% - Accent2 2 2 5 4" xfId="12817" xr:uid="{53828174-8902-4B1E-A90F-6325A7F29687}"/>
    <cellStyle name="60% - Accent2 2 2 5 4 2" xfId="30744" xr:uid="{6F678910-D9F0-42D5-8ADE-81A0A7611750}"/>
    <cellStyle name="60% - Accent2 2 2 5 4 3" xfId="42689" xr:uid="{C89A72E2-169D-428E-ADA7-C825DC894E5E}"/>
    <cellStyle name="60% - Accent2 2 2 5 5" xfId="18776" xr:uid="{72F991AB-34B4-45CE-A2DD-8ED047E92E0B}"/>
    <cellStyle name="60% - Accent2 2 2 5 6" xfId="6834" xr:uid="{2A819BF5-F80A-4518-99EC-DE9D84A5C2A6}"/>
    <cellStyle name="60% - Accent2 2 2 5 7" xfId="24761" xr:uid="{3B4B9812-E6F1-48DE-896F-53A3073A4F52}"/>
    <cellStyle name="60% - Accent2 2 2 5 8" xfId="36706" xr:uid="{6E37E1E8-3EF0-47DD-ABF2-E42555033EFB}"/>
    <cellStyle name="60% - Accent2 2 2 6" xfId="1576" xr:uid="{00000000-0005-0000-0000-000050000000}"/>
    <cellStyle name="60% - Accent2 2 2 6 2" xfId="4546" xr:uid="{3E60A819-86E0-4C5D-9190-504082E77139}"/>
    <cellStyle name="60% - Accent2 2 2 6 2 2" xfId="16509" xr:uid="{613393F2-E363-4CAD-BDF1-32FBE0026031}"/>
    <cellStyle name="60% - Accent2 2 2 6 2 2 2" xfId="34436" xr:uid="{99745799-D8F5-4C6F-819E-A87770F3278B}"/>
    <cellStyle name="60% - Accent2 2 2 6 2 2 3" xfId="46381" xr:uid="{14EF3B3B-F35B-4E64-9123-CD6ED1E06B95}"/>
    <cellStyle name="60% - Accent2 2 2 6 2 3" xfId="22468" xr:uid="{92831AB9-577F-498F-A673-C22A22801ADF}"/>
    <cellStyle name="60% - Accent2 2 2 6 2 4" xfId="10526" xr:uid="{36AD9AB4-475D-4F29-95E0-013E779E84A7}"/>
    <cellStyle name="60% - Accent2 2 2 6 2 5" xfId="28453" xr:uid="{901C29B5-EBCF-4336-B436-CEF3FD3D483C}"/>
    <cellStyle name="60% - Accent2 2 2 6 2 6" xfId="40398" xr:uid="{C9E1D0E3-3AF0-4F13-9C77-8A193EAD8343}"/>
    <cellStyle name="60% - Accent2 2 2 6 3" xfId="13539" xr:uid="{FFD71F9B-44FD-457F-ADA7-7AD44A6EEF14}"/>
    <cellStyle name="60% - Accent2 2 2 6 3 2" xfId="31466" xr:uid="{3F488F1A-72FA-4539-A493-53B5BD1658F3}"/>
    <cellStyle name="60% - Accent2 2 2 6 3 3" xfId="43411" xr:uid="{FA8874F5-10C4-4F70-B00A-7C77FBD0587C}"/>
    <cellStyle name="60% - Accent2 2 2 6 4" xfId="19498" xr:uid="{358B2F31-A136-413A-88D9-80EA93BDF3C7}"/>
    <cellStyle name="60% - Accent2 2 2 6 5" xfId="7556" xr:uid="{40AFE87A-FCBC-4405-A3B1-62350FC6EA90}"/>
    <cellStyle name="60% - Accent2 2 2 6 6" xfId="25483" xr:uid="{DF034E9B-4655-4B49-8BF2-953603CF397B}"/>
    <cellStyle name="60% - Accent2 2 2 6 7" xfId="37428" xr:uid="{27BA9136-B4B4-44C7-9A2C-E9C326916C2F}"/>
    <cellStyle name="60% - Accent2 2 2 7" xfId="3102" xr:uid="{394FDCB1-0191-4492-B0D7-7DD05CE0205E}"/>
    <cellStyle name="60% - Accent2 2 2 7 2" xfId="15065" xr:uid="{D9BD4ECC-8F6E-4FD2-9C0D-AD3E87CF2DE0}"/>
    <cellStyle name="60% - Accent2 2 2 7 2 2" xfId="32992" xr:uid="{92EAB0A1-AFF9-4F2D-9FE0-C260AF019590}"/>
    <cellStyle name="60% - Accent2 2 2 7 2 3" xfId="44937" xr:uid="{34943EB6-4013-4F5D-BA17-19F444E18814}"/>
    <cellStyle name="60% - Accent2 2 2 7 3" xfId="21024" xr:uid="{D9567AA3-2FF4-4572-ADFA-F6D81448CFCC}"/>
    <cellStyle name="60% - Accent2 2 2 7 4" xfId="9082" xr:uid="{63FFB68F-689B-414E-8008-F7607285FFF7}"/>
    <cellStyle name="60% - Accent2 2 2 7 5" xfId="27009" xr:uid="{5F3499B2-71E2-483E-B5AB-A1E8FEA2DAFD}"/>
    <cellStyle name="60% - Accent2 2 2 7 6" xfId="38954" xr:uid="{3DB3198D-EA79-4A65-9804-A41108C91E06}"/>
    <cellStyle name="60% - Accent2 2 2 8" xfId="12095" xr:uid="{231C7604-6EBC-4C35-8444-21AD8774229A}"/>
    <cellStyle name="60% - Accent2 2 2 8 2" xfId="30022" xr:uid="{5B96B373-33A0-47A6-901F-488ABA75270C}"/>
    <cellStyle name="60% - Accent2 2 2 8 3" xfId="41967" xr:uid="{38EC6A7E-B2FE-493B-A414-B333F4307D53}"/>
    <cellStyle name="60% - Accent2 2 2 9" xfId="18054" xr:uid="{36CD9CAC-EDAD-40E2-95B1-EAFF041E7EC3}"/>
    <cellStyle name="60% - Accent2 2 3" xfId="190" xr:uid="{00000000-0005-0000-0000-000050000000}"/>
    <cellStyle name="60% - Accent2 2 3 10" xfId="36042" xr:uid="{3BD903A8-0331-4B0F-A347-426F554ECA7A}"/>
    <cellStyle name="60% - Accent2 2 3 2" xfId="538" xr:uid="{00000000-0005-0000-0000-000050000000}"/>
    <cellStyle name="60% - Accent2 2 3 2 2" xfId="1260" xr:uid="{00000000-0005-0000-0000-000050000000}"/>
    <cellStyle name="60% - Accent2 2 3 2 2 2" xfId="2704" xr:uid="{00000000-0005-0000-0000-000050000000}"/>
    <cellStyle name="60% - Accent2 2 3 2 2 2 2" xfId="5674" xr:uid="{AB5C7686-537D-4030-B74B-0DB1A109D0CB}"/>
    <cellStyle name="60% - Accent2 2 3 2 2 2 2 2" xfId="17637" xr:uid="{68028813-96AC-459A-B9BC-535FA1E9F9B5}"/>
    <cellStyle name="60% - Accent2 2 3 2 2 2 2 2 2" xfId="35564" xr:uid="{90C53E08-02DA-47C0-B334-C2C28056F852}"/>
    <cellStyle name="60% - Accent2 2 3 2 2 2 2 2 3" xfId="47509" xr:uid="{1D692129-C0CB-446E-91C7-E800B33848CF}"/>
    <cellStyle name="60% - Accent2 2 3 2 2 2 2 3" xfId="23596" xr:uid="{D92D9589-CD3F-4C71-B78E-35A5BE174C6B}"/>
    <cellStyle name="60% - Accent2 2 3 2 2 2 2 4" xfId="11654" xr:uid="{EBD7FE02-091A-4EA4-B38D-073D14203EE2}"/>
    <cellStyle name="60% - Accent2 2 3 2 2 2 2 5" xfId="29581" xr:uid="{E6D8FB55-DF21-46D8-A9E5-4D4586C10B1E}"/>
    <cellStyle name="60% - Accent2 2 3 2 2 2 2 6" xfId="41526" xr:uid="{45AA7B49-01B9-4808-887E-8F0687AF1E0B}"/>
    <cellStyle name="60% - Accent2 2 3 2 2 2 3" xfId="14667" xr:uid="{029762CD-8A00-4FA3-B0FF-048CF7D27A7C}"/>
    <cellStyle name="60% - Accent2 2 3 2 2 2 3 2" xfId="32594" xr:uid="{6E3FB2F6-AF55-4E16-B907-081948C8A770}"/>
    <cellStyle name="60% - Accent2 2 3 2 2 2 3 3" xfId="44539" xr:uid="{82CE0833-BE3A-49FA-BC04-4B1FB6D4E333}"/>
    <cellStyle name="60% - Accent2 2 3 2 2 2 4" xfId="20626" xr:uid="{0CA52483-71BF-489C-A2C1-2EE9719CC722}"/>
    <cellStyle name="60% - Accent2 2 3 2 2 2 5" xfId="8684" xr:uid="{9F1AB29C-F3F5-4ED0-A873-3293B669BAA4}"/>
    <cellStyle name="60% - Accent2 2 3 2 2 2 6" xfId="26611" xr:uid="{9E5478F4-DB75-4DE3-914B-66DC0559D9EB}"/>
    <cellStyle name="60% - Accent2 2 3 2 2 2 7" xfId="38556" xr:uid="{E2C90FAE-89CB-4199-8561-76E69A11EC2C}"/>
    <cellStyle name="60% - Accent2 2 3 2 2 3" xfId="4230" xr:uid="{44F7F832-906A-4F01-8A17-EE9DE801D1DA}"/>
    <cellStyle name="60% - Accent2 2 3 2 2 3 2" xfId="16193" xr:uid="{1B899B1C-50B1-4C85-B1E3-F7BBED8F8FD6}"/>
    <cellStyle name="60% - Accent2 2 3 2 2 3 2 2" xfId="34120" xr:uid="{16FE812E-E1E0-4039-B73B-890279620FFC}"/>
    <cellStyle name="60% - Accent2 2 3 2 2 3 2 3" xfId="46065" xr:uid="{9FD47B89-E2AC-4101-946E-04E39E04E08E}"/>
    <cellStyle name="60% - Accent2 2 3 2 2 3 3" xfId="22152" xr:uid="{C132B829-DD9A-4037-9341-0804952A23DC}"/>
    <cellStyle name="60% - Accent2 2 3 2 2 3 4" xfId="10210" xr:uid="{5D7B9801-18A4-44E6-9FFB-DB24CB938519}"/>
    <cellStyle name="60% - Accent2 2 3 2 2 3 5" xfId="28137" xr:uid="{25031ECB-4A44-4FC2-B4E8-5F9A6CDEAA9C}"/>
    <cellStyle name="60% - Accent2 2 3 2 2 3 6" xfId="40082" xr:uid="{F3CC59DD-4745-4F78-A736-0264F6034B0B}"/>
    <cellStyle name="60% - Accent2 2 3 2 2 4" xfId="13223" xr:uid="{A15B4653-1C71-41D4-9287-70DAF6713E93}"/>
    <cellStyle name="60% - Accent2 2 3 2 2 4 2" xfId="31150" xr:uid="{17F5B6FA-3092-41B4-A822-F47016A4C39D}"/>
    <cellStyle name="60% - Accent2 2 3 2 2 4 3" xfId="43095" xr:uid="{826CEF95-E73E-4150-8750-80D74662AFB8}"/>
    <cellStyle name="60% - Accent2 2 3 2 2 5" xfId="19182" xr:uid="{2CD327F6-4D0B-4810-A7E6-FC2E6FE093FD}"/>
    <cellStyle name="60% - Accent2 2 3 2 2 6" xfId="7240" xr:uid="{5743EB0A-AEE7-4456-8797-6A2475D09D6F}"/>
    <cellStyle name="60% - Accent2 2 3 2 2 7" xfId="25167" xr:uid="{6E2828D3-6523-4E15-83BA-25558E728444}"/>
    <cellStyle name="60% - Accent2 2 3 2 2 8" xfId="37112" xr:uid="{10D5EB70-EFE8-4895-9507-AB3CFD83FB62}"/>
    <cellStyle name="60% - Accent2 2 3 2 3" xfId="1982" xr:uid="{00000000-0005-0000-0000-000050000000}"/>
    <cellStyle name="60% - Accent2 2 3 2 3 2" xfId="4952" xr:uid="{0B7DF10F-FB91-4BF6-BAE2-578889617F28}"/>
    <cellStyle name="60% - Accent2 2 3 2 3 2 2" xfId="16915" xr:uid="{7D02A1CF-322E-463E-A61C-8F54566E917D}"/>
    <cellStyle name="60% - Accent2 2 3 2 3 2 2 2" xfId="34842" xr:uid="{FD1073F1-DB6E-4677-B56C-9564BE3AE86E}"/>
    <cellStyle name="60% - Accent2 2 3 2 3 2 2 3" xfId="46787" xr:uid="{F73BB2A4-76CB-4ED8-826E-A9D14DC037BB}"/>
    <cellStyle name="60% - Accent2 2 3 2 3 2 3" xfId="22874" xr:uid="{206B47D7-6CC6-447D-AD90-87999FBE6A34}"/>
    <cellStyle name="60% - Accent2 2 3 2 3 2 4" xfId="10932" xr:uid="{6D79771A-9B6E-46B6-BDC0-F576500E8568}"/>
    <cellStyle name="60% - Accent2 2 3 2 3 2 5" xfId="28859" xr:uid="{6F16BE9E-6C2B-4DAC-8571-37126AF32B8B}"/>
    <cellStyle name="60% - Accent2 2 3 2 3 2 6" xfId="40804" xr:uid="{BC77A639-ABFA-419C-801B-59D0831002AF}"/>
    <cellStyle name="60% - Accent2 2 3 2 3 3" xfId="13945" xr:uid="{209A7DAC-29E6-41FB-9374-CB862A0084F2}"/>
    <cellStyle name="60% - Accent2 2 3 2 3 3 2" xfId="31872" xr:uid="{E2BE4D39-EF09-4BC3-A332-5F60B1F56D5A}"/>
    <cellStyle name="60% - Accent2 2 3 2 3 3 3" xfId="43817" xr:uid="{A006E13F-BD3A-4C9E-A586-487E6E1A2666}"/>
    <cellStyle name="60% - Accent2 2 3 2 3 4" xfId="19904" xr:uid="{C5458315-12C7-4EA8-AE8F-F1B68F1ACE69}"/>
    <cellStyle name="60% - Accent2 2 3 2 3 5" xfId="7962" xr:uid="{E14017AF-447C-42A4-8BAC-F1ADA322CD49}"/>
    <cellStyle name="60% - Accent2 2 3 2 3 6" xfId="25889" xr:uid="{35B5050B-405A-4BD6-8819-407E6D04523A}"/>
    <cellStyle name="60% - Accent2 2 3 2 3 7" xfId="37834" xr:uid="{CDF6CB96-8579-4E43-A92B-3C59309AB02F}"/>
    <cellStyle name="60% - Accent2 2 3 2 4" xfId="3508" xr:uid="{859A2F1B-BC64-4C3D-87A2-A5A22142AAEF}"/>
    <cellStyle name="60% - Accent2 2 3 2 4 2" xfId="15471" xr:uid="{3A33E4F7-A0A2-4B28-AAA7-AC610B7A6BE8}"/>
    <cellStyle name="60% - Accent2 2 3 2 4 2 2" xfId="33398" xr:uid="{9AD877FA-67C9-4508-B559-F0B69061FA3A}"/>
    <cellStyle name="60% - Accent2 2 3 2 4 2 3" xfId="45343" xr:uid="{B55D1EF7-7E66-4A72-8DD8-4580764E5F41}"/>
    <cellStyle name="60% - Accent2 2 3 2 4 3" xfId="21430" xr:uid="{98965218-78F3-41AA-9CF3-F0DDFE75878F}"/>
    <cellStyle name="60% - Accent2 2 3 2 4 4" xfId="9488" xr:uid="{D7CD36E4-520F-430E-8042-5C4DFB9B15FE}"/>
    <cellStyle name="60% - Accent2 2 3 2 4 5" xfId="27415" xr:uid="{7746EB9B-8202-48A6-BAB1-319261E7EDD8}"/>
    <cellStyle name="60% - Accent2 2 3 2 4 6" xfId="39360" xr:uid="{D2C497D8-2D40-45D5-8F4B-ABB402589B9D}"/>
    <cellStyle name="60% - Accent2 2 3 2 5" xfId="12501" xr:uid="{5C862000-ED54-4C50-9C18-1299FDBA35F2}"/>
    <cellStyle name="60% - Accent2 2 3 2 5 2" xfId="30428" xr:uid="{9B51C2B6-FCFE-4457-8747-112DF7E40FA5}"/>
    <cellStyle name="60% - Accent2 2 3 2 5 3" xfId="42373" xr:uid="{3D8A5C25-A566-46A8-9B2A-6AB5FFC79615}"/>
    <cellStyle name="60% - Accent2 2 3 2 6" xfId="18460" xr:uid="{A468305D-5D9D-457D-8830-0206A7345347}"/>
    <cellStyle name="60% - Accent2 2 3 2 7" xfId="6518" xr:uid="{1487E990-6351-4D28-BBA8-2BF8B4C99347}"/>
    <cellStyle name="60% - Accent2 2 3 2 8" xfId="24445" xr:uid="{E9F8F093-D308-4902-92A6-8DDD4ED42D46}"/>
    <cellStyle name="60% - Accent2 2 3 2 9" xfId="36390" xr:uid="{FFA2603D-D9BD-4086-B0B0-E6C35BD51870}"/>
    <cellStyle name="60% - Accent2 2 3 3" xfId="912" xr:uid="{00000000-0005-0000-0000-000050000000}"/>
    <cellStyle name="60% - Accent2 2 3 3 2" xfId="2356" xr:uid="{00000000-0005-0000-0000-000050000000}"/>
    <cellStyle name="60% - Accent2 2 3 3 2 2" xfId="5326" xr:uid="{050A5212-D615-449E-9DC2-3FA592A10E1F}"/>
    <cellStyle name="60% - Accent2 2 3 3 2 2 2" xfId="17289" xr:uid="{3B3F305D-3EBA-4AED-A310-2457A14102D3}"/>
    <cellStyle name="60% - Accent2 2 3 3 2 2 2 2" xfId="35216" xr:uid="{8ACBFC0C-42B7-4955-9148-9E4EB5330E16}"/>
    <cellStyle name="60% - Accent2 2 3 3 2 2 2 3" xfId="47161" xr:uid="{7686D892-3691-431E-BD18-004A311FE4D2}"/>
    <cellStyle name="60% - Accent2 2 3 3 2 2 3" xfId="23248" xr:uid="{62D75188-9DC5-4B12-998C-83A1B0B79491}"/>
    <cellStyle name="60% - Accent2 2 3 3 2 2 4" xfId="11306" xr:uid="{6BFEE3E7-947B-4733-9669-F95CC219DE0B}"/>
    <cellStyle name="60% - Accent2 2 3 3 2 2 5" xfId="29233" xr:uid="{F6D71ACA-83EB-46FB-AF05-73108D599266}"/>
    <cellStyle name="60% - Accent2 2 3 3 2 2 6" xfId="41178" xr:uid="{9B0561D2-109B-4BD2-B871-A036B8D92975}"/>
    <cellStyle name="60% - Accent2 2 3 3 2 3" xfId="14319" xr:uid="{32FF3692-87C3-439D-A883-B02157CDCFD7}"/>
    <cellStyle name="60% - Accent2 2 3 3 2 3 2" xfId="32246" xr:uid="{B7A69A5B-B962-430A-AE1F-D12A3F870649}"/>
    <cellStyle name="60% - Accent2 2 3 3 2 3 3" xfId="44191" xr:uid="{CE35FBBC-9B76-4A91-B524-3A4E043A9573}"/>
    <cellStyle name="60% - Accent2 2 3 3 2 4" xfId="20278" xr:uid="{3F7BE8F0-ACB8-4E8E-BE83-E03311D13B56}"/>
    <cellStyle name="60% - Accent2 2 3 3 2 5" xfId="8336" xr:uid="{551C5A64-AEFB-4E12-A537-B93CB0CD4482}"/>
    <cellStyle name="60% - Accent2 2 3 3 2 6" xfId="26263" xr:uid="{074949DE-8B20-4AB9-8F20-084E8348EEF6}"/>
    <cellStyle name="60% - Accent2 2 3 3 2 7" xfId="38208" xr:uid="{8DCBDB0A-87E8-48CE-9F44-2CC8A988B2ED}"/>
    <cellStyle name="60% - Accent2 2 3 3 3" xfId="3882" xr:uid="{72563790-EF39-4AA2-8DD6-D41A781BDF44}"/>
    <cellStyle name="60% - Accent2 2 3 3 3 2" xfId="15845" xr:uid="{4B556F6D-D7E7-40A1-90BD-CCC8BDD95148}"/>
    <cellStyle name="60% - Accent2 2 3 3 3 2 2" xfId="33772" xr:uid="{23CE64DE-A7BC-4723-83C9-9D99065758BB}"/>
    <cellStyle name="60% - Accent2 2 3 3 3 2 3" xfId="45717" xr:uid="{5BC8F90B-10E7-4D29-B42F-020A5B042D53}"/>
    <cellStyle name="60% - Accent2 2 3 3 3 3" xfId="21804" xr:uid="{017CA77F-D9C6-40A4-AEDD-ECADA85C8636}"/>
    <cellStyle name="60% - Accent2 2 3 3 3 4" xfId="9862" xr:uid="{0BEEB8FD-D3F8-45B2-AF86-3B9E8E788042}"/>
    <cellStyle name="60% - Accent2 2 3 3 3 5" xfId="27789" xr:uid="{8E883BB8-862E-41AD-8E0A-AFE38BAA1B5E}"/>
    <cellStyle name="60% - Accent2 2 3 3 3 6" xfId="39734" xr:uid="{E2A518C7-459E-4AAF-BA60-9C25EEBD2ACD}"/>
    <cellStyle name="60% - Accent2 2 3 3 4" xfId="12875" xr:uid="{A284C266-10BD-455B-AA8B-CA0F046510CE}"/>
    <cellStyle name="60% - Accent2 2 3 3 4 2" xfId="30802" xr:uid="{D4038E55-AC80-46A6-BBC3-00F3D9E1F88C}"/>
    <cellStyle name="60% - Accent2 2 3 3 4 3" xfId="42747" xr:uid="{FD8CBA1D-0B94-4D60-911A-99B865D57CAB}"/>
    <cellStyle name="60% - Accent2 2 3 3 5" xfId="18834" xr:uid="{5B51D139-3C30-4718-AAE3-4882B9C4D1DA}"/>
    <cellStyle name="60% - Accent2 2 3 3 6" xfId="6892" xr:uid="{DE76CDF6-857A-4FFD-BD27-A0ECCC847A3E}"/>
    <cellStyle name="60% - Accent2 2 3 3 7" xfId="24819" xr:uid="{E95C07FA-7CDD-4596-88D6-EB76BD045680}"/>
    <cellStyle name="60% - Accent2 2 3 3 8" xfId="36764" xr:uid="{C6C2ADBA-7D06-414C-A41E-94C5ACCE9B30}"/>
    <cellStyle name="60% - Accent2 2 3 4" xfId="1634" xr:uid="{00000000-0005-0000-0000-000050000000}"/>
    <cellStyle name="60% - Accent2 2 3 4 2" xfId="4604" xr:uid="{F5D1CC8A-4801-4602-84C3-9F3B8D906FF0}"/>
    <cellStyle name="60% - Accent2 2 3 4 2 2" xfId="16567" xr:uid="{2E20AEA9-45EB-4052-932D-E07C944CA34B}"/>
    <cellStyle name="60% - Accent2 2 3 4 2 2 2" xfId="34494" xr:uid="{79AA2557-5495-419F-BEAC-1DD41F847541}"/>
    <cellStyle name="60% - Accent2 2 3 4 2 2 3" xfId="46439" xr:uid="{15F49C46-7285-4FC8-B347-3F4912266636}"/>
    <cellStyle name="60% - Accent2 2 3 4 2 3" xfId="22526" xr:uid="{DB11824D-4AFE-485E-A9FE-BD99A96AEE85}"/>
    <cellStyle name="60% - Accent2 2 3 4 2 4" xfId="10584" xr:uid="{A0B56E49-1D25-4CAA-BBA4-D29490FD9389}"/>
    <cellStyle name="60% - Accent2 2 3 4 2 5" xfId="28511" xr:uid="{DAED34BC-FC8C-4F7B-94B8-508C6BEBDF24}"/>
    <cellStyle name="60% - Accent2 2 3 4 2 6" xfId="40456" xr:uid="{2D028147-FFD8-4456-835D-67249234666A}"/>
    <cellStyle name="60% - Accent2 2 3 4 3" xfId="13597" xr:uid="{338D1ACF-9036-4E42-918C-6BA93D9CAC74}"/>
    <cellStyle name="60% - Accent2 2 3 4 3 2" xfId="31524" xr:uid="{4B869C0C-10BB-4C8C-A771-CE30185FB973}"/>
    <cellStyle name="60% - Accent2 2 3 4 3 3" xfId="43469" xr:uid="{50681258-A1A9-4D47-8E62-DC30DBFFAEFE}"/>
    <cellStyle name="60% - Accent2 2 3 4 4" xfId="19556" xr:uid="{A5F913D0-9C2D-48A2-B49C-ADF6777DE737}"/>
    <cellStyle name="60% - Accent2 2 3 4 5" xfId="7614" xr:uid="{00D8511A-253C-413D-A2BC-100B5D0EA9F6}"/>
    <cellStyle name="60% - Accent2 2 3 4 6" xfId="25541" xr:uid="{07F64756-F4E5-42CD-8235-6077E5DC209E}"/>
    <cellStyle name="60% - Accent2 2 3 4 7" xfId="37486" xr:uid="{D3DB9409-41C3-4FF0-846A-B486044088B4}"/>
    <cellStyle name="60% - Accent2 2 3 5" xfId="3160" xr:uid="{AE06E521-8FFD-4366-B82B-F4D0B61CF89C}"/>
    <cellStyle name="60% - Accent2 2 3 5 2" xfId="15123" xr:uid="{FB4425E8-6771-4C70-89A5-17CC2E9ED8C2}"/>
    <cellStyle name="60% - Accent2 2 3 5 2 2" xfId="33050" xr:uid="{EADA1F40-03A8-480D-8912-D03296070BF1}"/>
    <cellStyle name="60% - Accent2 2 3 5 2 3" xfId="44995" xr:uid="{599810BC-63F3-4D5E-97A5-F85ACF735D45}"/>
    <cellStyle name="60% - Accent2 2 3 5 3" xfId="21082" xr:uid="{9FEB854C-DDBA-49BD-BE9A-6A540917B692}"/>
    <cellStyle name="60% - Accent2 2 3 5 4" xfId="9140" xr:uid="{79BE98CB-1803-4A79-B86C-63506A5696A3}"/>
    <cellStyle name="60% - Accent2 2 3 5 5" xfId="27067" xr:uid="{6C77689B-09D6-4871-908E-87993C62FF13}"/>
    <cellStyle name="60% - Accent2 2 3 5 6" xfId="39012" xr:uid="{4948082C-2038-40F9-BAF7-D95885EA72AE}"/>
    <cellStyle name="60% - Accent2 2 3 6" xfId="12153" xr:uid="{E5A87AF0-96FA-45C9-8F52-F68FE284742F}"/>
    <cellStyle name="60% - Accent2 2 3 6 2" xfId="30080" xr:uid="{7AD9BB00-5AF5-41BB-8976-E6C42DBF6CBE}"/>
    <cellStyle name="60% - Accent2 2 3 6 3" xfId="42025" xr:uid="{8873C761-E4B5-44E4-BA99-2CCFF7C2FFAE}"/>
    <cellStyle name="60% - Accent2 2 3 7" xfId="18112" xr:uid="{18B931C7-2103-4543-811F-A8F17A52D4F7}"/>
    <cellStyle name="60% - Accent2 2 3 8" xfId="6170" xr:uid="{D4E387EE-CC2B-4B21-A2A2-2F512CF7FC1E}"/>
    <cellStyle name="60% - Accent2 2 3 9" xfId="24097" xr:uid="{B7D0CA93-0274-4921-97A1-E3C3034F408B}"/>
    <cellStyle name="60% - Accent2 2 4" xfId="306" xr:uid="{00000000-0005-0000-0000-000050000000}"/>
    <cellStyle name="60% - Accent2 2 4 10" xfId="36158" xr:uid="{0E3BAC49-E5C7-4308-80B5-E1F08A524321}"/>
    <cellStyle name="60% - Accent2 2 4 2" xfId="654" xr:uid="{00000000-0005-0000-0000-000050000000}"/>
    <cellStyle name="60% - Accent2 2 4 2 2" xfId="1376" xr:uid="{00000000-0005-0000-0000-000050000000}"/>
    <cellStyle name="60% - Accent2 2 4 2 2 2" xfId="2820" xr:uid="{00000000-0005-0000-0000-000050000000}"/>
    <cellStyle name="60% - Accent2 2 4 2 2 2 2" xfId="5790" xr:uid="{6737D617-8A4B-488A-953F-EFF13EB9D036}"/>
    <cellStyle name="60% - Accent2 2 4 2 2 2 2 2" xfId="17753" xr:uid="{17EEE6DB-5F5D-4CEC-9366-B7554733C9FE}"/>
    <cellStyle name="60% - Accent2 2 4 2 2 2 2 2 2" xfId="35680" xr:uid="{113D2508-0B17-4F86-977B-535ED305AE6A}"/>
    <cellStyle name="60% - Accent2 2 4 2 2 2 2 2 3" xfId="47625" xr:uid="{78EA5612-B330-47F0-8380-2DDC4E457604}"/>
    <cellStyle name="60% - Accent2 2 4 2 2 2 2 3" xfId="23712" xr:uid="{F8CC8340-876D-48E1-9746-11E8E3F30D13}"/>
    <cellStyle name="60% - Accent2 2 4 2 2 2 2 4" xfId="11770" xr:uid="{913463B2-2202-426C-A201-571BB5604FCD}"/>
    <cellStyle name="60% - Accent2 2 4 2 2 2 2 5" xfId="29697" xr:uid="{CCB93CCC-C2D5-4BA7-8130-4E69D91807DF}"/>
    <cellStyle name="60% - Accent2 2 4 2 2 2 2 6" xfId="41642" xr:uid="{F1446527-5CBC-4B2F-B9EA-7146C969E4C0}"/>
    <cellStyle name="60% - Accent2 2 4 2 2 2 3" xfId="14783" xr:uid="{D7FBC61B-7431-4A7D-AF59-808A4A145888}"/>
    <cellStyle name="60% - Accent2 2 4 2 2 2 3 2" xfId="32710" xr:uid="{E73DD5CB-B10E-4930-BD6E-6C0AEB947651}"/>
    <cellStyle name="60% - Accent2 2 4 2 2 2 3 3" xfId="44655" xr:uid="{2C88E674-7D0C-47C0-AB30-1AA1C686AC28}"/>
    <cellStyle name="60% - Accent2 2 4 2 2 2 4" xfId="20742" xr:uid="{A1102763-D95A-45C7-87F0-55BD0643DE4E}"/>
    <cellStyle name="60% - Accent2 2 4 2 2 2 5" xfId="8800" xr:uid="{AD7E3755-46FD-4D8C-B01A-0C88EE8020A0}"/>
    <cellStyle name="60% - Accent2 2 4 2 2 2 6" xfId="26727" xr:uid="{2202A796-DF93-4284-B34F-9F1602FAD00B}"/>
    <cellStyle name="60% - Accent2 2 4 2 2 2 7" xfId="38672" xr:uid="{6450A947-F421-472A-BD3D-4BC3FD761CB3}"/>
    <cellStyle name="60% - Accent2 2 4 2 2 3" xfId="4346" xr:uid="{61BF4DD7-0B48-4B1B-ADF3-C00594B4265C}"/>
    <cellStyle name="60% - Accent2 2 4 2 2 3 2" xfId="16309" xr:uid="{B61412AA-F2FA-46BB-A180-5B201BE84D76}"/>
    <cellStyle name="60% - Accent2 2 4 2 2 3 2 2" xfId="34236" xr:uid="{57FCDF5C-0228-4BC1-A335-0A7058D8DDAC}"/>
    <cellStyle name="60% - Accent2 2 4 2 2 3 2 3" xfId="46181" xr:uid="{F2FA290D-FA1D-43CD-B2F2-C80FA7A9FEFD}"/>
    <cellStyle name="60% - Accent2 2 4 2 2 3 3" xfId="22268" xr:uid="{472C5040-B6A4-424A-A85A-6502B47F2FDB}"/>
    <cellStyle name="60% - Accent2 2 4 2 2 3 4" xfId="10326" xr:uid="{9D7BD307-6D47-4E2C-88C6-4E070D6D4624}"/>
    <cellStyle name="60% - Accent2 2 4 2 2 3 5" xfId="28253" xr:uid="{BB1DA13A-5995-4787-ABC7-F7F8C1ADD34F}"/>
    <cellStyle name="60% - Accent2 2 4 2 2 3 6" xfId="40198" xr:uid="{E70B10F1-5063-4A69-91FC-022B7A8C2372}"/>
    <cellStyle name="60% - Accent2 2 4 2 2 4" xfId="13339" xr:uid="{76EEB9E8-F69C-4B17-ACAE-A67FC61C88F7}"/>
    <cellStyle name="60% - Accent2 2 4 2 2 4 2" xfId="31266" xr:uid="{10A58CE1-3C4B-4E2C-8463-AA19C2DECDFD}"/>
    <cellStyle name="60% - Accent2 2 4 2 2 4 3" xfId="43211" xr:uid="{9A4F2113-B00F-4E7F-A5E5-3C23B458ABCC}"/>
    <cellStyle name="60% - Accent2 2 4 2 2 5" xfId="19298" xr:uid="{B8851448-235A-4A52-BE76-582F9A1C95C9}"/>
    <cellStyle name="60% - Accent2 2 4 2 2 6" xfId="7356" xr:uid="{0284FD2E-198F-4C44-AA29-55AD507F2208}"/>
    <cellStyle name="60% - Accent2 2 4 2 2 7" xfId="25283" xr:uid="{2AB2AED5-2D9D-4452-81AB-526F1C929CA0}"/>
    <cellStyle name="60% - Accent2 2 4 2 2 8" xfId="37228" xr:uid="{9E85E6CD-A3A2-4759-8D70-D76755FEDB8E}"/>
    <cellStyle name="60% - Accent2 2 4 2 3" xfId="2098" xr:uid="{00000000-0005-0000-0000-000050000000}"/>
    <cellStyle name="60% - Accent2 2 4 2 3 2" xfId="5068" xr:uid="{5131B409-6EC3-4A3E-BFB4-8273FA24F1DF}"/>
    <cellStyle name="60% - Accent2 2 4 2 3 2 2" xfId="17031" xr:uid="{B5B04C09-2611-4F86-A093-AD48F54A2C76}"/>
    <cellStyle name="60% - Accent2 2 4 2 3 2 2 2" xfId="34958" xr:uid="{50BE30D0-C6D7-486F-BCB9-BC4322878D49}"/>
    <cellStyle name="60% - Accent2 2 4 2 3 2 2 3" xfId="46903" xr:uid="{5306B737-A4D1-41E5-BE2A-C0EDC2CAFDFD}"/>
    <cellStyle name="60% - Accent2 2 4 2 3 2 3" xfId="22990" xr:uid="{6E86D1DD-68A2-4627-A811-C15F7332B571}"/>
    <cellStyle name="60% - Accent2 2 4 2 3 2 4" xfId="11048" xr:uid="{9284B663-6C1A-49B1-8155-80C8B74733D6}"/>
    <cellStyle name="60% - Accent2 2 4 2 3 2 5" xfId="28975" xr:uid="{343974DE-B0B5-46A2-B0CE-9FA9A1B85462}"/>
    <cellStyle name="60% - Accent2 2 4 2 3 2 6" xfId="40920" xr:uid="{EDF53F86-A06C-4E2D-8837-54E4E7EEB244}"/>
    <cellStyle name="60% - Accent2 2 4 2 3 3" xfId="14061" xr:uid="{ACFB2BBB-545E-4F0C-B687-CAE8F0D47D05}"/>
    <cellStyle name="60% - Accent2 2 4 2 3 3 2" xfId="31988" xr:uid="{4ABB4522-4965-4E3D-B532-D940FD8BBA62}"/>
    <cellStyle name="60% - Accent2 2 4 2 3 3 3" xfId="43933" xr:uid="{2B844A51-43B7-4954-892B-ED36BC4F0167}"/>
    <cellStyle name="60% - Accent2 2 4 2 3 4" xfId="20020" xr:uid="{7D20A386-6183-4DB5-96FA-0A71202F6B3D}"/>
    <cellStyle name="60% - Accent2 2 4 2 3 5" xfId="8078" xr:uid="{72F47DAE-0461-479B-BBB8-19402D3B1198}"/>
    <cellStyle name="60% - Accent2 2 4 2 3 6" xfId="26005" xr:uid="{1FECC498-DB8D-463B-8372-B8D5D0CB76E3}"/>
    <cellStyle name="60% - Accent2 2 4 2 3 7" xfId="37950" xr:uid="{71353418-3F71-4CA5-8B68-66BC92F67C75}"/>
    <cellStyle name="60% - Accent2 2 4 2 4" xfId="3624" xr:uid="{DE097FE0-1E35-4877-A504-CFDB1116A578}"/>
    <cellStyle name="60% - Accent2 2 4 2 4 2" xfId="15587" xr:uid="{3DDC6476-C385-44E5-9037-3E9CB5578CD9}"/>
    <cellStyle name="60% - Accent2 2 4 2 4 2 2" xfId="33514" xr:uid="{D18CFCAA-A22F-4B0F-A692-1276E3302874}"/>
    <cellStyle name="60% - Accent2 2 4 2 4 2 3" xfId="45459" xr:uid="{3368920C-765F-448A-BB61-3045B3E4C926}"/>
    <cellStyle name="60% - Accent2 2 4 2 4 3" xfId="21546" xr:uid="{422B90A4-86FD-4695-8DC9-C8930831B1D4}"/>
    <cellStyle name="60% - Accent2 2 4 2 4 4" xfId="9604" xr:uid="{6CE172EA-53F9-4B8B-A37D-660272BC350D}"/>
    <cellStyle name="60% - Accent2 2 4 2 4 5" xfId="27531" xr:uid="{6AFD8BF9-9C52-48EA-BC78-C79447EFA34C}"/>
    <cellStyle name="60% - Accent2 2 4 2 4 6" xfId="39476" xr:uid="{2887F651-C387-4EFD-A41A-FE7D6CE4BC37}"/>
    <cellStyle name="60% - Accent2 2 4 2 5" xfId="12617" xr:uid="{837ED5AC-1D0B-4211-A222-44CEE9AB094B}"/>
    <cellStyle name="60% - Accent2 2 4 2 5 2" xfId="30544" xr:uid="{84B56A34-FF4F-4A68-B1A5-BED0A54CF3AA}"/>
    <cellStyle name="60% - Accent2 2 4 2 5 3" xfId="42489" xr:uid="{5DDC3BD1-A592-4CC6-AFB5-F6DDA7B9C713}"/>
    <cellStyle name="60% - Accent2 2 4 2 6" xfId="18576" xr:uid="{8E15F82A-C443-48C2-BAA6-70E514980CD7}"/>
    <cellStyle name="60% - Accent2 2 4 2 7" xfId="6634" xr:uid="{084F1A9F-FB7E-4C15-97C7-FDB04C0C024C}"/>
    <cellStyle name="60% - Accent2 2 4 2 8" xfId="24561" xr:uid="{B4FEB77C-F616-4F25-ACF9-D768A73B20C6}"/>
    <cellStyle name="60% - Accent2 2 4 2 9" xfId="36506" xr:uid="{7F39BA85-986E-4B8C-891C-86AB2DEE36AC}"/>
    <cellStyle name="60% - Accent2 2 4 3" xfId="1028" xr:uid="{00000000-0005-0000-0000-000050000000}"/>
    <cellStyle name="60% - Accent2 2 4 3 2" xfId="2472" xr:uid="{00000000-0005-0000-0000-000050000000}"/>
    <cellStyle name="60% - Accent2 2 4 3 2 2" xfId="5442" xr:uid="{B846CE59-A2C9-4E4B-AA25-101A83E7330E}"/>
    <cellStyle name="60% - Accent2 2 4 3 2 2 2" xfId="17405" xr:uid="{3675461F-D14B-4625-82E3-9CE811D1808B}"/>
    <cellStyle name="60% - Accent2 2 4 3 2 2 2 2" xfId="35332" xr:uid="{BD29ECFB-A50C-4223-BD09-185231DBC7DE}"/>
    <cellStyle name="60% - Accent2 2 4 3 2 2 2 3" xfId="47277" xr:uid="{6C72E997-B46B-4E3C-94B6-C41CB51946B0}"/>
    <cellStyle name="60% - Accent2 2 4 3 2 2 3" xfId="23364" xr:uid="{A80C7760-6DA7-42A4-BC38-69C14C2A322D}"/>
    <cellStyle name="60% - Accent2 2 4 3 2 2 4" xfId="11422" xr:uid="{58162C29-F4BD-4DCE-AADF-AC92B2E2DE7F}"/>
    <cellStyle name="60% - Accent2 2 4 3 2 2 5" xfId="29349" xr:uid="{CB908988-06E3-4544-B37E-A81F45771EAC}"/>
    <cellStyle name="60% - Accent2 2 4 3 2 2 6" xfId="41294" xr:uid="{52FC4437-1603-4B54-95A3-7C1F123F2D25}"/>
    <cellStyle name="60% - Accent2 2 4 3 2 3" xfId="14435" xr:uid="{AF97241D-FBEB-4618-A416-97CC50F1F8B6}"/>
    <cellStyle name="60% - Accent2 2 4 3 2 3 2" xfId="32362" xr:uid="{0CAFD20D-3E6C-47B5-A999-D53F129DA40C}"/>
    <cellStyle name="60% - Accent2 2 4 3 2 3 3" xfId="44307" xr:uid="{BB03B674-8036-46D8-81CB-914D6E40633A}"/>
    <cellStyle name="60% - Accent2 2 4 3 2 4" xfId="20394" xr:uid="{4234B137-49D3-42F4-B5EC-1A863590D546}"/>
    <cellStyle name="60% - Accent2 2 4 3 2 5" xfId="8452" xr:uid="{16258883-8210-418A-AF27-DC36A0CF192D}"/>
    <cellStyle name="60% - Accent2 2 4 3 2 6" xfId="26379" xr:uid="{69B7C17F-A917-49D5-9B95-FCFFC395CC6E}"/>
    <cellStyle name="60% - Accent2 2 4 3 2 7" xfId="38324" xr:uid="{ED7F8735-E3DF-4E07-98D4-2C1A67902CDB}"/>
    <cellStyle name="60% - Accent2 2 4 3 3" xfId="3998" xr:uid="{C14FB8A4-AD56-441E-9A73-95E756D11C75}"/>
    <cellStyle name="60% - Accent2 2 4 3 3 2" xfId="15961" xr:uid="{7ED96F6F-70D7-4051-8904-4E202461F01D}"/>
    <cellStyle name="60% - Accent2 2 4 3 3 2 2" xfId="33888" xr:uid="{33849CF2-09BE-4CE1-91F3-DF50BAB33A1D}"/>
    <cellStyle name="60% - Accent2 2 4 3 3 2 3" xfId="45833" xr:uid="{ACE304CF-50B6-4656-8291-7CA3B469D7E4}"/>
    <cellStyle name="60% - Accent2 2 4 3 3 3" xfId="21920" xr:uid="{262C64CD-3869-4855-AA64-081094E6F303}"/>
    <cellStyle name="60% - Accent2 2 4 3 3 4" xfId="9978" xr:uid="{4FCBAD3F-34D3-4701-B55A-089DCF92F6CC}"/>
    <cellStyle name="60% - Accent2 2 4 3 3 5" xfId="27905" xr:uid="{450AD560-1239-46F7-9DCE-B886F87FD0F3}"/>
    <cellStyle name="60% - Accent2 2 4 3 3 6" xfId="39850" xr:uid="{2F800220-CEE8-4BDD-B676-6DB5A7940A88}"/>
    <cellStyle name="60% - Accent2 2 4 3 4" xfId="12991" xr:uid="{12DE4B87-1FAC-4E53-B47B-1286945D7911}"/>
    <cellStyle name="60% - Accent2 2 4 3 4 2" xfId="30918" xr:uid="{1EEBFBF8-03B6-4144-897C-27636E978A3C}"/>
    <cellStyle name="60% - Accent2 2 4 3 4 3" xfId="42863" xr:uid="{5D12FE0A-B70D-4229-B7E8-3ECEAF901BE4}"/>
    <cellStyle name="60% - Accent2 2 4 3 5" xfId="18950" xr:uid="{A69EB571-7587-41EB-AB43-6D65F89240D5}"/>
    <cellStyle name="60% - Accent2 2 4 3 6" xfId="7008" xr:uid="{BC290213-AC4A-42EC-850A-4E8C3E926542}"/>
    <cellStyle name="60% - Accent2 2 4 3 7" xfId="24935" xr:uid="{CE5155BC-BB9F-492F-8447-976F0B1C8162}"/>
    <cellStyle name="60% - Accent2 2 4 3 8" xfId="36880" xr:uid="{8BF274BA-3E3A-4CA4-891A-A514A364645D}"/>
    <cellStyle name="60% - Accent2 2 4 4" xfId="1750" xr:uid="{00000000-0005-0000-0000-000050000000}"/>
    <cellStyle name="60% - Accent2 2 4 4 2" xfId="4720" xr:uid="{49F574FE-951F-43E1-9171-00F2C12D5C54}"/>
    <cellStyle name="60% - Accent2 2 4 4 2 2" xfId="16683" xr:uid="{86F9B78E-39A6-4AFE-969A-63E9CA010818}"/>
    <cellStyle name="60% - Accent2 2 4 4 2 2 2" xfId="34610" xr:uid="{34F70488-5A63-45A4-85FD-029AA5C1A78D}"/>
    <cellStyle name="60% - Accent2 2 4 4 2 2 3" xfId="46555" xr:uid="{4C9DD6A5-C920-41F7-926A-5C60C8436AA5}"/>
    <cellStyle name="60% - Accent2 2 4 4 2 3" xfId="22642" xr:uid="{AA744E6A-D2FA-4AA9-B7D2-A392A045CC0F}"/>
    <cellStyle name="60% - Accent2 2 4 4 2 4" xfId="10700" xr:uid="{50D1F7E8-AE4B-4D45-8991-F559E24FB750}"/>
    <cellStyle name="60% - Accent2 2 4 4 2 5" xfId="28627" xr:uid="{BE9EBB5B-ED31-437B-A781-AE6D355A4A92}"/>
    <cellStyle name="60% - Accent2 2 4 4 2 6" xfId="40572" xr:uid="{390DEDE6-7919-4130-BBAF-9DA6CD78681D}"/>
    <cellStyle name="60% - Accent2 2 4 4 3" xfId="13713" xr:uid="{2E076EB4-1855-4CE7-B001-30C507EB0F3B}"/>
    <cellStyle name="60% - Accent2 2 4 4 3 2" xfId="31640" xr:uid="{05A354A7-243B-4AC2-9F74-3B3AA9A77DDE}"/>
    <cellStyle name="60% - Accent2 2 4 4 3 3" xfId="43585" xr:uid="{9FE094AF-B536-49BA-B6CD-01064E5D5976}"/>
    <cellStyle name="60% - Accent2 2 4 4 4" xfId="19672" xr:uid="{53493968-F1EC-427D-9CD6-F6AA86AD6F87}"/>
    <cellStyle name="60% - Accent2 2 4 4 5" xfId="7730" xr:uid="{38E2925F-ACF4-4E94-96D3-0DC5EAD7C72E}"/>
    <cellStyle name="60% - Accent2 2 4 4 6" xfId="25657" xr:uid="{DBB022BA-C578-48E1-B298-8EEBE4544E70}"/>
    <cellStyle name="60% - Accent2 2 4 4 7" xfId="37602" xr:uid="{2392AA14-24D3-4DF3-8781-FC073955ABE6}"/>
    <cellStyle name="60% - Accent2 2 4 5" xfId="3276" xr:uid="{1279D4DF-4F45-49E2-9391-9F345FBA87A5}"/>
    <cellStyle name="60% - Accent2 2 4 5 2" xfId="15239" xr:uid="{AA944F87-1DC1-471D-96A0-2C476F81B67A}"/>
    <cellStyle name="60% - Accent2 2 4 5 2 2" xfId="33166" xr:uid="{74504F7D-6ABE-4C90-BC39-CC3EC850AEC3}"/>
    <cellStyle name="60% - Accent2 2 4 5 2 3" xfId="45111" xr:uid="{DE989F02-B382-4941-8B35-82AE5E24690D}"/>
    <cellStyle name="60% - Accent2 2 4 5 3" xfId="21198" xr:uid="{667B29C7-196A-4D56-A451-608AB0A11C93}"/>
    <cellStyle name="60% - Accent2 2 4 5 4" xfId="9256" xr:uid="{A1014C61-000D-486C-BDFA-1B4818C1031B}"/>
    <cellStyle name="60% - Accent2 2 4 5 5" xfId="27183" xr:uid="{648BE5AE-6DF0-4FD9-8A70-6DD2A89F015D}"/>
    <cellStyle name="60% - Accent2 2 4 5 6" xfId="39128" xr:uid="{D396D32D-F99D-492D-9712-C5431660BB77}"/>
    <cellStyle name="60% - Accent2 2 4 6" xfId="12269" xr:uid="{ABB81A73-4032-4A2E-A936-DAECCE61D9F9}"/>
    <cellStyle name="60% - Accent2 2 4 6 2" xfId="30196" xr:uid="{B2FFBA69-4738-4596-85F8-9A341954C57D}"/>
    <cellStyle name="60% - Accent2 2 4 6 3" xfId="42141" xr:uid="{75E6CBBC-7EDD-477C-AF11-3A408F330C9E}"/>
    <cellStyle name="60% - Accent2 2 4 7" xfId="18228" xr:uid="{C4D3F1B6-865E-448A-ABFB-044AFD7CB639}"/>
    <cellStyle name="60% - Accent2 2 4 8" xfId="6286" xr:uid="{EDFCAD2D-6539-4D14-970E-36ED5B3D6A8E}"/>
    <cellStyle name="60% - Accent2 2 4 9" xfId="24213" xr:uid="{7170F412-52C6-4CB0-99EF-AEFD2D7C1955}"/>
    <cellStyle name="60% - Accent2 2 5" xfId="422" xr:uid="{00000000-0005-0000-0000-000050000000}"/>
    <cellStyle name="60% - Accent2 2 5 2" xfId="1144" xr:uid="{00000000-0005-0000-0000-000050000000}"/>
    <cellStyle name="60% - Accent2 2 5 2 2" xfId="2588" xr:uid="{00000000-0005-0000-0000-000050000000}"/>
    <cellStyle name="60% - Accent2 2 5 2 2 2" xfId="5558" xr:uid="{6171E172-620B-46CB-A6DC-A8DD3AC83256}"/>
    <cellStyle name="60% - Accent2 2 5 2 2 2 2" xfId="17521" xr:uid="{FD197AD6-35FD-4104-B7BD-9A43C6273970}"/>
    <cellStyle name="60% - Accent2 2 5 2 2 2 2 2" xfId="35448" xr:uid="{E8698101-E6C6-408A-85E8-384BCECF28DD}"/>
    <cellStyle name="60% - Accent2 2 5 2 2 2 2 3" xfId="47393" xr:uid="{434BB299-31E0-47DE-B18F-525A89B5BAE8}"/>
    <cellStyle name="60% - Accent2 2 5 2 2 2 3" xfId="23480" xr:uid="{8518082A-F111-4E25-B220-0F39A5C944E1}"/>
    <cellStyle name="60% - Accent2 2 5 2 2 2 4" xfId="11538" xr:uid="{5C6C936C-81DC-4CD7-887D-5046D866B370}"/>
    <cellStyle name="60% - Accent2 2 5 2 2 2 5" xfId="29465" xr:uid="{36DDB934-C8F5-44C3-845B-462E741EFE72}"/>
    <cellStyle name="60% - Accent2 2 5 2 2 2 6" xfId="41410" xr:uid="{909CD6CB-A0D3-4D22-90DD-E8E4973A1FA7}"/>
    <cellStyle name="60% - Accent2 2 5 2 2 3" xfId="14551" xr:uid="{E3E67B18-92AC-4931-B13A-B21B20D8709C}"/>
    <cellStyle name="60% - Accent2 2 5 2 2 3 2" xfId="32478" xr:uid="{3683B8E6-DA4D-4E07-9809-38AFEC59A4E6}"/>
    <cellStyle name="60% - Accent2 2 5 2 2 3 3" xfId="44423" xr:uid="{7188740B-B575-4F6A-B85F-217A7CE5744D}"/>
    <cellStyle name="60% - Accent2 2 5 2 2 4" xfId="20510" xr:uid="{C181BDA0-748A-4554-B41E-D22431EE54E3}"/>
    <cellStyle name="60% - Accent2 2 5 2 2 5" xfId="8568" xr:uid="{4DD447DA-0DF9-44C1-B5CF-AA11CFFC053C}"/>
    <cellStyle name="60% - Accent2 2 5 2 2 6" xfId="26495" xr:uid="{0B395303-DEBB-424E-9695-02BA9480224F}"/>
    <cellStyle name="60% - Accent2 2 5 2 2 7" xfId="38440" xr:uid="{9AC3B623-2D54-4289-9611-02C5E453FB7A}"/>
    <cellStyle name="60% - Accent2 2 5 2 3" xfId="4114" xr:uid="{9586E801-71E5-4656-B75B-4424C5354847}"/>
    <cellStyle name="60% - Accent2 2 5 2 3 2" xfId="16077" xr:uid="{22CF3F27-BB3F-45A1-94E5-99D8259526BB}"/>
    <cellStyle name="60% - Accent2 2 5 2 3 2 2" xfId="34004" xr:uid="{2AA97428-68DB-42BF-AC1C-7951A1F616A7}"/>
    <cellStyle name="60% - Accent2 2 5 2 3 2 3" xfId="45949" xr:uid="{A28AAE62-CDE0-46AA-AFC3-6E96E186788D}"/>
    <cellStyle name="60% - Accent2 2 5 2 3 3" xfId="22036" xr:uid="{7B5CDCED-07A8-4FD9-AE6D-F44594830FA7}"/>
    <cellStyle name="60% - Accent2 2 5 2 3 4" xfId="10094" xr:uid="{5BAD5737-E646-408A-A259-797570CA4DEB}"/>
    <cellStyle name="60% - Accent2 2 5 2 3 5" xfId="28021" xr:uid="{B214646E-50D9-43D3-8743-99EBC665EFA1}"/>
    <cellStyle name="60% - Accent2 2 5 2 3 6" xfId="39966" xr:uid="{7185B635-B335-4B2F-8689-859B85554661}"/>
    <cellStyle name="60% - Accent2 2 5 2 4" xfId="13107" xr:uid="{6FA2F563-613F-4AF6-8891-1280A97E86AE}"/>
    <cellStyle name="60% - Accent2 2 5 2 4 2" xfId="31034" xr:uid="{90EB02AA-2C30-489D-825A-2DB5E45FB3C6}"/>
    <cellStyle name="60% - Accent2 2 5 2 4 3" xfId="42979" xr:uid="{C00E212B-29E7-4AB5-8A4A-2D37AE6ABFEE}"/>
    <cellStyle name="60% - Accent2 2 5 2 5" xfId="19066" xr:uid="{8738BFB6-9673-4747-9A0B-9EA779141707}"/>
    <cellStyle name="60% - Accent2 2 5 2 6" xfId="7124" xr:uid="{82B635F2-8F4F-42D4-B7E3-74B48EC0113F}"/>
    <cellStyle name="60% - Accent2 2 5 2 7" xfId="25051" xr:uid="{D980C823-4829-4DDE-887D-245790217FE4}"/>
    <cellStyle name="60% - Accent2 2 5 2 8" xfId="36996" xr:uid="{CC47831C-A3DA-452D-B1F8-B22329982D11}"/>
    <cellStyle name="60% - Accent2 2 5 3" xfId="1866" xr:uid="{00000000-0005-0000-0000-000050000000}"/>
    <cellStyle name="60% - Accent2 2 5 3 2" xfId="4836" xr:uid="{DBA8A27E-7A84-476C-A3FD-31974E9AE8E4}"/>
    <cellStyle name="60% - Accent2 2 5 3 2 2" xfId="16799" xr:uid="{A2E794FE-6A74-4099-AEAA-2089192F7552}"/>
    <cellStyle name="60% - Accent2 2 5 3 2 2 2" xfId="34726" xr:uid="{09E58BAB-2FE0-4893-A019-7A62382C5615}"/>
    <cellStyle name="60% - Accent2 2 5 3 2 2 3" xfId="46671" xr:uid="{81480C3C-44F2-4A11-A549-974CFFAD9759}"/>
    <cellStyle name="60% - Accent2 2 5 3 2 3" xfId="22758" xr:uid="{A6953F95-AD77-4B35-BB90-98F25EC9EF9F}"/>
    <cellStyle name="60% - Accent2 2 5 3 2 4" xfId="10816" xr:uid="{FAF97FA3-2BC7-4536-AF91-72FF550B9B8C}"/>
    <cellStyle name="60% - Accent2 2 5 3 2 5" xfId="28743" xr:uid="{49F40285-D8A7-430E-87B8-0D9D701B3404}"/>
    <cellStyle name="60% - Accent2 2 5 3 2 6" xfId="40688" xr:uid="{6A0C0F7D-5C2E-400A-A9EF-F2B5399001F6}"/>
    <cellStyle name="60% - Accent2 2 5 3 3" xfId="13829" xr:uid="{FE78751A-84F1-462E-B4F0-FCA7C45CF0AB}"/>
    <cellStyle name="60% - Accent2 2 5 3 3 2" xfId="31756" xr:uid="{4325B0E1-C193-4755-94D4-F3AB49DE6C7A}"/>
    <cellStyle name="60% - Accent2 2 5 3 3 3" xfId="43701" xr:uid="{EC8D5927-57E7-431F-B882-31D9CAE0B497}"/>
    <cellStyle name="60% - Accent2 2 5 3 4" xfId="19788" xr:uid="{519AC0B6-35E4-4F12-9AA9-6AEBDC307E31}"/>
    <cellStyle name="60% - Accent2 2 5 3 5" xfId="7846" xr:uid="{1DCB48FB-EE8E-4477-946B-F2206DC8A68D}"/>
    <cellStyle name="60% - Accent2 2 5 3 6" xfId="25773" xr:uid="{E9089239-6ABB-4E9D-9A06-1D48798476D7}"/>
    <cellStyle name="60% - Accent2 2 5 3 7" xfId="37718" xr:uid="{060EC7AD-99A4-40AC-B572-D6B7A58BC708}"/>
    <cellStyle name="60% - Accent2 2 5 4" xfId="3392" xr:uid="{E7CF5C87-F03F-4C14-A9B8-3BA176C5B08C}"/>
    <cellStyle name="60% - Accent2 2 5 4 2" xfId="15355" xr:uid="{01B48C5A-595C-4B4A-9592-41E448B88674}"/>
    <cellStyle name="60% - Accent2 2 5 4 2 2" xfId="33282" xr:uid="{9A9B4B0C-76DE-4EDD-9E82-54B8E7695A41}"/>
    <cellStyle name="60% - Accent2 2 5 4 2 3" xfId="45227" xr:uid="{A276F4D1-E576-4B43-8714-6FE8B884874C}"/>
    <cellStyle name="60% - Accent2 2 5 4 3" xfId="21314" xr:uid="{216EC406-BF08-45CD-9E82-BC95C2EAD99E}"/>
    <cellStyle name="60% - Accent2 2 5 4 4" xfId="9372" xr:uid="{ABF884CA-E634-4B97-8905-E8C51580849E}"/>
    <cellStyle name="60% - Accent2 2 5 4 5" xfId="27299" xr:uid="{848E00E0-D681-4AF9-9D76-871DA13C44D7}"/>
    <cellStyle name="60% - Accent2 2 5 4 6" xfId="39244" xr:uid="{B8510181-BFB9-4DE2-B50F-DFF747FB332A}"/>
    <cellStyle name="60% - Accent2 2 5 5" xfId="12385" xr:uid="{3B1F9725-FFFF-46AC-B054-8EE5C00FBC27}"/>
    <cellStyle name="60% - Accent2 2 5 5 2" xfId="30312" xr:uid="{66B5E136-D4B1-4F13-ABBE-E6C8364BE92C}"/>
    <cellStyle name="60% - Accent2 2 5 5 3" xfId="42257" xr:uid="{8095A3CA-E5B1-4D3B-A8CC-56F4F0DEC4BA}"/>
    <cellStyle name="60% - Accent2 2 5 6" xfId="18344" xr:uid="{34CCF683-A2E0-4D4F-8C17-1EB20AED8AD6}"/>
    <cellStyle name="60% - Accent2 2 5 7" xfId="6402" xr:uid="{25D9E4DF-EF19-46BA-A504-0C43241E54F7}"/>
    <cellStyle name="60% - Accent2 2 5 8" xfId="24329" xr:uid="{DF2375BE-FA58-4C31-9D9C-D9BE903B6101}"/>
    <cellStyle name="60% - Accent2 2 5 9" xfId="36274" xr:uid="{1A7F1418-71C1-4E6F-9B8E-E6896B4A156A}"/>
    <cellStyle name="60% - Accent2 2 6" xfId="796" xr:uid="{00000000-0005-0000-0000-000050000000}"/>
    <cellStyle name="60% - Accent2 2 6 2" xfId="2240" xr:uid="{00000000-0005-0000-0000-000050000000}"/>
    <cellStyle name="60% - Accent2 2 6 2 2" xfId="5210" xr:uid="{05B2F48C-C093-4123-ACA6-00E0320961E1}"/>
    <cellStyle name="60% - Accent2 2 6 2 2 2" xfId="17173" xr:uid="{18A1E5F1-2B07-4F4B-AF80-134D8B3AA3BF}"/>
    <cellStyle name="60% - Accent2 2 6 2 2 2 2" xfId="35100" xr:uid="{6C5741F3-8805-427F-B5C5-1A0052AE3A36}"/>
    <cellStyle name="60% - Accent2 2 6 2 2 2 3" xfId="47045" xr:uid="{99D35581-0A87-44DE-9675-E684296B99FA}"/>
    <cellStyle name="60% - Accent2 2 6 2 2 3" xfId="23132" xr:uid="{D6AB6B25-85A8-4DE2-A0B3-0322FD0DDE8E}"/>
    <cellStyle name="60% - Accent2 2 6 2 2 4" xfId="11190" xr:uid="{62F28B6F-1EB4-4E64-A2F6-3AE6E1E00B55}"/>
    <cellStyle name="60% - Accent2 2 6 2 2 5" xfId="29117" xr:uid="{19A01B40-9900-4CFE-A677-6E3B03DEA980}"/>
    <cellStyle name="60% - Accent2 2 6 2 2 6" xfId="41062" xr:uid="{6CA59F9F-016A-4A93-A84C-BD552ED1C7D6}"/>
    <cellStyle name="60% - Accent2 2 6 2 3" xfId="14203" xr:uid="{14714AF4-877D-47D0-9155-B6ECEC13DE7B}"/>
    <cellStyle name="60% - Accent2 2 6 2 3 2" xfId="32130" xr:uid="{A6F3E514-A663-4B66-A688-26FE037D8F72}"/>
    <cellStyle name="60% - Accent2 2 6 2 3 3" xfId="44075" xr:uid="{81FB3093-BDA6-4FA9-B996-99B25B4AF8FE}"/>
    <cellStyle name="60% - Accent2 2 6 2 4" xfId="20162" xr:uid="{C9EE034D-A64C-4315-A103-6C711CF938D9}"/>
    <cellStyle name="60% - Accent2 2 6 2 5" xfId="8220" xr:uid="{3981CE6F-6F80-428F-9882-70A5B878A244}"/>
    <cellStyle name="60% - Accent2 2 6 2 6" xfId="26147" xr:uid="{118DF7C9-A7E0-4CD5-9F79-DD7B45641CE8}"/>
    <cellStyle name="60% - Accent2 2 6 2 7" xfId="38092" xr:uid="{0C1C3AAE-43E2-44B4-962B-C1BF9D7ED864}"/>
    <cellStyle name="60% - Accent2 2 6 3" xfId="3766" xr:uid="{8591B8AA-14A9-4880-BD91-F8C74D75E6D5}"/>
    <cellStyle name="60% - Accent2 2 6 3 2" xfId="15729" xr:uid="{EE7CA546-1D1A-4D78-A684-3D5CCC537450}"/>
    <cellStyle name="60% - Accent2 2 6 3 2 2" xfId="33656" xr:uid="{E0794F16-A6D0-4D13-B013-E570DD2FA169}"/>
    <cellStyle name="60% - Accent2 2 6 3 2 3" xfId="45601" xr:uid="{84AFA242-2567-489B-A870-68CD577D2C15}"/>
    <cellStyle name="60% - Accent2 2 6 3 3" xfId="21688" xr:uid="{F7DE212B-0CB3-486B-AC91-5E9C2C909029}"/>
    <cellStyle name="60% - Accent2 2 6 3 4" xfId="9746" xr:uid="{83C65DB0-B5D8-43C0-AA43-D545416ABC8E}"/>
    <cellStyle name="60% - Accent2 2 6 3 5" xfId="27673" xr:uid="{B0E11FCC-3D61-48CE-8CEB-C8CAF6251F08}"/>
    <cellStyle name="60% - Accent2 2 6 3 6" xfId="39618" xr:uid="{1C17A41A-6CF5-48C5-BA2E-02629535F362}"/>
    <cellStyle name="60% - Accent2 2 6 4" xfId="12759" xr:uid="{9AEDD20E-4AFF-490B-B370-74A7C94A5BC5}"/>
    <cellStyle name="60% - Accent2 2 6 4 2" xfId="30686" xr:uid="{CFCDDF57-F947-4DE6-A621-3FDFCE1569C3}"/>
    <cellStyle name="60% - Accent2 2 6 4 3" xfId="42631" xr:uid="{035636F9-1D72-4F5D-85F0-55E3010E86DF}"/>
    <cellStyle name="60% - Accent2 2 6 5" xfId="18718" xr:uid="{59CC270F-B409-46FC-96CD-1A44D24542C8}"/>
    <cellStyle name="60% - Accent2 2 6 6" xfId="6776" xr:uid="{D263D3D2-7BA2-48EE-AD3C-1DE30183E80F}"/>
    <cellStyle name="60% - Accent2 2 6 7" xfId="24703" xr:uid="{B4EDBB28-928E-40EB-837E-A04965F79679}"/>
    <cellStyle name="60% - Accent2 2 6 8" xfId="36648" xr:uid="{E44B8985-1247-4615-8708-A8776433F687}"/>
    <cellStyle name="60% - Accent2 2 7" xfId="1518" xr:uid="{00000000-0005-0000-0000-000050000000}"/>
    <cellStyle name="60% - Accent2 2 7 2" xfId="4488" xr:uid="{B5A8F73A-F818-4BC4-BE0C-786F050057AD}"/>
    <cellStyle name="60% - Accent2 2 7 2 2" xfId="16451" xr:uid="{8FCB09C4-10E8-48E5-95F7-B9E31A677A4F}"/>
    <cellStyle name="60% - Accent2 2 7 2 2 2" xfId="34378" xr:uid="{C640253F-5D57-40A8-968E-F9EEC456BFA3}"/>
    <cellStyle name="60% - Accent2 2 7 2 2 3" xfId="46323" xr:uid="{D264598C-89B0-4AFF-90E9-A79C39B434EF}"/>
    <cellStyle name="60% - Accent2 2 7 2 3" xfId="22410" xr:uid="{282EB23C-DCB4-4A54-BC1D-C3048988F60D}"/>
    <cellStyle name="60% - Accent2 2 7 2 4" xfId="10468" xr:uid="{B0B5FA27-77F0-4ADB-9B93-B7B28BB1A25D}"/>
    <cellStyle name="60% - Accent2 2 7 2 5" xfId="28395" xr:uid="{43FFC48D-89B4-4CCE-A131-7659D86B0D48}"/>
    <cellStyle name="60% - Accent2 2 7 2 6" xfId="40340" xr:uid="{B2D8E5CC-57C9-44B0-8FC0-932E48D0794B}"/>
    <cellStyle name="60% - Accent2 2 7 3" xfId="13481" xr:uid="{46A69BDD-6DA6-4B91-BA1A-22A6B85A3931}"/>
    <cellStyle name="60% - Accent2 2 7 3 2" xfId="31408" xr:uid="{E9BBA32A-7843-4CB4-98AA-D5DF9A775103}"/>
    <cellStyle name="60% - Accent2 2 7 3 3" xfId="43353" xr:uid="{8934BE26-6EC0-446F-8DCD-9C0FED73F39A}"/>
    <cellStyle name="60% - Accent2 2 7 4" xfId="19440" xr:uid="{2C2203BE-6B7D-49F4-9267-B56DA5CCD5A4}"/>
    <cellStyle name="60% - Accent2 2 7 5" xfId="7498" xr:uid="{BEA6F505-E8F6-444B-8A64-DDF614CC9FC7}"/>
    <cellStyle name="60% - Accent2 2 7 6" xfId="25425" xr:uid="{0AF2A7C2-E3B3-41C3-A1A9-D892AD2D3D13}"/>
    <cellStyle name="60% - Accent2 2 7 7" xfId="37370" xr:uid="{D764E363-5992-40B0-942F-FB13AACB785C}"/>
    <cellStyle name="60% - Accent2 2 8" xfId="3044" xr:uid="{3FA726E4-7348-45F4-820F-0A36FE7526AE}"/>
    <cellStyle name="60% - Accent2 2 8 2" xfId="15007" xr:uid="{DBBEF998-1A39-4024-AA28-ADED7975C1A6}"/>
    <cellStyle name="60% - Accent2 2 8 2 2" xfId="32934" xr:uid="{970DD375-1764-4FD2-9DC2-D0BD59FE4CEA}"/>
    <cellStyle name="60% - Accent2 2 8 2 3" xfId="44879" xr:uid="{D0D2F681-E85A-4839-83E4-716CF9BA765D}"/>
    <cellStyle name="60% - Accent2 2 8 3" xfId="20966" xr:uid="{4E2DBE87-0199-442A-ACC4-226C617F3305}"/>
    <cellStyle name="60% - Accent2 2 8 4" xfId="9024" xr:uid="{DC6EF7F8-A676-4C5C-8554-0C5D2D935C59}"/>
    <cellStyle name="60% - Accent2 2 8 5" xfId="26951" xr:uid="{E90C5903-FDE6-469A-8F63-F7542EAB938B}"/>
    <cellStyle name="60% - Accent2 2 8 6" xfId="38896" xr:uid="{D0367146-7C76-4E47-BA3E-08A6D37CD952}"/>
    <cellStyle name="60% - Accent2 2 9" xfId="12037" xr:uid="{1CC072F4-5E67-4FC1-8CF6-2800CB9EAC2E}"/>
    <cellStyle name="60% - Accent2 2 9 2" xfId="29964" xr:uid="{6C210BA3-E833-45DD-B28F-CEC598921756}"/>
    <cellStyle name="60% - Accent2 2 9 3" xfId="41909" xr:uid="{4BEA7164-6DFD-4D32-9318-8DE6EE616EA2}"/>
    <cellStyle name="60% - Accent2 20" xfId="23941" xr:uid="{27C46DBF-ED39-48F6-A15A-3C85F69511AB}"/>
    <cellStyle name="60% - Accent2 21" xfId="35889" xr:uid="{1E64D20B-25C8-4470-A665-719D11C898B5}"/>
    <cellStyle name="60% - Accent2 22" xfId="47833" xr:uid="{7E507995-82E3-4EB3-8818-D83D4BF43D51}"/>
    <cellStyle name="60% - Accent2 3" xfId="101" xr:uid="{00000000-0005-0000-0000-000078000000}"/>
    <cellStyle name="60% - Accent2 3 10" xfId="6081" xr:uid="{7642754A-81AD-46C1-BBB3-04FAA8E49E72}"/>
    <cellStyle name="60% - Accent2 3 11" xfId="24008" xr:uid="{8E72B09C-4D2E-4E2D-A05C-599E27FF5B11}"/>
    <cellStyle name="60% - Accent2 3 12" xfId="35953" xr:uid="{05729722-7EF3-45F9-A6A8-214788F8FFB3}"/>
    <cellStyle name="60% - Accent2 3 2" xfId="217" xr:uid="{00000000-0005-0000-0000-000078000000}"/>
    <cellStyle name="60% - Accent2 3 2 10" xfId="36069" xr:uid="{5ADF3923-6FBA-40E8-8EDB-77186F36AB4A}"/>
    <cellStyle name="60% - Accent2 3 2 2" xfId="565" xr:uid="{00000000-0005-0000-0000-000078000000}"/>
    <cellStyle name="60% - Accent2 3 2 2 2" xfId="1287" xr:uid="{00000000-0005-0000-0000-000078000000}"/>
    <cellStyle name="60% - Accent2 3 2 2 2 2" xfId="2731" xr:uid="{00000000-0005-0000-0000-000078000000}"/>
    <cellStyle name="60% - Accent2 3 2 2 2 2 2" xfId="5701" xr:uid="{C91CA2CB-AB67-4617-A5C4-F7A58844EB8F}"/>
    <cellStyle name="60% - Accent2 3 2 2 2 2 2 2" xfId="17664" xr:uid="{9A898E03-AF87-4EC1-93E3-C09F863195A5}"/>
    <cellStyle name="60% - Accent2 3 2 2 2 2 2 2 2" xfId="35591" xr:uid="{7CA51969-235F-4986-A22C-1DF9762A9926}"/>
    <cellStyle name="60% - Accent2 3 2 2 2 2 2 2 3" xfId="47536" xr:uid="{E28903B9-947D-40D5-B7EA-304EB506EE9A}"/>
    <cellStyle name="60% - Accent2 3 2 2 2 2 2 3" xfId="23623" xr:uid="{9074C849-C0A7-4AFB-A032-F79E875C7ED2}"/>
    <cellStyle name="60% - Accent2 3 2 2 2 2 2 4" xfId="11681" xr:uid="{CA0F442B-B879-4925-B0BC-DC0C1E03F73F}"/>
    <cellStyle name="60% - Accent2 3 2 2 2 2 2 5" xfId="29608" xr:uid="{30DDA176-B376-49ED-9F53-9817F130E161}"/>
    <cellStyle name="60% - Accent2 3 2 2 2 2 2 6" xfId="41553" xr:uid="{F322B572-4445-4E5C-800D-CE2199C65FA3}"/>
    <cellStyle name="60% - Accent2 3 2 2 2 2 3" xfId="14694" xr:uid="{1D6ABE73-F284-4621-A838-D152219B9C59}"/>
    <cellStyle name="60% - Accent2 3 2 2 2 2 3 2" xfId="32621" xr:uid="{909DDA7E-8904-429A-B4E7-5B5B8856696E}"/>
    <cellStyle name="60% - Accent2 3 2 2 2 2 3 3" xfId="44566" xr:uid="{512ADECE-E33E-4557-BADC-1B9B33EC81C7}"/>
    <cellStyle name="60% - Accent2 3 2 2 2 2 4" xfId="20653" xr:uid="{86DB69F8-BDC9-4B77-A0E6-603F05279AE7}"/>
    <cellStyle name="60% - Accent2 3 2 2 2 2 5" xfId="8711" xr:uid="{9B349672-EDC0-4F13-B876-38DC23B9386E}"/>
    <cellStyle name="60% - Accent2 3 2 2 2 2 6" xfId="26638" xr:uid="{956F4DC5-C198-41C3-8707-14242EEFFDB6}"/>
    <cellStyle name="60% - Accent2 3 2 2 2 2 7" xfId="38583" xr:uid="{D9C9699D-0ABF-478C-B232-E35673752103}"/>
    <cellStyle name="60% - Accent2 3 2 2 2 3" xfId="4257" xr:uid="{FB09A9A8-78BE-46EF-A431-78B9D1869A1B}"/>
    <cellStyle name="60% - Accent2 3 2 2 2 3 2" xfId="16220" xr:uid="{8D741E74-1CA6-44B4-B97E-B60F0957A248}"/>
    <cellStyle name="60% - Accent2 3 2 2 2 3 2 2" xfId="34147" xr:uid="{A8DE6A6F-D6E6-4B1E-9BFC-8DA43CFD0D9A}"/>
    <cellStyle name="60% - Accent2 3 2 2 2 3 2 3" xfId="46092" xr:uid="{2BC5EC8A-A1C4-48FF-BBD2-F9ECCCFCB9B5}"/>
    <cellStyle name="60% - Accent2 3 2 2 2 3 3" xfId="22179" xr:uid="{C921DBB0-DB5B-427E-AFC6-77DF00F662F3}"/>
    <cellStyle name="60% - Accent2 3 2 2 2 3 4" xfId="10237" xr:uid="{431616D8-77EB-452C-8201-70D2C95EEC47}"/>
    <cellStyle name="60% - Accent2 3 2 2 2 3 5" xfId="28164" xr:uid="{F08028CC-7747-4D97-9A8F-07DD0FE15110}"/>
    <cellStyle name="60% - Accent2 3 2 2 2 3 6" xfId="40109" xr:uid="{A804C726-C6E0-42CE-8CA8-79CC23494235}"/>
    <cellStyle name="60% - Accent2 3 2 2 2 4" xfId="13250" xr:uid="{B0820538-B44E-474D-B172-20137ECB8BC5}"/>
    <cellStyle name="60% - Accent2 3 2 2 2 4 2" xfId="31177" xr:uid="{AA39FBA2-D55F-4879-AE1C-26ABBBED8CD1}"/>
    <cellStyle name="60% - Accent2 3 2 2 2 4 3" xfId="43122" xr:uid="{DAFF4BF2-FAED-4F73-9938-3865882AAC32}"/>
    <cellStyle name="60% - Accent2 3 2 2 2 5" xfId="19209" xr:uid="{596D897C-F2B4-4F0C-B481-85A22A602146}"/>
    <cellStyle name="60% - Accent2 3 2 2 2 6" xfId="7267" xr:uid="{12F5A8AC-D169-4AA8-87AA-FABEF7FF137D}"/>
    <cellStyle name="60% - Accent2 3 2 2 2 7" xfId="25194" xr:uid="{8375D0CA-919A-49E5-BF4B-791C3FBDF590}"/>
    <cellStyle name="60% - Accent2 3 2 2 2 8" xfId="37139" xr:uid="{24C69862-2035-4571-A024-87C24C08B17F}"/>
    <cellStyle name="60% - Accent2 3 2 2 3" xfId="2009" xr:uid="{00000000-0005-0000-0000-000078000000}"/>
    <cellStyle name="60% - Accent2 3 2 2 3 2" xfId="4979" xr:uid="{BF6A334D-2AB9-4F29-BC07-28585905E22E}"/>
    <cellStyle name="60% - Accent2 3 2 2 3 2 2" xfId="16942" xr:uid="{5104E1E1-449B-4873-96F2-B94C9EDF0420}"/>
    <cellStyle name="60% - Accent2 3 2 2 3 2 2 2" xfId="34869" xr:uid="{8EFB32AE-AF9E-4BEE-9D78-A55C8868E824}"/>
    <cellStyle name="60% - Accent2 3 2 2 3 2 2 3" xfId="46814" xr:uid="{8D092EF6-DA2A-4CCD-9228-B827C03A1BC2}"/>
    <cellStyle name="60% - Accent2 3 2 2 3 2 3" xfId="22901" xr:uid="{F0268478-934B-4A14-B900-DA24FF354203}"/>
    <cellStyle name="60% - Accent2 3 2 2 3 2 4" xfId="10959" xr:uid="{E7A2E367-F9B3-4BBF-8C79-E1BA4496A7C5}"/>
    <cellStyle name="60% - Accent2 3 2 2 3 2 5" xfId="28886" xr:uid="{D8C0279F-3B1C-44F1-A18F-B474C5B63A8E}"/>
    <cellStyle name="60% - Accent2 3 2 2 3 2 6" xfId="40831" xr:uid="{51C3FA5D-21C3-41F8-82E0-BCDA5D6135AB}"/>
    <cellStyle name="60% - Accent2 3 2 2 3 3" xfId="13972" xr:uid="{1D007E6A-35BD-4952-B558-97CB7BF35ED8}"/>
    <cellStyle name="60% - Accent2 3 2 2 3 3 2" xfId="31899" xr:uid="{8BF27147-FAE4-4684-AAC3-F190B0B2369B}"/>
    <cellStyle name="60% - Accent2 3 2 2 3 3 3" xfId="43844" xr:uid="{3E2CED4B-781F-4AD6-84A9-AE44303E469C}"/>
    <cellStyle name="60% - Accent2 3 2 2 3 4" xfId="19931" xr:uid="{DED4D9DE-BBF1-465C-9266-9359079FB4DD}"/>
    <cellStyle name="60% - Accent2 3 2 2 3 5" xfId="7989" xr:uid="{B5496458-158E-46D4-BF76-558551952FF5}"/>
    <cellStyle name="60% - Accent2 3 2 2 3 6" xfId="25916" xr:uid="{1401F46D-B2D1-49B6-A604-49DE1C06E3A1}"/>
    <cellStyle name="60% - Accent2 3 2 2 3 7" xfId="37861" xr:uid="{396A31E6-5738-4F3A-A596-C6243B557678}"/>
    <cellStyle name="60% - Accent2 3 2 2 4" xfId="3535" xr:uid="{3C7767C6-1127-4C38-B1E7-6CC0906955B1}"/>
    <cellStyle name="60% - Accent2 3 2 2 4 2" xfId="15498" xr:uid="{BB7D40C0-520E-44BD-AD36-63CCEAB5F9C6}"/>
    <cellStyle name="60% - Accent2 3 2 2 4 2 2" xfId="33425" xr:uid="{0BC6F282-B7B9-4E78-A51B-2DB287F11100}"/>
    <cellStyle name="60% - Accent2 3 2 2 4 2 3" xfId="45370" xr:uid="{40D34DAA-11F3-414F-B31E-BD41B9818235}"/>
    <cellStyle name="60% - Accent2 3 2 2 4 3" xfId="21457" xr:uid="{C63E37CB-8B4C-4984-AFBA-0B23BE23ED9B}"/>
    <cellStyle name="60% - Accent2 3 2 2 4 4" xfId="9515" xr:uid="{11A8044B-09C3-4C08-8879-F7B40640ABA7}"/>
    <cellStyle name="60% - Accent2 3 2 2 4 5" xfId="27442" xr:uid="{3FAF36CB-EE2C-4CE8-9DA6-A9AB1FE56F90}"/>
    <cellStyle name="60% - Accent2 3 2 2 4 6" xfId="39387" xr:uid="{3CE9E884-3605-4105-BC79-B397581F7E61}"/>
    <cellStyle name="60% - Accent2 3 2 2 5" xfId="12528" xr:uid="{C8CB2768-E22E-4468-AABE-C53650BAC0EC}"/>
    <cellStyle name="60% - Accent2 3 2 2 5 2" xfId="30455" xr:uid="{2047A825-60F7-4E82-98F2-38B8856B0769}"/>
    <cellStyle name="60% - Accent2 3 2 2 5 3" xfId="42400" xr:uid="{2B033F2F-9FF2-4408-8951-5B52B1F264A5}"/>
    <cellStyle name="60% - Accent2 3 2 2 6" xfId="18487" xr:uid="{CABDA055-9729-48A5-AF55-3D6ABEA0003C}"/>
    <cellStyle name="60% - Accent2 3 2 2 7" xfId="6545" xr:uid="{1EF494AA-205E-4885-BE37-0EE509ED2129}"/>
    <cellStyle name="60% - Accent2 3 2 2 8" xfId="24472" xr:uid="{562A5EC4-9AFE-4904-BDB1-E756DF6372F5}"/>
    <cellStyle name="60% - Accent2 3 2 2 9" xfId="36417" xr:uid="{2CEBE971-551D-4F9B-AE0D-0AE07EF7EDD2}"/>
    <cellStyle name="60% - Accent2 3 2 3" xfId="939" xr:uid="{00000000-0005-0000-0000-000078000000}"/>
    <cellStyle name="60% - Accent2 3 2 3 2" xfId="2383" xr:uid="{00000000-0005-0000-0000-000078000000}"/>
    <cellStyle name="60% - Accent2 3 2 3 2 2" xfId="5353" xr:uid="{83276683-7619-4C1D-82AF-8B3DEA355ACF}"/>
    <cellStyle name="60% - Accent2 3 2 3 2 2 2" xfId="17316" xr:uid="{FE71C83A-8726-45F8-A643-1461C98B2830}"/>
    <cellStyle name="60% - Accent2 3 2 3 2 2 2 2" xfId="35243" xr:uid="{6BC9F069-C1C8-4C0A-BBE8-608AB03827C7}"/>
    <cellStyle name="60% - Accent2 3 2 3 2 2 2 3" xfId="47188" xr:uid="{A3F8133E-1180-4CA1-AE1E-7637D433B8CA}"/>
    <cellStyle name="60% - Accent2 3 2 3 2 2 3" xfId="23275" xr:uid="{6EB9ACB9-A713-44B3-9410-3648A1020CB1}"/>
    <cellStyle name="60% - Accent2 3 2 3 2 2 4" xfId="11333" xr:uid="{AC38D2EC-C788-4696-A682-E4A4194E54A3}"/>
    <cellStyle name="60% - Accent2 3 2 3 2 2 5" xfId="29260" xr:uid="{6BB22268-D75A-49B4-9A45-65C67D70AE91}"/>
    <cellStyle name="60% - Accent2 3 2 3 2 2 6" xfId="41205" xr:uid="{462AE424-65B8-4E10-9AA7-F2FA5B87D440}"/>
    <cellStyle name="60% - Accent2 3 2 3 2 3" xfId="14346" xr:uid="{31DA473C-4DE6-45B7-959B-F009FAD70D5D}"/>
    <cellStyle name="60% - Accent2 3 2 3 2 3 2" xfId="32273" xr:uid="{26ACA428-146E-4E42-AE69-5B0244E3C663}"/>
    <cellStyle name="60% - Accent2 3 2 3 2 3 3" xfId="44218" xr:uid="{FD411D93-C58A-47AA-BD3A-5123120D403C}"/>
    <cellStyle name="60% - Accent2 3 2 3 2 4" xfId="20305" xr:uid="{BF590240-3CD4-4396-BCF2-1BE77F50A4C7}"/>
    <cellStyle name="60% - Accent2 3 2 3 2 5" xfId="8363" xr:uid="{6187F7B8-A228-4F9B-80CB-C4301A3005F3}"/>
    <cellStyle name="60% - Accent2 3 2 3 2 6" xfId="26290" xr:uid="{5D87EEDD-5B91-48F2-AB67-B253B463B28D}"/>
    <cellStyle name="60% - Accent2 3 2 3 2 7" xfId="38235" xr:uid="{F715F9B4-CA01-4878-B25A-84DEEBD55070}"/>
    <cellStyle name="60% - Accent2 3 2 3 3" xfId="3909" xr:uid="{6C5710E9-13AB-48A7-9F4A-E846982A29C7}"/>
    <cellStyle name="60% - Accent2 3 2 3 3 2" xfId="15872" xr:uid="{9A9A960B-245A-4619-9864-747164F3DE96}"/>
    <cellStyle name="60% - Accent2 3 2 3 3 2 2" xfId="33799" xr:uid="{470FD5A4-041A-41E1-B5F5-53DD5C02ED13}"/>
    <cellStyle name="60% - Accent2 3 2 3 3 2 3" xfId="45744" xr:uid="{C4249A51-70A5-4BF8-A060-40828E91BE11}"/>
    <cellStyle name="60% - Accent2 3 2 3 3 3" xfId="21831" xr:uid="{F8B0C58E-2DDD-44F6-A9FA-9C4FC75AFA7A}"/>
    <cellStyle name="60% - Accent2 3 2 3 3 4" xfId="9889" xr:uid="{A0C36AD1-29C5-417F-B95E-E993CEDEA5AF}"/>
    <cellStyle name="60% - Accent2 3 2 3 3 5" xfId="27816" xr:uid="{78AD8581-E38B-48D9-ABB3-E230628E0C76}"/>
    <cellStyle name="60% - Accent2 3 2 3 3 6" xfId="39761" xr:uid="{744059A4-281D-476F-A71F-70C8622A148C}"/>
    <cellStyle name="60% - Accent2 3 2 3 4" xfId="12902" xr:uid="{F0667502-9981-4F18-8E94-C4C167A2694B}"/>
    <cellStyle name="60% - Accent2 3 2 3 4 2" xfId="30829" xr:uid="{8E9370D3-FEE4-4165-BB73-D28E9BC53CF4}"/>
    <cellStyle name="60% - Accent2 3 2 3 4 3" xfId="42774" xr:uid="{106352F2-09BE-4CBA-BAD3-6933A980BF44}"/>
    <cellStyle name="60% - Accent2 3 2 3 5" xfId="18861" xr:uid="{800F0E59-5F2D-4AA9-BDA4-A6A430A04106}"/>
    <cellStyle name="60% - Accent2 3 2 3 6" xfId="6919" xr:uid="{209D4C37-3CD3-4CA3-903C-9FDCF8DC23A2}"/>
    <cellStyle name="60% - Accent2 3 2 3 7" xfId="24846" xr:uid="{47939A11-3264-47CE-8901-BF57DCDA8810}"/>
    <cellStyle name="60% - Accent2 3 2 3 8" xfId="36791" xr:uid="{2927DAC6-598A-42D7-89AA-852B6B3372D8}"/>
    <cellStyle name="60% - Accent2 3 2 4" xfId="1661" xr:uid="{00000000-0005-0000-0000-000078000000}"/>
    <cellStyle name="60% - Accent2 3 2 4 2" xfId="4631" xr:uid="{BC3A1CED-CF2C-4636-8EBF-F4B30608DEFC}"/>
    <cellStyle name="60% - Accent2 3 2 4 2 2" xfId="16594" xr:uid="{C80CE9E3-E63E-4F33-9ED4-8209B7AFAEDE}"/>
    <cellStyle name="60% - Accent2 3 2 4 2 2 2" xfId="34521" xr:uid="{0FE1E2BC-3963-4EEE-9504-2566DAC35D06}"/>
    <cellStyle name="60% - Accent2 3 2 4 2 2 3" xfId="46466" xr:uid="{092C0958-9703-4D7E-A92D-79A231205C9F}"/>
    <cellStyle name="60% - Accent2 3 2 4 2 3" xfId="22553" xr:uid="{A419B5E5-B629-41D1-86F8-C3B789B6DD05}"/>
    <cellStyle name="60% - Accent2 3 2 4 2 4" xfId="10611" xr:uid="{D8FCAA7D-82D7-4730-8D35-C3E0175E78FF}"/>
    <cellStyle name="60% - Accent2 3 2 4 2 5" xfId="28538" xr:uid="{17585DC2-EECF-4D42-BD07-C17DF7B52178}"/>
    <cellStyle name="60% - Accent2 3 2 4 2 6" xfId="40483" xr:uid="{4305049C-7FD7-4A8A-B329-B7673226AA19}"/>
    <cellStyle name="60% - Accent2 3 2 4 3" xfId="13624" xr:uid="{A6E1740A-06CE-4E5F-8487-CCB5B488F5C1}"/>
    <cellStyle name="60% - Accent2 3 2 4 3 2" xfId="31551" xr:uid="{29E0B924-591C-42F7-98DB-017E43A1FF07}"/>
    <cellStyle name="60% - Accent2 3 2 4 3 3" xfId="43496" xr:uid="{8D73C8EC-7B33-4042-AAD6-0F6593383FDA}"/>
    <cellStyle name="60% - Accent2 3 2 4 4" xfId="19583" xr:uid="{5B83DECC-8FA7-4D4E-9EF6-0FCD50BA859F}"/>
    <cellStyle name="60% - Accent2 3 2 4 5" xfId="7641" xr:uid="{9E92DACC-313B-4B6D-A51B-E99355CF95DA}"/>
    <cellStyle name="60% - Accent2 3 2 4 6" xfId="25568" xr:uid="{2B9581AC-A6D8-47CB-AD2B-F0A02518219B}"/>
    <cellStyle name="60% - Accent2 3 2 4 7" xfId="37513" xr:uid="{D96C5ECC-8D17-482D-9B70-04E567EE6E85}"/>
    <cellStyle name="60% - Accent2 3 2 5" xfId="3187" xr:uid="{C3CDB4B6-9FBE-43E5-8503-53BD766F8CE5}"/>
    <cellStyle name="60% - Accent2 3 2 5 2" xfId="15150" xr:uid="{68AF1784-E661-43B5-BCCD-60F9EA06EFD0}"/>
    <cellStyle name="60% - Accent2 3 2 5 2 2" xfId="33077" xr:uid="{1AA8CD28-F117-4F44-8E10-F9FD91110A31}"/>
    <cellStyle name="60% - Accent2 3 2 5 2 3" xfId="45022" xr:uid="{848FC553-31E0-4A39-8110-FBDC9CD7829A}"/>
    <cellStyle name="60% - Accent2 3 2 5 3" xfId="21109" xr:uid="{37169639-46B8-42AF-A565-DFAE3291681A}"/>
    <cellStyle name="60% - Accent2 3 2 5 4" xfId="9167" xr:uid="{209133B5-D6E9-4FBC-97F0-62AAB1F697D6}"/>
    <cellStyle name="60% - Accent2 3 2 5 5" xfId="27094" xr:uid="{236718AA-0097-4597-950E-A248CECF2F2B}"/>
    <cellStyle name="60% - Accent2 3 2 5 6" xfId="39039" xr:uid="{01121FFA-2E13-4079-A3D1-FBA3FEA72AD4}"/>
    <cellStyle name="60% - Accent2 3 2 6" xfId="12180" xr:uid="{508E5E88-9591-4FCC-9207-A8B6CD0C94F1}"/>
    <cellStyle name="60% - Accent2 3 2 6 2" xfId="30107" xr:uid="{BD17C79D-81D8-4D0B-9644-DD88D24E8134}"/>
    <cellStyle name="60% - Accent2 3 2 6 3" xfId="42052" xr:uid="{317BD069-0F56-4348-AE44-3213A69C6D6B}"/>
    <cellStyle name="60% - Accent2 3 2 7" xfId="18139" xr:uid="{B2AE1E6C-B081-4992-9930-B9C2F7EF830F}"/>
    <cellStyle name="60% - Accent2 3 2 8" xfId="6197" xr:uid="{1D2B65A4-EB0B-4A6D-8163-4DC9E23E71C9}"/>
    <cellStyle name="60% - Accent2 3 2 9" xfId="24124" xr:uid="{6877F874-CCD9-4DB5-AB27-37FBEDF1374C}"/>
    <cellStyle name="60% - Accent2 3 3" xfId="333" xr:uid="{00000000-0005-0000-0000-000078000000}"/>
    <cellStyle name="60% - Accent2 3 3 10" xfId="36185" xr:uid="{0B976216-FD2B-4FEF-89D5-6C4D25A6BE5D}"/>
    <cellStyle name="60% - Accent2 3 3 2" xfId="681" xr:uid="{00000000-0005-0000-0000-000078000000}"/>
    <cellStyle name="60% - Accent2 3 3 2 2" xfId="1403" xr:uid="{00000000-0005-0000-0000-000078000000}"/>
    <cellStyle name="60% - Accent2 3 3 2 2 2" xfId="2847" xr:uid="{00000000-0005-0000-0000-000078000000}"/>
    <cellStyle name="60% - Accent2 3 3 2 2 2 2" xfId="5817" xr:uid="{F61D5C7C-44D9-4498-8F0D-DF19B83E5E00}"/>
    <cellStyle name="60% - Accent2 3 3 2 2 2 2 2" xfId="17780" xr:uid="{A0321EDF-F3C1-45EA-B386-CA811B6F1361}"/>
    <cellStyle name="60% - Accent2 3 3 2 2 2 2 2 2" xfId="35707" xr:uid="{B5F69A70-E06A-4C60-BB0A-9B93CEA79AB6}"/>
    <cellStyle name="60% - Accent2 3 3 2 2 2 2 2 3" xfId="47652" xr:uid="{2C88800D-EE57-49CA-A6F9-720DAB29F3FF}"/>
    <cellStyle name="60% - Accent2 3 3 2 2 2 2 3" xfId="23739" xr:uid="{D866C88F-C5F6-48C0-89C9-02A5484C917D}"/>
    <cellStyle name="60% - Accent2 3 3 2 2 2 2 4" xfId="11797" xr:uid="{BCCFC619-88F0-49F4-8269-03010326DE88}"/>
    <cellStyle name="60% - Accent2 3 3 2 2 2 2 5" xfId="29724" xr:uid="{17402CE2-6214-4F40-8EBD-35DC414D3C1B}"/>
    <cellStyle name="60% - Accent2 3 3 2 2 2 2 6" xfId="41669" xr:uid="{D099FA0D-4622-4B26-A28F-65959F5CCFC2}"/>
    <cellStyle name="60% - Accent2 3 3 2 2 2 3" xfId="14810" xr:uid="{C8621EFE-1B36-40AE-917D-2CE10B7BE58F}"/>
    <cellStyle name="60% - Accent2 3 3 2 2 2 3 2" xfId="32737" xr:uid="{78798627-8DD4-4758-A11C-C77CCFEEF089}"/>
    <cellStyle name="60% - Accent2 3 3 2 2 2 3 3" xfId="44682" xr:uid="{2BFDE1F1-AB6D-43D0-8526-8B4FB7FCC00B}"/>
    <cellStyle name="60% - Accent2 3 3 2 2 2 4" xfId="20769" xr:uid="{3E040F53-EED6-483D-89E2-EE0672630172}"/>
    <cellStyle name="60% - Accent2 3 3 2 2 2 5" xfId="8827" xr:uid="{9B323AEC-BA80-44DD-A130-C964CE54123B}"/>
    <cellStyle name="60% - Accent2 3 3 2 2 2 6" xfId="26754" xr:uid="{E2CD390D-8E6B-4504-BD3D-44DC086293AB}"/>
    <cellStyle name="60% - Accent2 3 3 2 2 2 7" xfId="38699" xr:uid="{504345CB-E028-4EE7-80C2-F39789675872}"/>
    <cellStyle name="60% - Accent2 3 3 2 2 3" xfId="4373" xr:uid="{665E880D-6782-4DFA-B327-48464923454C}"/>
    <cellStyle name="60% - Accent2 3 3 2 2 3 2" xfId="16336" xr:uid="{9E3E54D3-31D3-43FD-AB32-0C49A781ECDC}"/>
    <cellStyle name="60% - Accent2 3 3 2 2 3 2 2" xfId="34263" xr:uid="{0B7B5AA4-3F80-4F9F-A069-8A00F2CBE5BA}"/>
    <cellStyle name="60% - Accent2 3 3 2 2 3 2 3" xfId="46208" xr:uid="{C5D954F7-C122-4196-9524-4EF7CC7C3DBD}"/>
    <cellStyle name="60% - Accent2 3 3 2 2 3 3" xfId="22295" xr:uid="{5464AB4A-134C-4F85-9AE7-8AE61C5F93B7}"/>
    <cellStyle name="60% - Accent2 3 3 2 2 3 4" xfId="10353" xr:uid="{2D6D3C95-B67B-4E70-A4C3-1602054C5AE4}"/>
    <cellStyle name="60% - Accent2 3 3 2 2 3 5" xfId="28280" xr:uid="{7BE2D011-95DD-418B-88BE-F3DDC0C0A3B6}"/>
    <cellStyle name="60% - Accent2 3 3 2 2 3 6" xfId="40225" xr:uid="{DFE4AF1F-2539-4351-8DD5-914016C38628}"/>
    <cellStyle name="60% - Accent2 3 3 2 2 4" xfId="13366" xr:uid="{354A57DD-9207-45F6-B8F4-24D6AC07AFAE}"/>
    <cellStyle name="60% - Accent2 3 3 2 2 4 2" xfId="31293" xr:uid="{D3E42FC5-39C4-4D2A-A1C6-78C9F599000C}"/>
    <cellStyle name="60% - Accent2 3 3 2 2 4 3" xfId="43238" xr:uid="{C2852A79-B7F8-4B2D-8776-530A18D5BD6F}"/>
    <cellStyle name="60% - Accent2 3 3 2 2 5" xfId="19325" xr:uid="{8535A126-3723-4E6D-AD7B-7D913D9415A0}"/>
    <cellStyle name="60% - Accent2 3 3 2 2 6" xfId="7383" xr:uid="{E912ED7E-F79C-4148-AE63-895D40AA3AB4}"/>
    <cellStyle name="60% - Accent2 3 3 2 2 7" xfId="25310" xr:uid="{D1108DB5-37A1-4AB8-8043-0D8BC62671DF}"/>
    <cellStyle name="60% - Accent2 3 3 2 2 8" xfId="37255" xr:uid="{2B7FEC00-3CA9-4085-9832-BB468F2382F0}"/>
    <cellStyle name="60% - Accent2 3 3 2 3" xfId="2125" xr:uid="{00000000-0005-0000-0000-000078000000}"/>
    <cellStyle name="60% - Accent2 3 3 2 3 2" xfId="5095" xr:uid="{43179FC7-3AD8-49CA-872C-9085063F39D5}"/>
    <cellStyle name="60% - Accent2 3 3 2 3 2 2" xfId="17058" xr:uid="{ECAC7D75-2125-43FC-9AF3-3F07432D2658}"/>
    <cellStyle name="60% - Accent2 3 3 2 3 2 2 2" xfId="34985" xr:uid="{941237B5-C42D-40DE-B3A0-9A7B48E3A97A}"/>
    <cellStyle name="60% - Accent2 3 3 2 3 2 2 3" xfId="46930" xr:uid="{5ED862C1-2760-4EB6-9858-F91EFA3EC034}"/>
    <cellStyle name="60% - Accent2 3 3 2 3 2 3" xfId="23017" xr:uid="{5014040D-633C-4893-AA15-DD91B797A4D0}"/>
    <cellStyle name="60% - Accent2 3 3 2 3 2 4" xfId="11075" xr:uid="{9F215527-A24D-43D5-A0D0-7C9206F1C3D8}"/>
    <cellStyle name="60% - Accent2 3 3 2 3 2 5" xfId="29002" xr:uid="{2488DE03-AC47-43C8-AEF4-B9983113D533}"/>
    <cellStyle name="60% - Accent2 3 3 2 3 2 6" xfId="40947" xr:uid="{E98FD274-6E6D-4F74-B8BA-0C3E92DE4D22}"/>
    <cellStyle name="60% - Accent2 3 3 2 3 3" xfId="14088" xr:uid="{D7DD2BB4-6E50-42DF-930E-F259AD5DD18B}"/>
    <cellStyle name="60% - Accent2 3 3 2 3 3 2" xfId="32015" xr:uid="{12BCAEB2-F95B-4E03-BB6D-1F73EA44BBD9}"/>
    <cellStyle name="60% - Accent2 3 3 2 3 3 3" xfId="43960" xr:uid="{E71724B7-6355-41BA-B34C-0B491C1150F9}"/>
    <cellStyle name="60% - Accent2 3 3 2 3 4" xfId="20047" xr:uid="{1E0D31F6-386C-436F-86A0-2EECB8DFB464}"/>
    <cellStyle name="60% - Accent2 3 3 2 3 5" xfId="8105" xr:uid="{856802C0-68FF-48A8-8157-DD1E463269AF}"/>
    <cellStyle name="60% - Accent2 3 3 2 3 6" xfId="26032" xr:uid="{5275E03C-31F2-41C0-8C72-F9638B1435AC}"/>
    <cellStyle name="60% - Accent2 3 3 2 3 7" xfId="37977" xr:uid="{B6378ED8-33CB-4B8A-B61D-8DEA0D5884C2}"/>
    <cellStyle name="60% - Accent2 3 3 2 4" xfId="3651" xr:uid="{DDD71B2A-178E-4501-872A-F08F585FC3CE}"/>
    <cellStyle name="60% - Accent2 3 3 2 4 2" xfId="15614" xr:uid="{774639EF-47C3-46E0-9A05-B236D51F2C97}"/>
    <cellStyle name="60% - Accent2 3 3 2 4 2 2" xfId="33541" xr:uid="{4BEB727C-61D2-48E0-A3A4-B49ADC6EA999}"/>
    <cellStyle name="60% - Accent2 3 3 2 4 2 3" xfId="45486" xr:uid="{5F8FD4E7-C023-45D5-9B65-1278052DAC90}"/>
    <cellStyle name="60% - Accent2 3 3 2 4 3" xfId="21573" xr:uid="{1E40D42B-DD99-4FC7-B2A6-19AD0D87539F}"/>
    <cellStyle name="60% - Accent2 3 3 2 4 4" xfId="9631" xr:uid="{E480181D-EC7A-4243-9EED-5090A5853F01}"/>
    <cellStyle name="60% - Accent2 3 3 2 4 5" xfId="27558" xr:uid="{26B1AA6C-9F5A-4111-BDFA-39B843C069A4}"/>
    <cellStyle name="60% - Accent2 3 3 2 4 6" xfId="39503" xr:uid="{9A478416-896C-4BDB-8E0B-A9DAD3B21292}"/>
    <cellStyle name="60% - Accent2 3 3 2 5" xfId="12644" xr:uid="{A203C7AC-609B-4AAB-860E-09C0A97534B7}"/>
    <cellStyle name="60% - Accent2 3 3 2 5 2" xfId="30571" xr:uid="{F036255C-013D-4127-8CD0-BFF8F8DFEEDF}"/>
    <cellStyle name="60% - Accent2 3 3 2 5 3" xfId="42516" xr:uid="{94D63017-A259-44BD-AC3C-4FCBEB624774}"/>
    <cellStyle name="60% - Accent2 3 3 2 6" xfId="18603" xr:uid="{11305448-0E44-4A6B-B15F-C2B6D82F98F2}"/>
    <cellStyle name="60% - Accent2 3 3 2 7" xfId="6661" xr:uid="{3C98A899-5543-42E4-AD11-298CEB299F4C}"/>
    <cellStyle name="60% - Accent2 3 3 2 8" xfId="24588" xr:uid="{68A00171-48DB-4C2B-B509-C551672AA148}"/>
    <cellStyle name="60% - Accent2 3 3 2 9" xfId="36533" xr:uid="{F0332BFD-117A-4136-94E3-B62F3F0138E6}"/>
    <cellStyle name="60% - Accent2 3 3 3" xfId="1055" xr:uid="{00000000-0005-0000-0000-000078000000}"/>
    <cellStyle name="60% - Accent2 3 3 3 2" xfId="2499" xr:uid="{00000000-0005-0000-0000-000078000000}"/>
    <cellStyle name="60% - Accent2 3 3 3 2 2" xfId="5469" xr:uid="{FE685178-5240-4793-82FC-FA1B7B21B82C}"/>
    <cellStyle name="60% - Accent2 3 3 3 2 2 2" xfId="17432" xr:uid="{1949DC43-B402-4BF4-A935-D97378F626A2}"/>
    <cellStyle name="60% - Accent2 3 3 3 2 2 2 2" xfId="35359" xr:uid="{0508FB92-FF86-472B-8EE7-19B23313035F}"/>
    <cellStyle name="60% - Accent2 3 3 3 2 2 2 3" xfId="47304" xr:uid="{AAA7DED4-D1C8-4CC0-BF2D-D27B3930C6FF}"/>
    <cellStyle name="60% - Accent2 3 3 3 2 2 3" xfId="23391" xr:uid="{2B5009C5-2ABC-4572-AA49-746918F61803}"/>
    <cellStyle name="60% - Accent2 3 3 3 2 2 4" xfId="11449" xr:uid="{26B2E14D-1633-426E-AD98-344D704A66FE}"/>
    <cellStyle name="60% - Accent2 3 3 3 2 2 5" xfId="29376" xr:uid="{A3BFFF5A-F21D-46A9-A1DD-5B5D77705437}"/>
    <cellStyle name="60% - Accent2 3 3 3 2 2 6" xfId="41321" xr:uid="{E8365B99-48EA-49DE-AC8F-98679DFA1D0D}"/>
    <cellStyle name="60% - Accent2 3 3 3 2 3" xfId="14462" xr:uid="{B76DDE93-868B-466D-96DE-6E06C2749EDE}"/>
    <cellStyle name="60% - Accent2 3 3 3 2 3 2" xfId="32389" xr:uid="{11AD09A4-F034-4C3C-9269-49C9DAD83000}"/>
    <cellStyle name="60% - Accent2 3 3 3 2 3 3" xfId="44334" xr:uid="{B9E05A83-BDB7-42C0-B50D-95E6F603A960}"/>
    <cellStyle name="60% - Accent2 3 3 3 2 4" xfId="20421" xr:uid="{16732588-215E-4786-A81B-1866569B8152}"/>
    <cellStyle name="60% - Accent2 3 3 3 2 5" xfId="8479" xr:uid="{37F4C95B-AFF0-49F3-8A01-031EDB2E2EA6}"/>
    <cellStyle name="60% - Accent2 3 3 3 2 6" xfId="26406" xr:uid="{20EA9D96-C6F2-4CF0-9C81-7FC369DC921A}"/>
    <cellStyle name="60% - Accent2 3 3 3 2 7" xfId="38351" xr:uid="{8D3896BA-4A36-4044-95A0-28759FC93AF1}"/>
    <cellStyle name="60% - Accent2 3 3 3 3" xfId="4025" xr:uid="{7C9E5951-A055-4DE9-A592-5E2224445401}"/>
    <cellStyle name="60% - Accent2 3 3 3 3 2" xfId="15988" xr:uid="{69FE8819-7017-42D4-A97A-AEED8884A64F}"/>
    <cellStyle name="60% - Accent2 3 3 3 3 2 2" xfId="33915" xr:uid="{888E0848-BB76-494F-BC33-747B27C16CCA}"/>
    <cellStyle name="60% - Accent2 3 3 3 3 2 3" xfId="45860" xr:uid="{C52BCB16-9001-4A9A-8B29-725466CD4CB0}"/>
    <cellStyle name="60% - Accent2 3 3 3 3 3" xfId="21947" xr:uid="{4F74D67B-EC07-4A85-ABF1-5E5423B6636B}"/>
    <cellStyle name="60% - Accent2 3 3 3 3 4" xfId="10005" xr:uid="{A0C87DD8-9B2D-416D-A8EF-2182E27E42FE}"/>
    <cellStyle name="60% - Accent2 3 3 3 3 5" xfId="27932" xr:uid="{2AD78C42-C634-4F24-90CB-22C866059156}"/>
    <cellStyle name="60% - Accent2 3 3 3 3 6" xfId="39877" xr:uid="{66FBBB14-D1EC-4B92-B9DA-B533B21DE195}"/>
    <cellStyle name="60% - Accent2 3 3 3 4" xfId="13018" xr:uid="{035A82FE-7D97-466F-BD0A-E789754A6C51}"/>
    <cellStyle name="60% - Accent2 3 3 3 4 2" xfId="30945" xr:uid="{458E05ED-46D3-44B7-8A95-8CF4E77F2FF1}"/>
    <cellStyle name="60% - Accent2 3 3 3 4 3" xfId="42890" xr:uid="{6D5FD281-0AC5-47D4-877A-DAF1C46AE631}"/>
    <cellStyle name="60% - Accent2 3 3 3 5" xfId="18977" xr:uid="{322464E9-5951-4843-A423-AE18FB4571C8}"/>
    <cellStyle name="60% - Accent2 3 3 3 6" xfId="7035" xr:uid="{A15F05C0-E889-4169-B7D9-E0FF7B68DAC8}"/>
    <cellStyle name="60% - Accent2 3 3 3 7" xfId="24962" xr:uid="{4B32B2B4-EFC3-4869-8C26-EC02B69726A6}"/>
    <cellStyle name="60% - Accent2 3 3 3 8" xfId="36907" xr:uid="{256A710B-8CB1-4FD9-B06B-44AACC53FE98}"/>
    <cellStyle name="60% - Accent2 3 3 4" xfId="1777" xr:uid="{00000000-0005-0000-0000-000078000000}"/>
    <cellStyle name="60% - Accent2 3 3 4 2" xfId="4747" xr:uid="{C234BFEF-6714-4654-9524-E0FF5B5B37F7}"/>
    <cellStyle name="60% - Accent2 3 3 4 2 2" xfId="16710" xr:uid="{D5496BE9-98AA-4B08-A32B-D8B0536D77B3}"/>
    <cellStyle name="60% - Accent2 3 3 4 2 2 2" xfId="34637" xr:uid="{884BD5AD-1735-4842-AD6C-965A5ABE6E02}"/>
    <cellStyle name="60% - Accent2 3 3 4 2 2 3" xfId="46582" xr:uid="{9B92845B-9EB9-4730-803B-59A42667E72F}"/>
    <cellStyle name="60% - Accent2 3 3 4 2 3" xfId="22669" xr:uid="{B574C086-BD6C-438F-A2E1-BED2B8D33651}"/>
    <cellStyle name="60% - Accent2 3 3 4 2 4" xfId="10727" xr:uid="{12D3CE45-E4B0-4613-88FE-22FC81D0AFFD}"/>
    <cellStyle name="60% - Accent2 3 3 4 2 5" xfId="28654" xr:uid="{8D3ACB70-8B71-402F-808E-E3950E246B29}"/>
    <cellStyle name="60% - Accent2 3 3 4 2 6" xfId="40599" xr:uid="{B80FCFDB-0763-454F-B000-0A7F7887F771}"/>
    <cellStyle name="60% - Accent2 3 3 4 3" xfId="13740" xr:uid="{60AC1EFD-129C-4128-ADE9-01AFD696A429}"/>
    <cellStyle name="60% - Accent2 3 3 4 3 2" xfId="31667" xr:uid="{13F0639F-A52E-49F3-9AA2-36F4BC15B2AE}"/>
    <cellStyle name="60% - Accent2 3 3 4 3 3" xfId="43612" xr:uid="{4A36081B-C3E6-4497-A014-F32A23C674F7}"/>
    <cellStyle name="60% - Accent2 3 3 4 4" xfId="19699" xr:uid="{1F7AAA7F-A9A9-4014-A701-7B8D10B0E339}"/>
    <cellStyle name="60% - Accent2 3 3 4 5" xfId="7757" xr:uid="{96EF00C1-AFD4-484B-81B8-A9F645516E4A}"/>
    <cellStyle name="60% - Accent2 3 3 4 6" xfId="25684" xr:uid="{E50DD3D3-9EF4-4C3B-BA71-338A64B3F422}"/>
    <cellStyle name="60% - Accent2 3 3 4 7" xfId="37629" xr:uid="{35544AF0-0002-403A-A8DC-75BC79F5BDA8}"/>
    <cellStyle name="60% - Accent2 3 3 5" xfId="3303" xr:uid="{6221B1DF-9F45-4123-A3ED-88976FB456B1}"/>
    <cellStyle name="60% - Accent2 3 3 5 2" xfId="15266" xr:uid="{E496068C-EF8C-49B9-8B37-5A955D92CE6C}"/>
    <cellStyle name="60% - Accent2 3 3 5 2 2" xfId="33193" xr:uid="{D662902E-FF2D-4DF7-B827-62D76F58478E}"/>
    <cellStyle name="60% - Accent2 3 3 5 2 3" xfId="45138" xr:uid="{88C5CE8A-C96C-412E-B53F-D9A16D123E6C}"/>
    <cellStyle name="60% - Accent2 3 3 5 3" xfId="21225" xr:uid="{94996418-42CA-45D9-B4F4-417FBCB1411B}"/>
    <cellStyle name="60% - Accent2 3 3 5 4" xfId="9283" xr:uid="{1A5CDDE5-3124-4133-9BF0-F8DE3AAB9AB8}"/>
    <cellStyle name="60% - Accent2 3 3 5 5" xfId="27210" xr:uid="{12C8B984-E463-430C-9D2B-D0AF4ECC3CB4}"/>
    <cellStyle name="60% - Accent2 3 3 5 6" xfId="39155" xr:uid="{75BA95A4-45AF-4E46-B31A-370EF810102E}"/>
    <cellStyle name="60% - Accent2 3 3 6" xfId="12296" xr:uid="{833154D3-F56D-4A77-95AB-CFAC7A22073D}"/>
    <cellStyle name="60% - Accent2 3 3 6 2" xfId="30223" xr:uid="{9E77677B-D482-482F-A846-CE3B25B5087D}"/>
    <cellStyle name="60% - Accent2 3 3 6 3" xfId="42168" xr:uid="{4BCD54EF-4449-4CC3-AD22-F8A89FD94BFA}"/>
    <cellStyle name="60% - Accent2 3 3 7" xfId="18255" xr:uid="{3006F6A0-1D10-4B43-AB06-E3B0F28E30D9}"/>
    <cellStyle name="60% - Accent2 3 3 8" xfId="6313" xr:uid="{18D4BB93-BEB6-4C0A-B026-563BC835246E}"/>
    <cellStyle name="60% - Accent2 3 3 9" xfId="24240" xr:uid="{376AECF7-E405-44E1-AAE2-E5C53CC50432}"/>
    <cellStyle name="60% - Accent2 3 4" xfId="449" xr:uid="{00000000-0005-0000-0000-000078000000}"/>
    <cellStyle name="60% - Accent2 3 4 2" xfId="1171" xr:uid="{00000000-0005-0000-0000-000078000000}"/>
    <cellStyle name="60% - Accent2 3 4 2 2" xfId="2615" xr:uid="{00000000-0005-0000-0000-000078000000}"/>
    <cellStyle name="60% - Accent2 3 4 2 2 2" xfId="5585" xr:uid="{30FFA1F8-C68B-47E5-BDC8-E60E246856D5}"/>
    <cellStyle name="60% - Accent2 3 4 2 2 2 2" xfId="17548" xr:uid="{2586E09C-D5F1-4E64-BCFA-91219380923B}"/>
    <cellStyle name="60% - Accent2 3 4 2 2 2 2 2" xfId="35475" xr:uid="{B4C9CAE5-8004-4DC6-B320-385854D64790}"/>
    <cellStyle name="60% - Accent2 3 4 2 2 2 2 3" xfId="47420" xr:uid="{230EFF0E-3E1D-4070-BFA1-AF4CD841EBFD}"/>
    <cellStyle name="60% - Accent2 3 4 2 2 2 3" xfId="23507" xr:uid="{4933EEE2-8B63-46B8-A318-2D3C352D5371}"/>
    <cellStyle name="60% - Accent2 3 4 2 2 2 4" xfId="11565" xr:uid="{1A137258-DE39-4A5E-AC19-309FAD90E157}"/>
    <cellStyle name="60% - Accent2 3 4 2 2 2 5" xfId="29492" xr:uid="{FA936668-0A39-4CA4-BB1C-67BA46D037C6}"/>
    <cellStyle name="60% - Accent2 3 4 2 2 2 6" xfId="41437" xr:uid="{8734C7E5-E00F-4766-B38C-AE5EF6C66CE3}"/>
    <cellStyle name="60% - Accent2 3 4 2 2 3" xfId="14578" xr:uid="{E1B1532A-5838-4DEF-A53C-5FA73AAA7D05}"/>
    <cellStyle name="60% - Accent2 3 4 2 2 3 2" xfId="32505" xr:uid="{017ABD1F-87D1-4A77-B10B-183EC1A8D104}"/>
    <cellStyle name="60% - Accent2 3 4 2 2 3 3" xfId="44450" xr:uid="{DC372E08-5E94-4405-A18C-26D02C125D8C}"/>
    <cellStyle name="60% - Accent2 3 4 2 2 4" xfId="20537" xr:uid="{F6E2083D-EACB-4AC3-BA47-230040622318}"/>
    <cellStyle name="60% - Accent2 3 4 2 2 5" xfId="8595" xr:uid="{524369AE-B563-4B27-A429-414C3EBCB883}"/>
    <cellStyle name="60% - Accent2 3 4 2 2 6" xfId="26522" xr:uid="{8D2C9096-0AF1-49C5-8151-D0E8CF9BFACD}"/>
    <cellStyle name="60% - Accent2 3 4 2 2 7" xfId="38467" xr:uid="{59993922-34CD-47F2-A3AA-4A700ADF37A2}"/>
    <cellStyle name="60% - Accent2 3 4 2 3" xfId="4141" xr:uid="{5A582A3A-2147-4B36-8EE9-8FE24873AE0A}"/>
    <cellStyle name="60% - Accent2 3 4 2 3 2" xfId="16104" xr:uid="{9F939BD7-E4F1-4EA9-8261-BB4E1B328F26}"/>
    <cellStyle name="60% - Accent2 3 4 2 3 2 2" xfId="34031" xr:uid="{B6F20C2D-8EBC-4DFD-BE15-5C56D05220DF}"/>
    <cellStyle name="60% - Accent2 3 4 2 3 2 3" xfId="45976" xr:uid="{DD6CDE26-65C5-4CF9-99F7-22ED07A8E423}"/>
    <cellStyle name="60% - Accent2 3 4 2 3 3" xfId="22063" xr:uid="{A2E46842-1235-4C13-A1AC-CA6785011F11}"/>
    <cellStyle name="60% - Accent2 3 4 2 3 4" xfId="10121" xr:uid="{EC5A3DAA-BD29-4C19-9E3D-18F7CF597988}"/>
    <cellStyle name="60% - Accent2 3 4 2 3 5" xfId="28048" xr:uid="{DDE9C925-834D-4998-9098-7AB4203F6A78}"/>
    <cellStyle name="60% - Accent2 3 4 2 3 6" xfId="39993" xr:uid="{48C2F436-D78A-4F50-A403-E9EEB58B150A}"/>
    <cellStyle name="60% - Accent2 3 4 2 4" xfId="13134" xr:uid="{2FFB06DC-F1E3-41B9-B868-3200C64CB5FA}"/>
    <cellStyle name="60% - Accent2 3 4 2 4 2" xfId="31061" xr:uid="{EDABBE45-9FC9-4A01-AD0B-B9E5E3C11C90}"/>
    <cellStyle name="60% - Accent2 3 4 2 4 3" xfId="43006" xr:uid="{BDFA3180-9249-4D8C-B5AF-17C1993B29AB}"/>
    <cellStyle name="60% - Accent2 3 4 2 5" xfId="19093" xr:uid="{85D86390-F5E2-47D9-9FC0-BD0D2FFB1470}"/>
    <cellStyle name="60% - Accent2 3 4 2 6" xfId="7151" xr:uid="{E7C7A3D2-7610-44CE-A0B8-412171BA3A64}"/>
    <cellStyle name="60% - Accent2 3 4 2 7" xfId="25078" xr:uid="{04C2783D-C308-4BBB-8953-71E746E75575}"/>
    <cellStyle name="60% - Accent2 3 4 2 8" xfId="37023" xr:uid="{D3F34517-7BEB-4223-8878-29AF8CDCFFEE}"/>
    <cellStyle name="60% - Accent2 3 4 3" xfId="1893" xr:uid="{00000000-0005-0000-0000-000078000000}"/>
    <cellStyle name="60% - Accent2 3 4 3 2" xfId="4863" xr:uid="{0FBBFE5A-B5A1-4737-8B0F-202455003371}"/>
    <cellStyle name="60% - Accent2 3 4 3 2 2" xfId="16826" xr:uid="{819E4235-EE53-468B-9A3D-1F7E7074CD80}"/>
    <cellStyle name="60% - Accent2 3 4 3 2 2 2" xfId="34753" xr:uid="{DEE067E5-8E28-4065-9DE8-16350CC6605A}"/>
    <cellStyle name="60% - Accent2 3 4 3 2 2 3" xfId="46698" xr:uid="{49CE3523-06FD-4D8A-AA73-C01086541C69}"/>
    <cellStyle name="60% - Accent2 3 4 3 2 3" xfId="22785" xr:uid="{691EC68D-A753-4D78-AA47-6434436E7901}"/>
    <cellStyle name="60% - Accent2 3 4 3 2 4" xfId="10843" xr:uid="{F9B7E34A-153A-4EF2-B1C7-208C514BDFC9}"/>
    <cellStyle name="60% - Accent2 3 4 3 2 5" xfId="28770" xr:uid="{F969A03F-0ACE-40A3-B03C-5518F14B227D}"/>
    <cellStyle name="60% - Accent2 3 4 3 2 6" xfId="40715" xr:uid="{2456A525-36D0-4EF2-A422-4061E25A119F}"/>
    <cellStyle name="60% - Accent2 3 4 3 3" xfId="13856" xr:uid="{A1FBDC0F-01E3-423A-BC4A-C289F425D159}"/>
    <cellStyle name="60% - Accent2 3 4 3 3 2" xfId="31783" xr:uid="{D996AC3C-E5E7-4E62-B894-FD71BF7DC22E}"/>
    <cellStyle name="60% - Accent2 3 4 3 3 3" xfId="43728" xr:uid="{91792AD4-191E-4B6F-86BF-122FEBDFE46A}"/>
    <cellStyle name="60% - Accent2 3 4 3 4" xfId="19815" xr:uid="{33A7B0A0-EF88-4830-9393-21D12BF68129}"/>
    <cellStyle name="60% - Accent2 3 4 3 5" xfId="7873" xr:uid="{8755D4DC-BD4C-4CFF-B8F2-5F6E7CACAB07}"/>
    <cellStyle name="60% - Accent2 3 4 3 6" xfId="25800" xr:uid="{158F70EC-FFB2-4488-AE7C-A972DEFD7070}"/>
    <cellStyle name="60% - Accent2 3 4 3 7" xfId="37745" xr:uid="{1447FE9A-6083-4770-BBB4-8C853B6B1D68}"/>
    <cellStyle name="60% - Accent2 3 4 4" xfId="3419" xr:uid="{A6D54FC8-15C6-4374-831C-56D33E51DF3A}"/>
    <cellStyle name="60% - Accent2 3 4 4 2" xfId="15382" xr:uid="{9936EBA0-C0CD-4122-BBDE-C1A0064DA6D5}"/>
    <cellStyle name="60% - Accent2 3 4 4 2 2" xfId="33309" xr:uid="{3107652E-025D-4081-BEEB-621E02441934}"/>
    <cellStyle name="60% - Accent2 3 4 4 2 3" xfId="45254" xr:uid="{BFF20937-A0CE-4BF7-B0F9-74CEA9E07356}"/>
    <cellStyle name="60% - Accent2 3 4 4 3" xfId="21341" xr:uid="{DA9F1CA8-A9FD-4CAC-A6A0-5842BCAA1951}"/>
    <cellStyle name="60% - Accent2 3 4 4 4" xfId="9399" xr:uid="{88FA6668-7F83-41FF-A386-5136B6673F04}"/>
    <cellStyle name="60% - Accent2 3 4 4 5" xfId="27326" xr:uid="{963464A1-939D-4F93-864B-55D38CF7B39E}"/>
    <cellStyle name="60% - Accent2 3 4 4 6" xfId="39271" xr:uid="{0E860CCE-89E7-4D93-B200-AEE5D839D29E}"/>
    <cellStyle name="60% - Accent2 3 4 5" xfId="12412" xr:uid="{F4BF9121-76FE-49A1-B8AB-10123288BE58}"/>
    <cellStyle name="60% - Accent2 3 4 5 2" xfId="30339" xr:uid="{EEC1A4C1-3C30-409F-96CA-A0D0946B1DAC}"/>
    <cellStyle name="60% - Accent2 3 4 5 3" xfId="42284" xr:uid="{CE3BF905-B31D-46B6-AE64-E74AC41A84F9}"/>
    <cellStyle name="60% - Accent2 3 4 6" xfId="18371" xr:uid="{F6D7CE11-9BD4-4A94-8807-7417638D7CD5}"/>
    <cellStyle name="60% - Accent2 3 4 7" xfId="6429" xr:uid="{1282C120-5FED-4102-9D56-A6FFC98AC636}"/>
    <cellStyle name="60% - Accent2 3 4 8" xfId="24356" xr:uid="{4B48620E-7627-49CC-B489-B25C894EAAC6}"/>
    <cellStyle name="60% - Accent2 3 4 9" xfId="36301" xr:uid="{CDDF4B5E-6C14-4C3D-A078-EB861A9B6794}"/>
    <cellStyle name="60% - Accent2 3 5" xfId="823" xr:uid="{00000000-0005-0000-0000-000078000000}"/>
    <cellStyle name="60% - Accent2 3 5 2" xfId="2267" xr:uid="{00000000-0005-0000-0000-000078000000}"/>
    <cellStyle name="60% - Accent2 3 5 2 2" xfId="5237" xr:uid="{582F655A-C594-4F11-8362-C954050F442B}"/>
    <cellStyle name="60% - Accent2 3 5 2 2 2" xfId="17200" xr:uid="{8CCAC0D0-52BC-46DF-AE31-0491CFC53147}"/>
    <cellStyle name="60% - Accent2 3 5 2 2 2 2" xfId="35127" xr:uid="{DBE27EA7-E7C7-4A6E-BF68-6ADD9214BD74}"/>
    <cellStyle name="60% - Accent2 3 5 2 2 2 3" xfId="47072" xr:uid="{9119A101-FD8F-45B9-BBF3-6E1F2C935655}"/>
    <cellStyle name="60% - Accent2 3 5 2 2 3" xfId="23159" xr:uid="{4556A804-0411-49C6-B774-4C005C51B80D}"/>
    <cellStyle name="60% - Accent2 3 5 2 2 4" xfId="11217" xr:uid="{EE510AEA-FE2D-45DE-9434-C2325AEDF83E}"/>
    <cellStyle name="60% - Accent2 3 5 2 2 5" xfId="29144" xr:uid="{846F05B3-5A86-4524-BC99-3C337787096A}"/>
    <cellStyle name="60% - Accent2 3 5 2 2 6" xfId="41089" xr:uid="{9971F563-C8C9-434E-9382-350C50A8F930}"/>
    <cellStyle name="60% - Accent2 3 5 2 3" xfId="14230" xr:uid="{C60BEAF9-26CD-4A74-82E5-0C9337B1F567}"/>
    <cellStyle name="60% - Accent2 3 5 2 3 2" xfId="32157" xr:uid="{31E2BA6C-8E40-4F73-9485-CAE706A20234}"/>
    <cellStyle name="60% - Accent2 3 5 2 3 3" xfId="44102" xr:uid="{77C81A7A-591F-47C2-A73B-F8B77EC6C57E}"/>
    <cellStyle name="60% - Accent2 3 5 2 4" xfId="20189" xr:uid="{5997B4E3-1B55-4354-B82F-C9DB01030B8B}"/>
    <cellStyle name="60% - Accent2 3 5 2 5" xfId="8247" xr:uid="{67D8F819-F843-4269-B43E-6B3B7909B1E2}"/>
    <cellStyle name="60% - Accent2 3 5 2 6" xfId="26174" xr:uid="{020319AE-8942-427C-BF72-868D1646F5F6}"/>
    <cellStyle name="60% - Accent2 3 5 2 7" xfId="38119" xr:uid="{836AA882-BE50-4DDB-B116-D69DB09955BC}"/>
    <cellStyle name="60% - Accent2 3 5 3" xfId="3793" xr:uid="{25490BC2-C324-4BC4-ADDF-86E7565B6C1A}"/>
    <cellStyle name="60% - Accent2 3 5 3 2" xfId="15756" xr:uid="{6B36700E-954F-49AC-B0AC-CA35E344D5EE}"/>
    <cellStyle name="60% - Accent2 3 5 3 2 2" xfId="33683" xr:uid="{40B1CC9E-67CB-4A4A-9E21-CF8C341A30AF}"/>
    <cellStyle name="60% - Accent2 3 5 3 2 3" xfId="45628" xr:uid="{8D1B0A54-F160-4108-AB4B-7D1CB281609D}"/>
    <cellStyle name="60% - Accent2 3 5 3 3" xfId="21715" xr:uid="{F2A24CCA-0B0B-4533-A432-0A64FC6DB9B2}"/>
    <cellStyle name="60% - Accent2 3 5 3 4" xfId="9773" xr:uid="{1790F651-A502-45BE-BBD5-BD29943A9BE6}"/>
    <cellStyle name="60% - Accent2 3 5 3 5" xfId="27700" xr:uid="{F8163E55-7ED7-4AF2-ACAB-C6682796EB2D}"/>
    <cellStyle name="60% - Accent2 3 5 3 6" xfId="39645" xr:uid="{F559EEE5-6502-485D-A729-7295141860F7}"/>
    <cellStyle name="60% - Accent2 3 5 4" xfId="12786" xr:uid="{F67E3F81-FF3D-48B0-A88F-969F80518392}"/>
    <cellStyle name="60% - Accent2 3 5 4 2" xfId="30713" xr:uid="{C097E7E9-B099-4EB6-AA17-38CA7D4536B9}"/>
    <cellStyle name="60% - Accent2 3 5 4 3" xfId="42658" xr:uid="{C3170E8C-1C92-477A-8438-AC645C9AA195}"/>
    <cellStyle name="60% - Accent2 3 5 5" xfId="18745" xr:uid="{7462D472-2007-46CF-993C-E0C024D233B9}"/>
    <cellStyle name="60% - Accent2 3 5 6" xfId="6803" xr:uid="{A5164C66-D0F8-4246-9B3A-3C8315B9F43A}"/>
    <cellStyle name="60% - Accent2 3 5 7" xfId="24730" xr:uid="{0D0AD368-C788-40E6-A015-AE9842856EF3}"/>
    <cellStyle name="60% - Accent2 3 5 8" xfId="36675" xr:uid="{896CDBF9-D557-4B9A-B45D-B59E3222BED4}"/>
    <cellStyle name="60% - Accent2 3 6" xfId="1545" xr:uid="{00000000-0005-0000-0000-000078000000}"/>
    <cellStyle name="60% - Accent2 3 6 2" xfId="4515" xr:uid="{78176F04-FAC7-40FF-9103-0CD11349CE10}"/>
    <cellStyle name="60% - Accent2 3 6 2 2" xfId="16478" xr:uid="{331FFEA2-4A0A-49D9-A522-E372BC7AF81D}"/>
    <cellStyle name="60% - Accent2 3 6 2 2 2" xfId="34405" xr:uid="{F9C32D02-541E-4237-874E-64F8CFD20CD2}"/>
    <cellStyle name="60% - Accent2 3 6 2 2 3" xfId="46350" xr:uid="{028EE347-9FAD-4342-9F54-60626EAD0354}"/>
    <cellStyle name="60% - Accent2 3 6 2 3" xfId="22437" xr:uid="{4244E4B3-59FE-4B7F-BA15-A15DE180E78F}"/>
    <cellStyle name="60% - Accent2 3 6 2 4" xfId="10495" xr:uid="{3D73F63A-71B5-4EC5-B271-B35951FFE236}"/>
    <cellStyle name="60% - Accent2 3 6 2 5" xfId="28422" xr:uid="{8ACFAAAD-ECAC-4538-B610-02DEB7C7B79D}"/>
    <cellStyle name="60% - Accent2 3 6 2 6" xfId="40367" xr:uid="{C6D3A76B-E501-46A1-91DA-6599170CBD68}"/>
    <cellStyle name="60% - Accent2 3 6 3" xfId="13508" xr:uid="{CEE3254E-EE98-4FCB-8F72-5003DEB45123}"/>
    <cellStyle name="60% - Accent2 3 6 3 2" xfId="31435" xr:uid="{0DC7DC1D-9BF6-4515-8B29-6C5FD8545690}"/>
    <cellStyle name="60% - Accent2 3 6 3 3" xfId="43380" xr:uid="{3330D505-1A79-48AF-A48F-3556C310907D}"/>
    <cellStyle name="60% - Accent2 3 6 4" xfId="19467" xr:uid="{A068CC24-229E-42D3-AED4-965DB52F7495}"/>
    <cellStyle name="60% - Accent2 3 6 5" xfId="7525" xr:uid="{1CC93069-BA09-4E0E-ABCF-989DA16E04A8}"/>
    <cellStyle name="60% - Accent2 3 6 6" xfId="25452" xr:uid="{EC0C9F0A-F7FB-4F77-90C6-6B87EF7F31AD}"/>
    <cellStyle name="60% - Accent2 3 6 7" xfId="37397" xr:uid="{385D52B6-4783-4DE9-8566-A11783B0552D}"/>
    <cellStyle name="60% - Accent2 3 7" xfId="3071" xr:uid="{0EFDEA6D-026A-4999-957B-3764EE63AC56}"/>
    <cellStyle name="60% - Accent2 3 7 2" xfId="15034" xr:uid="{29856BA7-1048-4E33-A1E2-D850B501D026}"/>
    <cellStyle name="60% - Accent2 3 7 2 2" xfId="32961" xr:uid="{F3E28E3D-0906-4944-9B42-A78DA95C1FF3}"/>
    <cellStyle name="60% - Accent2 3 7 2 3" xfId="44906" xr:uid="{008EFD61-75EA-4D30-BFB6-25FEC8C1C3B8}"/>
    <cellStyle name="60% - Accent2 3 7 3" xfId="20993" xr:uid="{F18EFA12-8CD8-4AC6-8DCD-5D238CAD552B}"/>
    <cellStyle name="60% - Accent2 3 7 4" xfId="9051" xr:uid="{B429499D-F75D-4C18-B2D8-B71DC8E7CF99}"/>
    <cellStyle name="60% - Accent2 3 7 5" xfId="26978" xr:uid="{EBBCD393-799C-45EA-BA7E-B6A5AF52B04A}"/>
    <cellStyle name="60% - Accent2 3 7 6" xfId="38923" xr:uid="{F3CDE5FD-00DF-4151-BA33-3CD8A77BFA74}"/>
    <cellStyle name="60% - Accent2 3 8" xfId="12064" xr:uid="{E0EEE867-6C83-42CB-B45A-2BD6530497D1}"/>
    <cellStyle name="60% - Accent2 3 8 2" xfId="29991" xr:uid="{09E19113-31A1-49E8-8D23-12DE8FB018A9}"/>
    <cellStyle name="60% - Accent2 3 8 3" xfId="41936" xr:uid="{D38921FB-02F3-4A21-AA1C-B65AB68D0781}"/>
    <cellStyle name="60% - Accent2 3 9" xfId="18023" xr:uid="{328B176C-28A1-4D76-A48E-FB7032EEBA92}"/>
    <cellStyle name="60% - Accent2 4" xfId="159" xr:uid="{00000000-0005-0000-0000-0000CC000000}"/>
    <cellStyle name="60% - Accent2 4 10" xfId="36011" xr:uid="{E97EE60A-4F0F-4E2D-A101-9BA6E420E1DF}"/>
    <cellStyle name="60% - Accent2 4 2" xfId="507" xr:uid="{00000000-0005-0000-0000-0000CC000000}"/>
    <cellStyle name="60% - Accent2 4 2 2" xfId="1229" xr:uid="{00000000-0005-0000-0000-0000CC000000}"/>
    <cellStyle name="60% - Accent2 4 2 2 2" xfId="2673" xr:uid="{00000000-0005-0000-0000-0000CC000000}"/>
    <cellStyle name="60% - Accent2 4 2 2 2 2" xfId="5643" xr:uid="{F6BECB00-7A16-470A-A359-DE2C0D47C4D2}"/>
    <cellStyle name="60% - Accent2 4 2 2 2 2 2" xfId="17606" xr:uid="{DCDCA250-A57A-4053-B48B-87D28862681D}"/>
    <cellStyle name="60% - Accent2 4 2 2 2 2 2 2" xfId="35533" xr:uid="{6BCE1664-F59A-4116-9537-A6EEC12DAC94}"/>
    <cellStyle name="60% - Accent2 4 2 2 2 2 2 3" xfId="47478" xr:uid="{D462FC81-59E5-4F64-9811-C36C07BDF565}"/>
    <cellStyle name="60% - Accent2 4 2 2 2 2 3" xfId="23565" xr:uid="{5637E65F-BD59-43DD-959A-D854ADD9F4F3}"/>
    <cellStyle name="60% - Accent2 4 2 2 2 2 4" xfId="11623" xr:uid="{8CB999D1-20DB-45D1-9EFE-B34BE3015AA5}"/>
    <cellStyle name="60% - Accent2 4 2 2 2 2 5" xfId="29550" xr:uid="{07FDCA26-DF10-4E7F-BBE8-E44EC4669CA7}"/>
    <cellStyle name="60% - Accent2 4 2 2 2 2 6" xfId="41495" xr:uid="{56E60548-331D-491D-830A-851AD8FC2E00}"/>
    <cellStyle name="60% - Accent2 4 2 2 2 3" xfId="14636" xr:uid="{7E1E0CE5-D71C-4125-884A-E2966FE19922}"/>
    <cellStyle name="60% - Accent2 4 2 2 2 3 2" xfId="32563" xr:uid="{420DF791-A5F6-4683-9F90-679D50D3DA3B}"/>
    <cellStyle name="60% - Accent2 4 2 2 2 3 3" xfId="44508" xr:uid="{F7FAC03C-533C-4746-8CB2-4E5A1EA046A9}"/>
    <cellStyle name="60% - Accent2 4 2 2 2 4" xfId="20595" xr:uid="{E70DC83E-B513-4592-9B4F-99C42A02F86C}"/>
    <cellStyle name="60% - Accent2 4 2 2 2 5" xfId="8653" xr:uid="{DEB0D30E-173A-4C96-8F6A-4719BF052C87}"/>
    <cellStyle name="60% - Accent2 4 2 2 2 6" xfId="26580" xr:uid="{7275CC21-3FD9-4BBF-84B1-405474ED49EB}"/>
    <cellStyle name="60% - Accent2 4 2 2 2 7" xfId="38525" xr:uid="{E22DB3C1-80ED-4302-9FC8-B346B917DA6D}"/>
    <cellStyle name="60% - Accent2 4 2 2 3" xfId="4199" xr:uid="{D1BD365A-6098-4BA2-B4FD-3771B1F207BE}"/>
    <cellStyle name="60% - Accent2 4 2 2 3 2" xfId="16162" xr:uid="{FC95F86B-2084-46BF-84E8-D1AC4E43E37E}"/>
    <cellStyle name="60% - Accent2 4 2 2 3 2 2" xfId="34089" xr:uid="{13E53C35-FC3A-47EB-A07B-38FBD3BEC90B}"/>
    <cellStyle name="60% - Accent2 4 2 2 3 2 3" xfId="46034" xr:uid="{DF0783CC-4208-45FC-804A-FF18BD58CC92}"/>
    <cellStyle name="60% - Accent2 4 2 2 3 3" xfId="22121" xr:uid="{B6B18244-376C-4398-BF43-CAFF1A91D910}"/>
    <cellStyle name="60% - Accent2 4 2 2 3 4" xfId="10179" xr:uid="{A955792D-E46F-4638-A4CD-A2D8BD5579AB}"/>
    <cellStyle name="60% - Accent2 4 2 2 3 5" xfId="28106" xr:uid="{345AB7DF-986C-4D55-9EC1-60C161C54BF0}"/>
    <cellStyle name="60% - Accent2 4 2 2 3 6" xfId="40051" xr:uid="{564A72CD-641C-4133-835F-638C42A51A0F}"/>
    <cellStyle name="60% - Accent2 4 2 2 4" xfId="13192" xr:uid="{B5C58F44-BC11-4560-91B7-CBA0CF5ADD15}"/>
    <cellStyle name="60% - Accent2 4 2 2 4 2" xfId="31119" xr:uid="{0A14361C-77BA-45ED-B1EA-DE0A22B1B881}"/>
    <cellStyle name="60% - Accent2 4 2 2 4 3" xfId="43064" xr:uid="{4D8C9B54-42C6-41BF-8410-0F08A8B2DA9D}"/>
    <cellStyle name="60% - Accent2 4 2 2 5" xfId="19151" xr:uid="{40147891-69E8-47E8-BC7D-EE319D677A46}"/>
    <cellStyle name="60% - Accent2 4 2 2 6" xfId="7209" xr:uid="{86934122-B911-488A-868E-16ABF4967D6D}"/>
    <cellStyle name="60% - Accent2 4 2 2 7" xfId="25136" xr:uid="{E607425E-CC98-4E1D-8C56-5C4A6B9C9E81}"/>
    <cellStyle name="60% - Accent2 4 2 2 8" xfId="37081" xr:uid="{2868EC4F-B7D8-4EE2-92DE-971859932478}"/>
    <cellStyle name="60% - Accent2 4 2 3" xfId="1951" xr:uid="{00000000-0005-0000-0000-0000CC000000}"/>
    <cellStyle name="60% - Accent2 4 2 3 2" xfId="4921" xr:uid="{FBBE7AC4-D2E0-4E1D-BF01-A882700382B1}"/>
    <cellStyle name="60% - Accent2 4 2 3 2 2" xfId="16884" xr:uid="{2FB13BE6-5342-4D80-9FCB-C00084755A3B}"/>
    <cellStyle name="60% - Accent2 4 2 3 2 2 2" xfId="34811" xr:uid="{BD102CBE-8FEC-4EC3-911F-BB0375BE8EF2}"/>
    <cellStyle name="60% - Accent2 4 2 3 2 2 3" xfId="46756" xr:uid="{8B5D079B-DA71-497D-A70F-C1198CD563E5}"/>
    <cellStyle name="60% - Accent2 4 2 3 2 3" xfId="22843" xr:uid="{70895BD0-A1C5-47A0-B823-FAF6B547AE11}"/>
    <cellStyle name="60% - Accent2 4 2 3 2 4" xfId="10901" xr:uid="{22090511-4C71-4805-8C3F-EA092026A9A9}"/>
    <cellStyle name="60% - Accent2 4 2 3 2 5" xfId="28828" xr:uid="{4BABDEF0-7792-44FB-9FED-9FF34BA7512E}"/>
    <cellStyle name="60% - Accent2 4 2 3 2 6" xfId="40773" xr:uid="{18F32127-BE56-4E0A-B901-476A4F315C5B}"/>
    <cellStyle name="60% - Accent2 4 2 3 3" xfId="13914" xr:uid="{47F26337-1E32-45AE-A722-8ABCC9544472}"/>
    <cellStyle name="60% - Accent2 4 2 3 3 2" xfId="31841" xr:uid="{FF3B9FEF-4F7C-4DC4-9E41-F4C024CAFFDB}"/>
    <cellStyle name="60% - Accent2 4 2 3 3 3" xfId="43786" xr:uid="{5959BD5A-E8C0-47D3-9B3D-CC0B59E98E8A}"/>
    <cellStyle name="60% - Accent2 4 2 3 4" xfId="19873" xr:uid="{F13010A5-C137-43BE-87D0-7F8152EC915B}"/>
    <cellStyle name="60% - Accent2 4 2 3 5" xfId="7931" xr:uid="{B13B8478-C7AA-478F-B2A4-4A96410C653E}"/>
    <cellStyle name="60% - Accent2 4 2 3 6" xfId="25858" xr:uid="{E69247EA-0DCD-477D-939B-00755F9F43EE}"/>
    <cellStyle name="60% - Accent2 4 2 3 7" xfId="37803" xr:uid="{D01EF09A-32C8-4A79-AC69-442A2E5F390B}"/>
    <cellStyle name="60% - Accent2 4 2 4" xfId="3477" xr:uid="{0FD9CDE1-6999-4C8C-870E-6F7BE94D9596}"/>
    <cellStyle name="60% - Accent2 4 2 4 2" xfId="15440" xr:uid="{C8BA4989-E143-4377-B21B-A332D3E430A3}"/>
    <cellStyle name="60% - Accent2 4 2 4 2 2" xfId="33367" xr:uid="{D29BF614-C4EC-4E82-B416-EDC9BD8CB0BE}"/>
    <cellStyle name="60% - Accent2 4 2 4 2 3" xfId="45312" xr:uid="{F871DED3-04BA-45B9-A75A-454A0E8D43F6}"/>
    <cellStyle name="60% - Accent2 4 2 4 3" xfId="21399" xr:uid="{AB35E761-0E18-406E-A061-8F15C3555BF3}"/>
    <cellStyle name="60% - Accent2 4 2 4 4" xfId="9457" xr:uid="{CACF966B-197C-468C-8780-1CEBF3377772}"/>
    <cellStyle name="60% - Accent2 4 2 4 5" xfId="27384" xr:uid="{7E79712A-F4A0-4D76-A608-F9B6E68A1D31}"/>
    <cellStyle name="60% - Accent2 4 2 4 6" xfId="39329" xr:uid="{4C27DD56-494F-4C53-A170-9B9B1615FF23}"/>
    <cellStyle name="60% - Accent2 4 2 5" xfId="12470" xr:uid="{D6BD1CF3-B9ED-4433-A78D-FF2E42B1D62A}"/>
    <cellStyle name="60% - Accent2 4 2 5 2" xfId="30397" xr:uid="{B23750F8-900B-474B-90DB-C9031A478B8F}"/>
    <cellStyle name="60% - Accent2 4 2 5 3" xfId="42342" xr:uid="{8061D2B7-F8DB-46D9-B9AE-A359945D26D7}"/>
    <cellStyle name="60% - Accent2 4 2 6" xfId="18429" xr:uid="{C17B914B-352D-4B83-A695-D4E766A768FE}"/>
    <cellStyle name="60% - Accent2 4 2 7" xfId="6487" xr:uid="{096F20F3-1439-401F-97A1-8E8BAAD7D681}"/>
    <cellStyle name="60% - Accent2 4 2 8" xfId="24414" xr:uid="{C8DF54FD-2A4C-4C3E-AA67-87D6AFC24263}"/>
    <cellStyle name="60% - Accent2 4 2 9" xfId="36359" xr:uid="{40471025-A1B2-410C-A24B-681091737E60}"/>
    <cellStyle name="60% - Accent2 4 3" xfId="881" xr:uid="{00000000-0005-0000-0000-0000CC000000}"/>
    <cellStyle name="60% - Accent2 4 3 2" xfId="2325" xr:uid="{00000000-0005-0000-0000-0000CC000000}"/>
    <cellStyle name="60% - Accent2 4 3 2 2" xfId="5295" xr:uid="{BFEEC581-F2A0-4851-9A98-A52B3E9E3FC7}"/>
    <cellStyle name="60% - Accent2 4 3 2 2 2" xfId="17258" xr:uid="{60DAF90B-3B04-4466-A712-156BBE3EBEDE}"/>
    <cellStyle name="60% - Accent2 4 3 2 2 2 2" xfId="35185" xr:uid="{A8075C8A-1E11-4B91-9A0D-E9A5016CD279}"/>
    <cellStyle name="60% - Accent2 4 3 2 2 2 3" xfId="47130" xr:uid="{B549A5F1-E2A8-4EE1-879C-97561BD69871}"/>
    <cellStyle name="60% - Accent2 4 3 2 2 3" xfId="23217" xr:uid="{3222312D-3AF8-401A-BE5B-17EBDEAA2E53}"/>
    <cellStyle name="60% - Accent2 4 3 2 2 4" xfId="11275" xr:uid="{76669ED9-C867-4FBD-8BA6-2D4D64B81853}"/>
    <cellStyle name="60% - Accent2 4 3 2 2 5" xfId="29202" xr:uid="{9E12BD0A-0F94-456B-A6CE-F1BF52C7FB53}"/>
    <cellStyle name="60% - Accent2 4 3 2 2 6" xfId="41147" xr:uid="{43BF9B6D-629C-4320-937A-23DC886452C5}"/>
    <cellStyle name="60% - Accent2 4 3 2 3" xfId="14288" xr:uid="{A350FE5B-9E5A-47FB-8F02-8FD5E0313D4A}"/>
    <cellStyle name="60% - Accent2 4 3 2 3 2" xfId="32215" xr:uid="{2DB63F7F-2D0C-49CE-AC3D-FCE84231B8D7}"/>
    <cellStyle name="60% - Accent2 4 3 2 3 3" xfId="44160" xr:uid="{4620B572-CA7D-4B33-8B59-5EF2CA45834F}"/>
    <cellStyle name="60% - Accent2 4 3 2 4" xfId="20247" xr:uid="{092859D6-89C3-4686-94E9-93BEC5C5F44E}"/>
    <cellStyle name="60% - Accent2 4 3 2 5" xfId="8305" xr:uid="{77F58AF7-ECFF-4979-BD5D-71402EEED1F6}"/>
    <cellStyle name="60% - Accent2 4 3 2 6" xfId="26232" xr:uid="{39AAE0BA-36D7-4A26-8072-98EEEA77C406}"/>
    <cellStyle name="60% - Accent2 4 3 2 7" xfId="38177" xr:uid="{1FB4737F-C8DE-4B28-B93D-494B8180E38F}"/>
    <cellStyle name="60% - Accent2 4 3 3" xfId="3851" xr:uid="{6FE7FBCB-1971-45AF-9C53-42075E32E097}"/>
    <cellStyle name="60% - Accent2 4 3 3 2" xfId="15814" xr:uid="{71ED9E27-CBF1-42B5-8B23-D16E6605BB6D}"/>
    <cellStyle name="60% - Accent2 4 3 3 2 2" xfId="33741" xr:uid="{20ADCC8A-2A43-48E4-B97B-A4215265C22E}"/>
    <cellStyle name="60% - Accent2 4 3 3 2 3" xfId="45686" xr:uid="{97862038-EC87-4162-AC05-07208276EBFB}"/>
    <cellStyle name="60% - Accent2 4 3 3 3" xfId="21773" xr:uid="{08DFB385-122C-4EC5-ACCB-C753063393F0}"/>
    <cellStyle name="60% - Accent2 4 3 3 4" xfId="9831" xr:uid="{C17841BF-3DCF-4BD5-8DAE-74BA6CE45423}"/>
    <cellStyle name="60% - Accent2 4 3 3 5" xfId="27758" xr:uid="{C35F76D3-4658-4BBE-B1C0-F2C171719279}"/>
    <cellStyle name="60% - Accent2 4 3 3 6" xfId="39703" xr:uid="{F75ADD89-AAEC-47A0-8736-25C163B24CF0}"/>
    <cellStyle name="60% - Accent2 4 3 4" xfId="12844" xr:uid="{F47FEEE3-E045-453F-A95C-94BB9793CE81}"/>
    <cellStyle name="60% - Accent2 4 3 4 2" xfId="30771" xr:uid="{BD1D5726-7984-40F5-A285-F5CA68E3C542}"/>
    <cellStyle name="60% - Accent2 4 3 4 3" xfId="42716" xr:uid="{362F5B21-8C34-4CA1-8BAA-2E46DD7B56A8}"/>
    <cellStyle name="60% - Accent2 4 3 5" xfId="18803" xr:uid="{5DCA3C75-3F84-4B7D-9E86-D427145AB205}"/>
    <cellStyle name="60% - Accent2 4 3 6" xfId="6861" xr:uid="{1A8A5A43-E66A-48B6-BDC1-3D716421FB49}"/>
    <cellStyle name="60% - Accent2 4 3 7" xfId="24788" xr:uid="{42EF39BC-CDDF-43DE-9ABA-B7AE850FD632}"/>
    <cellStyle name="60% - Accent2 4 3 8" xfId="36733" xr:uid="{49416F22-EDD4-4683-8C0C-5A47C071570B}"/>
    <cellStyle name="60% - Accent2 4 4" xfId="1603" xr:uid="{00000000-0005-0000-0000-0000CC000000}"/>
    <cellStyle name="60% - Accent2 4 4 2" xfId="4573" xr:uid="{D255E81A-7B63-4233-BAF3-BAA2CF743E10}"/>
    <cellStyle name="60% - Accent2 4 4 2 2" xfId="16536" xr:uid="{C2CA5AD8-BA8A-44C0-AB01-3FF04C542681}"/>
    <cellStyle name="60% - Accent2 4 4 2 2 2" xfId="34463" xr:uid="{820FD8FC-F2CE-4095-8D63-48C79D3E3D1B}"/>
    <cellStyle name="60% - Accent2 4 4 2 2 3" xfId="46408" xr:uid="{C3205EB7-39E7-4AD7-9912-B8F128054937}"/>
    <cellStyle name="60% - Accent2 4 4 2 3" xfId="22495" xr:uid="{11362344-3282-4226-B060-155235DA636F}"/>
    <cellStyle name="60% - Accent2 4 4 2 4" xfId="10553" xr:uid="{CEAE6A55-827E-432D-B2F4-8A34639DE026}"/>
    <cellStyle name="60% - Accent2 4 4 2 5" xfId="28480" xr:uid="{930308C9-5CFB-4B68-A90F-2781148629DD}"/>
    <cellStyle name="60% - Accent2 4 4 2 6" xfId="40425" xr:uid="{1B28D70D-59B6-4B54-80A8-9F9F927ED340}"/>
    <cellStyle name="60% - Accent2 4 4 3" xfId="13566" xr:uid="{67984789-E0F3-4E44-8BDF-71C28BCC3628}"/>
    <cellStyle name="60% - Accent2 4 4 3 2" xfId="31493" xr:uid="{324154C1-B47A-4210-92C9-943BB5F8C496}"/>
    <cellStyle name="60% - Accent2 4 4 3 3" xfId="43438" xr:uid="{471FB7DD-23F4-4ACB-9460-B6214E878406}"/>
    <cellStyle name="60% - Accent2 4 4 4" xfId="19525" xr:uid="{4FF0D2F7-D632-4B90-9467-24FE4B87ECAD}"/>
    <cellStyle name="60% - Accent2 4 4 5" xfId="7583" xr:uid="{376FEE74-0A2F-4464-A099-02708E24A5BA}"/>
    <cellStyle name="60% - Accent2 4 4 6" xfId="25510" xr:uid="{6C8E239D-0AED-45B8-BF01-88E287A5C665}"/>
    <cellStyle name="60% - Accent2 4 4 7" xfId="37455" xr:uid="{2003B833-3832-4298-9AAB-38FAF07C2C0A}"/>
    <cellStyle name="60% - Accent2 4 5" xfId="3129" xr:uid="{01E8BD2F-1DDA-488E-A71B-80E7D0418DA5}"/>
    <cellStyle name="60% - Accent2 4 5 2" xfId="15092" xr:uid="{6C2563F3-52AD-4162-9A51-66E4ACA202ED}"/>
    <cellStyle name="60% - Accent2 4 5 2 2" xfId="33019" xr:uid="{F8137E3C-5D4A-41AA-BE5D-0D92F98553D7}"/>
    <cellStyle name="60% - Accent2 4 5 2 3" xfId="44964" xr:uid="{F7E97BE3-06EE-49EB-937D-4463B70CE049}"/>
    <cellStyle name="60% - Accent2 4 5 3" xfId="21051" xr:uid="{B48B2DA8-4770-4714-AD74-A8E950A6C815}"/>
    <cellStyle name="60% - Accent2 4 5 4" xfId="9109" xr:uid="{7C185567-70E5-4209-BA80-EE2F09879E02}"/>
    <cellStyle name="60% - Accent2 4 5 5" xfId="27036" xr:uid="{7AADEDA6-FD30-4448-ADA1-0E53C03948F9}"/>
    <cellStyle name="60% - Accent2 4 5 6" xfId="38981" xr:uid="{3EF41264-FE07-4A07-A211-F842AD2B25FA}"/>
    <cellStyle name="60% - Accent2 4 6" xfId="12122" xr:uid="{4A38A506-D753-4918-9CA0-1761FBF74741}"/>
    <cellStyle name="60% - Accent2 4 6 2" xfId="30049" xr:uid="{BD948E05-C143-4583-856D-77D961104124}"/>
    <cellStyle name="60% - Accent2 4 6 3" xfId="41994" xr:uid="{88D05E85-7273-4728-946C-AAACF3E4A4B7}"/>
    <cellStyle name="60% - Accent2 4 7" xfId="18081" xr:uid="{C56900EC-7B94-44B2-BC00-7BE539858380}"/>
    <cellStyle name="60% - Accent2 4 8" xfId="6139" xr:uid="{4FB9B1A6-4E38-41E5-9CB7-D6511B7822EB}"/>
    <cellStyle name="60% - Accent2 4 9" xfId="24066" xr:uid="{772DDEEB-BCEA-4AFB-B2FC-BEA326CF5F64}"/>
    <cellStyle name="60% - Accent2 5" xfId="275" xr:uid="{00000000-0005-0000-0000-000040010000}"/>
    <cellStyle name="60% - Accent2 5 10" xfId="36127" xr:uid="{03863359-8168-4DC8-AB7B-825EEAF3C666}"/>
    <cellStyle name="60% - Accent2 5 2" xfId="623" xr:uid="{00000000-0005-0000-0000-000040010000}"/>
    <cellStyle name="60% - Accent2 5 2 2" xfId="1345" xr:uid="{00000000-0005-0000-0000-000040010000}"/>
    <cellStyle name="60% - Accent2 5 2 2 2" xfId="2789" xr:uid="{00000000-0005-0000-0000-000040010000}"/>
    <cellStyle name="60% - Accent2 5 2 2 2 2" xfId="5759" xr:uid="{1BF014EC-E782-4E42-90BF-E51CF109DF62}"/>
    <cellStyle name="60% - Accent2 5 2 2 2 2 2" xfId="17722" xr:uid="{645237B2-06AA-4BD5-955A-CBE0E66DC994}"/>
    <cellStyle name="60% - Accent2 5 2 2 2 2 2 2" xfId="35649" xr:uid="{2F8C14C2-6B92-4BB9-B978-6647D8368B2A}"/>
    <cellStyle name="60% - Accent2 5 2 2 2 2 2 3" xfId="47594" xr:uid="{879193A0-84F5-4739-8049-3B636C021B1E}"/>
    <cellStyle name="60% - Accent2 5 2 2 2 2 3" xfId="23681" xr:uid="{4538D5B6-829A-41AC-B39E-0D2CB9652D90}"/>
    <cellStyle name="60% - Accent2 5 2 2 2 2 4" xfId="11739" xr:uid="{1EB54E10-661C-4E7A-B6BD-32AF73061A1F}"/>
    <cellStyle name="60% - Accent2 5 2 2 2 2 5" xfId="29666" xr:uid="{F8516029-1454-49F0-A9F2-37BEC2090B00}"/>
    <cellStyle name="60% - Accent2 5 2 2 2 2 6" xfId="41611" xr:uid="{359FAE88-8AA6-40EC-9419-A741AF96BF40}"/>
    <cellStyle name="60% - Accent2 5 2 2 2 3" xfId="14752" xr:uid="{0465EB9A-2322-4F81-A22E-CD63D91E23EE}"/>
    <cellStyle name="60% - Accent2 5 2 2 2 3 2" xfId="32679" xr:uid="{C52C59C9-4580-4C44-B1C7-5040A8CC85BA}"/>
    <cellStyle name="60% - Accent2 5 2 2 2 3 3" xfId="44624" xr:uid="{90336E73-208F-4529-AB6D-D5ACE7B86F8F}"/>
    <cellStyle name="60% - Accent2 5 2 2 2 4" xfId="20711" xr:uid="{7019F479-E905-4319-8ECE-8D938656F9E2}"/>
    <cellStyle name="60% - Accent2 5 2 2 2 5" xfId="8769" xr:uid="{EF2D6337-B713-4C65-833F-A1CE382AF971}"/>
    <cellStyle name="60% - Accent2 5 2 2 2 6" xfId="26696" xr:uid="{86D55025-7091-474F-A3A7-63A06BC794C0}"/>
    <cellStyle name="60% - Accent2 5 2 2 2 7" xfId="38641" xr:uid="{F727F66C-B043-4241-967A-A2F750619FD9}"/>
    <cellStyle name="60% - Accent2 5 2 2 3" xfId="4315" xr:uid="{3C8EE241-6B70-4F43-A145-DD1E0C9C9237}"/>
    <cellStyle name="60% - Accent2 5 2 2 3 2" xfId="16278" xr:uid="{022502DE-371C-4414-B758-FC9A0F0DA282}"/>
    <cellStyle name="60% - Accent2 5 2 2 3 2 2" xfId="34205" xr:uid="{1235B214-F894-494F-819C-C0105773AB03}"/>
    <cellStyle name="60% - Accent2 5 2 2 3 2 3" xfId="46150" xr:uid="{EED7ED06-7296-488C-89D2-09B7542D1AAD}"/>
    <cellStyle name="60% - Accent2 5 2 2 3 3" xfId="22237" xr:uid="{D4F33DE1-9F98-4FB8-8A47-FDA53A9E9FA6}"/>
    <cellStyle name="60% - Accent2 5 2 2 3 4" xfId="10295" xr:uid="{C120CB15-4486-4A68-8ED6-C46C16D4533E}"/>
    <cellStyle name="60% - Accent2 5 2 2 3 5" xfId="28222" xr:uid="{959883C4-8A42-44A4-B642-B3FAE41AA95E}"/>
    <cellStyle name="60% - Accent2 5 2 2 3 6" xfId="40167" xr:uid="{6C9DD11F-AAE6-47C2-A8BF-9093394DA222}"/>
    <cellStyle name="60% - Accent2 5 2 2 4" xfId="13308" xr:uid="{78EEFD3F-9FB8-400D-A23C-A020FDD68221}"/>
    <cellStyle name="60% - Accent2 5 2 2 4 2" xfId="31235" xr:uid="{C25E9C35-5475-476B-B71E-915C0EDA7756}"/>
    <cellStyle name="60% - Accent2 5 2 2 4 3" xfId="43180" xr:uid="{A9E14508-E6D2-446A-A4C5-94B04683A7D7}"/>
    <cellStyle name="60% - Accent2 5 2 2 5" xfId="19267" xr:uid="{6DAB8237-358B-416D-9882-DE5EE8E1C3C2}"/>
    <cellStyle name="60% - Accent2 5 2 2 6" xfId="7325" xr:uid="{8BBA3E6F-4C00-4462-AACE-D063372E744F}"/>
    <cellStyle name="60% - Accent2 5 2 2 7" xfId="25252" xr:uid="{132CC080-3068-4FC0-B496-F97912888967}"/>
    <cellStyle name="60% - Accent2 5 2 2 8" xfId="37197" xr:uid="{ADE6030C-7BBB-4259-8844-DE56BB80C7CF}"/>
    <cellStyle name="60% - Accent2 5 2 3" xfId="2067" xr:uid="{00000000-0005-0000-0000-000040010000}"/>
    <cellStyle name="60% - Accent2 5 2 3 2" xfId="5037" xr:uid="{294FDB9F-B330-48B3-8BA2-FB817AF3F7DA}"/>
    <cellStyle name="60% - Accent2 5 2 3 2 2" xfId="17000" xr:uid="{A0B1EAD5-1F1B-4186-983D-381FF34DA5C5}"/>
    <cellStyle name="60% - Accent2 5 2 3 2 2 2" xfId="34927" xr:uid="{B13F2CBD-1ABB-4ACA-B0D2-1AC7EDADD58A}"/>
    <cellStyle name="60% - Accent2 5 2 3 2 2 3" xfId="46872" xr:uid="{E8A86E3F-DEBC-4968-B8E7-341C21083DE6}"/>
    <cellStyle name="60% - Accent2 5 2 3 2 3" xfId="22959" xr:uid="{65C648B8-F26E-4C99-93B5-3CC9FEE9BFD5}"/>
    <cellStyle name="60% - Accent2 5 2 3 2 4" xfId="11017" xr:uid="{706D3876-1AEF-4169-9AAD-300146274243}"/>
    <cellStyle name="60% - Accent2 5 2 3 2 5" xfId="28944" xr:uid="{D477AA29-32DC-4088-B39E-B268F66AD2AA}"/>
    <cellStyle name="60% - Accent2 5 2 3 2 6" xfId="40889" xr:uid="{4A0DAA46-DED1-42E7-BC3E-E80A2D0C94B0}"/>
    <cellStyle name="60% - Accent2 5 2 3 3" xfId="14030" xr:uid="{BD8120CF-3E98-4F87-BD99-19E894A93469}"/>
    <cellStyle name="60% - Accent2 5 2 3 3 2" xfId="31957" xr:uid="{72970218-339C-42DE-BA76-E99CFCB5A72F}"/>
    <cellStyle name="60% - Accent2 5 2 3 3 3" xfId="43902" xr:uid="{88211756-5A2C-43F1-AE91-54D5354E8368}"/>
    <cellStyle name="60% - Accent2 5 2 3 4" xfId="19989" xr:uid="{200F69F9-5605-4632-935F-892E16FA0621}"/>
    <cellStyle name="60% - Accent2 5 2 3 5" xfId="8047" xr:uid="{FCA7D57A-3C22-4544-A62C-7F35635C22C4}"/>
    <cellStyle name="60% - Accent2 5 2 3 6" xfId="25974" xr:uid="{1824365D-E64D-4B86-B514-92CFC4D7AE1C}"/>
    <cellStyle name="60% - Accent2 5 2 3 7" xfId="37919" xr:uid="{7C6ED0C7-E977-4CE7-B084-E35A5156A8B7}"/>
    <cellStyle name="60% - Accent2 5 2 4" xfId="3593" xr:uid="{9CD1B4E5-CBB5-48F4-94F8-10D0227CC189}"/>
    <cellStyle name="60% - Accent2 5 2 4 2" xfId="15556" xr:uid="{CE619F1C-9BBE-4436-BA93-F222F4EF56BF}"/>
    <cellStyle name="60% - Accent2 5 2 4 2 2" xfId="33483" xr:uid="{21A65827-104D-43DB-84B7-7257AE7907F8}"/>
    <cellStyle name="60% - Accent2 5 2 4 2 3" xfId="45428" xr:uid="{946F22A7-5DE7-46C4-A4FC-8E351D9AFEE4}"/>
    <cellStyle name="60% - Accent2 5 2 4 3" xfId="21515" xr:uid="{9E361CF6-54F4-49A2-BA3E-B3E738377006}"/>
    <cellStyle name="60% - Accent2 5 2 4 4" xfId="9573" xr:uid="{5942DB1B-93A8-4ADA-85F5-ADBDD9756C93}"/>
    <cellStyle name="60% - Accent2 5 2 4 5" xfId="27500" xr:uid="{17AC8EE3-51E9-467C-841C-B8230167753F}"/>
    <cellStyle name="60% - Accent2 5 2 4 6" xfId="39445" xr:uid="{92A4D554-406C-475A-B3DF-2323D2BF7503}"/>
    <cellStyle name="60% - Accent2 5 2 5" xfId="12586" xr:uid="{8E112707-7778-4414-B73C-C6ECD2E47AFA}"/>
    <cellStyle name="60% - Accent2 5 2 5 2" xfId="30513" xr:uid="{589FE1CA-C797-4587-ACEB-96E7C46AE9B8}"/>
    <cellStyle name="60% - Accent2 5 2 5 3" xfId="42458" xr:uid="{D55BB2C3-4647-4318-8A36-81344AC0F165}"/>
    <cellStyle name="60% - Accent2 5 2 6" xfId="18545" xr:uid="{DAAA3AB2-E071-4549-972A-4EF725646566}"/>
    <cellStyle name="60% - Accent2 5 2 7" xfId="6603" xr:uid="{60BB17E8-72DB-4FD8-A803-3205FF4B40B4}"/>
    <cellStyle name="60% - Accent2 5 2 8" xfId="24530" xr:uid="{08AC22AA-1353-44F5-9D7A-9C63DD4B534E}"/>
    <cellStyle name="60% - Accent2 5 2 9" xfId="36475" xr:uid="{2E403AEE-89C6-49C4-B014-3FE8346863E0}"/>
    <cellStyle name="60% - Accent2 5 3" xfId="997" xr:uid="{00000000-0005-0000-0000-000040010000}"/>
    <cellStyle name="60% - Accent2 5 3 2" xfId="2441" xr:uid="{00000000-0005-0000-0000-000040010000}"/>
    <cellStyle name="60% - Accent2 5 3 2 2" xfId="5411" xr:uid="{52C43C63-10DF-4CA0-8624-178593E06F13}"/>
    <cellStyle name="60% - Accent2 5 3 2 2 2" xfId="17374" xr:uid="{022B6845-DB72-4556-8279-491F2780E792}"/>
    <cellStyle name="60% - Accent2 5 3 2 2 2 2" xfId="35301" xr:uid="{8AA6F0D3-7ACE-4B4B-B404-91200D09A781}"/>
    <cellStyle name="60% - Accent2 5 3 2 2 2 3" xfId="47246" xr:uid="{E0406FDC-6001-4119-B500-852BB6F9C425}"/>
    <cellStyle name="60% - Accent2 5 3 2 2 3" xfId="23333" xr:uid="{21562AF0-5C2C-4B9A-B2A4-56F36C21D28B}"/>
    <cellStyle name="60% - Accent2 5 3 2 2 4" xfId="11391" xr:uid="{13451510-A483-46FE-A69B-646256DF8564}"/>
    <cellStyle name="60% - Accent2 5 3 2 2 5" xfId="29318" xr:uid="{DFA9B365-4C04-4231-A9F1-0D830FEFA4E4}"/>
    <cellStyle name="60% - Accent2 5 3 2 2 6" xfId="41263" xr:uid="{48D17E49-3DF8-4970-BCC5-27376108CD41}"/>
    <cellStyle name="60% - Accent2 5 3 2 3" xfId="14404" xr:uid="{365B26B3-3FB3-4730-AE16-797345A9C73B}"/>
    <cellStyle name="60% - Accent2 5 3 2 3 2" xfId="32331" xr:uid="{F58D54F0-7E00-45CC-BD5C-BCDB22D834F5}"/>
    <cellStyle name="60% - Accent2 5 3 2 3 3" xfId="44276" xr:uid="{896B38A0-1E5A-4E40-A673-0FA5317932F8}"/>
    <cellStyle name="60% - Accent2 5 3 2 4" xfId="20363" xr:uid="{395C7C4E-1066-4C64-9E9B-6A0331E09BF4}"/>
    <cellStyle name="60% - Accent2 5 3 2 5" xfId="8421" xr:uid="{7581CAC6-4498-4F9A-AFDE-FA2FDAA72D89}"/>
    <cellStyle name="60% - Accent2 5 3 2 6" xfId="26348" xr:uid="{EDFECC16-77B5-4625-B8BE-DCD0AE2BF5B3}"/>
    <cellStyle name="60% - Accent2 5 3 2 7" xfId="38293" xr:uid="{6DD1A00D-61F4-4CA3-B007-17388FA69094}"/>
    <cellStyle name="60% - Accent2 5 3 3" xfId="3967" xr:uid="{17556BA5-7BC6-4456-8241-9682E19EF93C}"/>
    <cellStyle name="60% - Accent2 5 3 3 2" xfId="15930" xr:uid="{94B996FA-4A51-4C4B-AF0A-6B3C465D2737}"/>
    <cellStyle name="60% - Accent2 5 3 3 2 2" xfId="33857" xr:uid="{89AA1F63-5FB2-440A-A622-1B788FDE84E7}"/>
    <cellStyle name="60% - Accent2 5 3 3 2 3" xfId="45802" xr:uid="{41FAFBE5-878E-45AA-8F4B-B2AA64C8C40B}"/>
    <cellStyle name="60% - Accent2 5 3 3 3" xfId="21889" xr:uid="{00DBDDD3-33BF-440B-9F59-5934B6D12E9B}"/>
    <cellStyle name="60% - Accent2 5 3 3 4" xfId="9947" xr:uid="{A6C7439A-33C7-4E53-A72A-082B13A4449A}"/>
    <cellStyle name="60% - Accent2 5 3 3 5" xfId="27874" xr:uid="{BA13D88F-96B5-40BB-91AB-31E44B821109}"/>
    <cellStyle name="60% - Accent2 5 3 3 6" xfId="39819" xr:uid="{63859B80-6096-4ED2-BB7A-ACCB978147FF}"/>
    <cellStyle name="60% - Accent2 5 3 4" xfId="12960" xr:uid="{8845C776-A7A0-4E61-A91F-E9E9CD516C4C}"/>
    <cellStyle name="60% - Accent2 5 3 4 2" xfId="30887" xr:uid="{CAA19AF7-2CF4-4E0E-A10D-34E5A63CFD78}"/>
    <cellStyle name="60% - Accent2 5 3 4 3" xfId="42832" xr:uid="{89B3C76D-874F-493D-B32E-EDF16F86B422}"/>
    <cellStyle name="60% - Accent2 5 3 5" xfId="18919" xr:uid="{9DF599B5-BEDD-471C-8CF4-862E3E693128}"/>
    <cellStyle name="60% - Accent2 5 3 6" xfId="6977" xr:uid="{85251346-FDA1-480F-88D6-0449FABE3481}"/>
    <cellStyle name="60% - Accent2 5 3 7" xfId="24904" xr:uid="{DF0E8D59-B366-4DD3-811E-BD8B9428E5BA}"/>
    <cellStyle name="60% - Accent2 5 3 8" xfId="36849" xr:uid="{D7E2B136-EC22-4527-83FD-2D98331BB1B3}"/>
    <cellStyle name="60% - Accent2 5 4" xfId="1719" xr:uid="{00000000-0005-0000-0000-000040010000}"/>
    <cellStyle name="60% - Accent2 5 4 2" xfId="4689" xr:uid="{FA550BE5-354F-4A71-BE7F-F0F3CB661738}"/>
    <cellStyle name="60% - Accent2 5 4 2 2" xfId="16652" xr:uid="{C223FE45-9366-4B92-9269-B39A78FCF064}"/>
    <cellStyle name="60% - Accent2 5 4 2 2 2" xfId="34579" xr:uid="{1430ACCD-7FA0-4A7B-852C-4A311C0D6FD1}"/>
    <cellStyle name="60% - Accent2 5 4 2 2 3" xfId="46524" xr:uid="{C15BF663-1A1F-4BC6-99BF-676E9486FA3D}"/>
    <cellStyle name="60% - Accent2 5 4 2 3" xfId="22611" xr:uid="{EBB3ED75-784F-452E-B419-68874BC2BF11}"/>
    <cellStyle name="60% - Accent2 5 4 2 4" xfId="10669" xr:uid="{DC990D5B-3B93-46EA-8203-9A1077D6C0F4}"/>
    <cellStyle name="60% - Accent2 5 4 2 5" xfId="28596" xr:uid="{48BCF8EF-7E87-40F0-B8AF-4AF7524C201D}"/>
    <cellStyle name="60% - Accent2 5 4 2 6" xfId="40541" xr:uid="{4430323B-FDF2-4660-904B-A48E2DDD2E0E}"/>
    <cellStyle name="60% - Accent2 5 4 3" xfId="13682" xr:uid="{8FE788E4-8E33-4044-9095-5D1471E66952}"/>
    <cellStyle name="60% - Accent2 5 4 3 2" xfId="31609" xr:uid="{45C44201-D48F-421F-BB60-F141026E1D56}"/>
    <cellStyle name="60% - Accent2 5 4 3 3" xfId="43554" xr:uid="{2BC13C68-2C95-45F0-BEBF-CCB491ADDAC3}"/>
    <cellStyle name="60% - Accent2 5 4 4" xfId="19641" xr:uid="{CB66F839-A9FE-462A-A1AA-92738DB44581}"/>
    <cellStyle name="60% - Accent2 5 4 5" xfId="7699" xr:uid="{E0479780-DE34-49E3-BC27-A408359EB489}"/>
    <cellStyle name="60% - Accent2 5 4 6" xfId="25626" xr:uid="{EF11B0BE-1B76-4A02-A8DE-DA907EA162AB}"/>
    <cellStyle name="60% - Accent2 5 4 7" xfId="37571" xr:uid="{CD57C8A2-D178-4F5D-9F5D-2A5F1FB7CA4D}"/>
    <cellStyle name="60% - Accent2 5 5" xfId="3245" xr:uid="{1ACB9959-46FB-4E3F-9D89-689B200B9C29}"/>
    <cellStyle name="60% - Accent2 5 5 2" xfId="15208" xr:uid="{CD10F7FB-AB8C-46AB-995D-A6485AC82EB5}"/>
    <cellStyle name="60% - Accent2 5 5 2 2" xfId="33135" xr:uid="{490D1DB0-1829-4B67-8B11-448C43849466}"/>
    <cellStyle name="60% - Accent2 5 5 2 3" xfId="45080" xr:uid="{3A0546AC-A87D-4E4F-B897-321E35A2383D}"/>
    <cellStyle name="60% - Accent2 5 5 3" xfId="21167" xr:uid="{9A6B216E-D085-4D09-A7E7-7DA2FC26F35E}"/>
    <cellStyle name="60% - Accent2 5 5 4" xfId="9225" xr:uid="{3D4ACDDF-AF0B-46AE-A970-B1A03C4A28FA}"/>
    <cellStyle name="60% - Accent2 5 5 5" xfId="27152" xr:uid="{6E1F5FB8-2100-4B32-868B-2E72B700273A}"/>
    <cellStyle name="60% - Accent2 5 5 6" xfId="39097" xr:uid="{2D37A12C-0329-4A7E-AD0F-D190FDDA8CF9}"/>
    <cellStyle name="60% - Accent2 5 6" xfId="12238" xr:uid="{FB5AF59F-CCCC-47EB-A170-19CDA8BC3957}"/>
    <cellStyle name="60% - Accent2 5 6 2" xfId="30165" xr:uid="{F1606594-D970-4C83-BD86-8E1A360FAF96}"/>
    <cellStyle name="60% - Accent2 5 6 3" xfId="42110" xr:uid="{9B47D850-89A6-43AB-86D9-7890BD9A5042}"/>
    <cellStyle name="60% - Accent2 5 7" xfId="18197" xr:uid="{B762961B-75DE-48C6-8F16-11BB3E300698}"/>
    <cellStyle name="60% - Accent2 5 8" xfId="6255" xr:uid="{AC363A80-845D-4BA5-972F-7D6B3CAA5D11}"/>
    <cellStyle name="60% - Accent2 5 9" xfId="24182" xr:uid="{4A555724-D83C-424E-8F15-E37F949B18C1}"/>
    <cellStyle name="60% - Accent2 6" xfId="391" xr:uid="{00000000-0005-0000-0000-00001E020000}"/>
    <cellStyle name="60% - Accent2 6 2" xfId="1113" xr:uid="{00000000-0005-0000-0000-00001E020000}"/>
    <cellStyle name="60% - Accent2 6 2 2" xfId="2557" xr:uid="{00000000-0005-0000-0000-00001E020000}"/>
    <cellStyle name="60% - Accent2 6 2 2 2" xfId="5527" xr:uid="{24BDABEA-D5EE-4788-8CC6-EF445CE9AE12}"/>
    <cellStyle name="60% - Accent2 6 2 2 2 2" xfId="17490" xr:uid="{7568D76B-93F4-4E63-9BBF-B45CE9A631B9}"/>
    <cellStyle name="60% - Accent2 6 2 2 2 2 2" xfId="35417" xr:uid="{95D7173A-5B88-4977-BF5E-F7B3B32298A4}"/>
    <cellStyle name="60% - Accent2 6 2 2 2 2 3" xfId="47362" xr:uid="{9DBA3776-7038-4313-A218-A71EDFB97EFF}"/>
    <cellStyle name="60% - Accent2 6 2 2 2 3" xfId="23449" xr:uid="{136287B8-4714-47B5-BA56-C8E23FB1BFC7}"/>
    <cellStyle name="60% - Accent2 6 2 2 2 4" xfId="11507" xr:uid="{FFA028E2-56BE-413D-B9AD-4FE877DAF17F}"/>
    <cellStyle name="60% - Accent2 6 2 2 2 5" xfId="29434" xr:uid="{A67C6F26-38C3-4A8F-9E3C-6E668ACE8771}"/>
    <cellStyle name="60% - Accent2 6 2 2 2 6" xfId="41379" xr:uid="{9C8A3755-A723-45A7-BF82-C7610BF0F369}"/>
    <cellStyle name="60% - Accent2 6 2 2 3" xfId="14520" xr:uid="{2C6D1AF7-248B-4F3D-A4D6-B3B89DFBE9E3}"/>
    <cellStyle name="60% - Accent2 6 2 2 3 2" xfId="32447" xr:uid="{AA89EC30-1946-4180-8ACD-C84F66B71D6F}"/>
    <cellStyle name="60% - Accent2 6 2 2 3 3" xfId="44392" xr:uid="{03AE919C-CB54-46D8-B100-05F436BF2017}"/>
    <cellStyle name="60% - Accent2 6 2 2 4" xfId="20479" xr:uid="{788369A7-3E20-41E3-95C0-C75AE6C47AFE}"/>
    <cellStyle name="60% - Accent2 6 2 2 5" xfId="8537" xr:uid="{FDC0ABDC-45BA-415C-98EE-8D921A2EE73C}"/>
    <cellStyle name="60% - Accent2 6 2 2 6" xfId="26464" xr:uid="{68B8A32A-A742-4556-B9D1-0C58EBCFB403}"/>
    <cellStyle name="60% - Accent2 6 2 2 7" xfId="38409" xr:uid="{35B0817A-EE16-4223-9655-E795B0C804B0}"/>
    <cellStyle name="60% - Accent2 6 2 3" xfId="4083" xr:uid="{CFC802AB-BE91-4F66-8B4B-0C39373FE358}"/>
    <cellStyle name="60% - Accent2 6 2 3 2" xfId="16046" xr:uid="{7899F517-4A70-4E58-8FB8-8C7DAD4600EB}"/>
    <cellStyle name="60% - Accent2 6 2 3 2 2" xfId="33973" xr:uid="{E1F66177-BD1B-448E-AC58-29F7659B7E8F}"/>
    <cellStyle name="60% - Accent2 6 2 3 2 3" xfId="45918" xr:uid="{CBBC7C6E-C435-4D24-952F-6A5C7D5D3236}"/>
    <cellStyle name="60% - Accent2 6 2 3 3" xfId="22005" xr:uid="{B26E9356-CC4A-4272-AC1B-716724DC55CE}"/>
    <cellStyle name="60% - Accent2 6 2 3 4" xfId="10063" xr:uid="{62FC0967-E9E6-46D5-9670-4FD756C0E07F}"/>
    <cellStyle name="60% - Accent2 6 2 3 5" xfId="27990" xr:uid="{2C76D33D-E012-4B85-992B-7D6E51711005}"/>
    <cellStyle name="60% - Accent2 6 2 3 6" xfId="39935" xr:uid="{B99CF4A0-5C96-44F1-93D5-25FD4D8878AF}"/>
    <cellStyle name="60% - Accent2 6 2 4" xfId="13076" xr:uid="{1B028DD5-3D86-408D-9816-C85E02D2967F}"/>
    <cellStyle name="60% - Accent2 6 2 4 2" xfId="31003" xr:uid="{5050302B-776B-43FE-BE9E-D3FC6DCA79B2}"/>
    <cellStyle name="60% - Accent2 6 2 4 3" xfId="42948" xr:uid="{2A9B683B-DC2B-4AAB-ADA3-ECEA3C608421}"/>
    <cellStyle name="60% - Accent2 6 2 5" xfId="19035" xr:uid="{402B118E-A40B-423C-884D-08E7A26F0703}"/>
    <cellStyle name="60% - Accent2 6 2 6" xfId="7093" xr:uid="{C99862A5-21CA-47BA-B647-5172D25C3193}"/>
    <cellStyle name="60% - Accent2 6 2 7" xfId="25020" xr:uid="{A2CF227D-1FEB-4F34-90E8-83B0B896ECF1}"/>
    <cellStyle name="60% - Accent2 6 2 8" xfId="36965" xr:uid="{68D48D51-93C4-49F6-9324-D70E0F77ED27}"/>
    <cellStyle name="60% - Accent2 6 3" xfId="1835" xr:uid="{00000000-0005-0000-0000-00001E020000}"/>
    <cellStyle name="60% - Accent2 6 3 2" xfId="4805" xr:uid="{4262103E-BAC4-48B3-BDB9-A5A180E752E4}"/>
    <cellStyle name="60% - Accent2 6 3 2 2" xfId="16768" xr:uid="{2ABE20B6-980C-467A-AF5F-BD7E16DAF364}"/>
    <cellStyle name="60% - Accent2 6 3 2 2 2" xfId="34695" xr:uid="{3B03B884-3FF1-4BE6-BCA9-C96DB79183C8}"/>
    <cellStyle name="60% - Accent2 6 3 2 2 3" xfId="46640" xr:uid="{E9F19E38-6A6C-4822-8F1A-C80E2737728B}"/>
    <cellStyle name="60% - Accent2 6 3 2 3" xfId="22727" xr:uid="{4BE88605-3060-4E50-A03B-64B7A5A6754B}"/>
    <cellStyle name="60% - Accent2 6 3 2 4" xfId="10785" xr:uid="{E3682632-1B04-43BF-A5E1-9AEF1E6FFF95}"/>
    <cellStyle name="60% - Accent2 6 3 2 5" xfId="28712" xr:uid="{238626D0-8926-48A1-8B71-036DF9629B80}"/>
    <cellStyle name="60% - Accent2 6 3 2 6" xfId="40657" xr:uid="{7BC01391-C35E-4B1A-94D2-65701B3E9E86}"/>
    <cellStyle name="60% - Accent2 6 3 3" xfId="13798" xr:uid="{16DB96A1-931E-4EFF-B2E5-5AE257267AAF}"/>
    <cellStyle name="60% - Accent2 6 3 3 2" xfId="31725" xr:uid="{556155DD-5DF4-4703-95DE-616F7D6B6BC4}"/>
    <cellStyle name="60% - Accent2 6 3 3 3" xfId="43670" xr:uid="{474E1D7A-9C2F-4D7B-8A7F-1FA9EEA0F76C}"/>
    <cellStyle name="60% - Accent2 6 3 4" xfId="19757" xr:uid="{F86DFBA6-F1BC-4DDE-A997-CEFA768E53C3}"/>
    <cellStyle name="60% - Accent2 6 3 5" xfId="7815" xr:uid="{776A9097-16EA-4F3A-A0D1-DC366AD13C12}"/>
    <cellStyle name="60% - Accent2 6 3 6" xfId="25742" xr:uid="{ACA76C84-6209-4987-A346-7D5A43168780}"/>
    <cellStyle name="60% - Accent2 6 3 7" xfId="37687" xr:uid="{9871968E-B08F-4B22-93F1-8A5056267861}"/>
    <cellStyle name="60% - Accent2 6 4" xfId="3361" xr:uid="{AF7AACA8-6715-4918-B125-647A450ACCCC}"/>
    <cellStyle name="60% - Accent2 6 4 2" xfId="15324" xr:uid="{82B0A9DD-278B-4CF5-ADE4-D42DEF6C405E}"/>
    <cellStyle name="60% - Accent2 6 4 2 2" xfId="33251" xr:uid="{A47DFD43-5788-4498-8BA1-0B7B31AD73B9}"/>
    <cellStyle name="60% - Accent2 6 4 2 3" xfId="45196" xr:uid="{BEAED28B-D180-476B-A1B3-E9C8BAC2DD97}"/>
    <cellStyle name="60% - Accent2 6 4 3" xfId="21283" xr:uid="{CF1731A7-3254-494F-B207-937DD41BAB0F}"/>
    <cellStyle name="60% - Accent2 6 4 4" xfId="9341" xr:uid="{043091B1-7610-490F-886F-E3F0BCAD5957}"/>
    <cellStyle name="60% - Accent2 6 4 5" xfId="27268" xr:uid="{A34FE046-62DA-4FF6-A592-2CA6DDB58661}"/>
    <cellStyle name="60% - Accent2 6 4 6" xfId="39213" xr:uid="{A58AE4EE-2583-414F-9B91-54A0358311F9}"/>
    <cellStyle name="60% - Accent2 6 5" xfId="12354" xr:uid="{3E2542DE-9EA6-4327-897F-4A4087239BAC}"/>
    <cellStyle name="60% - Accent2 6 5 2" xfId="30281" xr:uid="{1E80C235-1F62-41C6-B000-CCF850020CBF}"/>
    <cellStyle name="60% - Accent2 6 5 3" xfId="42226" xr:uid="{72A30889-4E49-404C-A0A8-871AED15176F}"/>
    <cellStyle name="60% - Accent2 6 6" xfId="18313" xr:uid="{30E0E063-D610-421A-BBFC-CF3075CFE707}"/>
    <cellStyle name="60% - Accent2 6 7" xfId="6371" xr:uid="{35151CA7-394E-4FFE-BC3F-26075E7D2B5C}"/>
    <cellStyle name="60% - Accent2 6 8" xfId="24298" xr:uid="{6448054A-8283-4689-ACD4-30C5FF636B3D}"/>
    <cellStyle name="60% - Accent2 6 9" xfId="36243" xr:uid="{0431CBDB-1685-497E-A5F7-5550142DA5F9}"/>
    <cellStyle name="60% - Accent2 7" xfId="741" xr:uid="{00000000-0005-0000-0000-0000E9020000}"/>
    <cellStyle name="60% - Accent2 7 2" xfId="1463" xr:uid="{00000000-0005-0000-0000-0000E9020000}"/>
    <cellStyle name="60% - Accent2 7 2 2" xfId="2907" xr:uid="{00000000-0005-0000-0000-0000E9020000}"/>
    <cellStyle name="60% - Accent2 7 2 2 2" xfId="5877" xr:uid="{956F7482-EB37-4A64-B17E-B29FFB1DED8C}"/>
    <cellStyle name="60% - Accent2 7 2 2 2 2" xfId="17840" xr:uid="{2C4FFEF7-F556-40CC-B1D3-109074A788C2}"/>
    <cellStyle name="60% - Accent2 7 2 2 2 2 2" xfId="35767" xr:uid="{53DF4914-0D53-4AAD-BC12-B7776571D3AA}"/>
    <cellStyle name="60% - Accent2 7 2 2 2 2 3" xfId="47712" xr:uid="{619737AE-44D4-459F-8D4D-3C244A332D08}"/>
    <cellStyle name="60% - Accent2 7 2 2 2 3" xfId="23799" xr:uid="{61BCCA47-E10B-4555-9E88-A2D9FA6E781A}"/>
    <cellStyle name="60% - Accent2 7 2 2 2 4" xfId="11857" xr:uid="{BE5F621F-6650-4762-BBBD-86DBFC1C0F5B}"/>
    <cellStyle name="60% - Accent2 7 2 2 2 5" xfId="29784" xr:uid="{998B74B6-5D7A-4E92-8923-006E15B290AB}"/>
    <cellStyle name="60% - Accent2 7 2 2 2 6" xfId="41729" xr:uid="{BE3DE7A7-AFA4-480B-B798-AD3C537EE778}"/>
    <cellStyle name="60% - Accent2 7 2 2 3" xfId="14870" xr:uid="{853FB800-9A9A-41E7-A064-96B0F560D82B}"/>
    <cellStyle name="60% - Accent2 7 2 2 3 2" xfId="32797" xr:uid="{7FCDEBEE-BE4D-4A98-AF1A-266D99B4CCEA}"/>
    <cellStyle name="60% - Accent2 7 2 2 3 3" xfId="44742" xr:uid="{8797E522-26EF-408A-A56B-E746311DA711}"/>
    <cellStyle name="60% - Accent2 7 2 2 4" xfId="20829" xr:uid="{DF708B67-9082-4DC0-869E-51A14AABB909}"/>
    <cellStyle name="60% - Accent2 7 2 2 5" xfId="8887" xr:uid="{861B2D29-1D95-409E-8BFA-858488931EAE}"/>
    <cellStyle name="60% - Accent2 7 2 2 6" xfId="26814" xr:uid="{D0019787-B947-4AC6-8BA2-2061E04B8EBB}"/>
    <cellStyle name="60% - Accent2 7 2 2 7" xfId="38759" xr:uid="{91028DA4-EB3E-48C5-BF35-7F3C08634E22}"/>
    <cellStyle name="60% - Accent2 7 2 3" xfId="4433" xr:uid="{A73BFD82-5DC8-4E71-9493-C842CE90CBBF}"/>
    <cellStyle name="60% - Accent2 7 2 3 2" xfId="16396" xr:uid="{EB1CCC36-FB04-4ACE-B482-7EA804FEB73B}"/>
    <cellStyle name="60% - Accent2 7 2 3 2 2" xfId="34323" xr:uid="{D47E6648-70C8-4501-B176-2A54B10878AA}"/>
    <cellStyle name="60% - Accent2 7 2 3 2 3" xfId="46268" xr:uid="{1BF10B61-9D3B-46A3-89B9-A1DCEB6E8F77}"/>
    <cellStyle name="60% - Accent2 7 2 3 3" xfId="22355" xr:uid="{0868AAB7-617A-437C-A7F0-494674DCD1C4}"/>
    <cellStyle name="60% - Accent2 7 2 3 4" xfId="10413" xr:uid="{FFA67441-0632-4ED0-B8BB-8DC507861395}"/>
    <cellStyle name="60% - Accent2 7 2 3 5" xfId="28340" xr:uid="{6993FE88-25FF-47A6-95C6-5441B302C53A}"/>
    <cellStyle name="60% - Accent2 7 2 3 6" xfId="40285" xr:uid="{76BAFA95-3D2A-456A-B638-D95A4C9540CD}"/>
    <cellStyle name="60% - Accent2 7 2 4" xfId="13426" xr:uid="{B67ABD19-DC6D-4CF8-B41B-F845A158079D}"/>
    <cellStyle name="60% - Accent2 7 2 4 2" xfId="31353" xr:uid="{E0A37242-8302-4E49-B076-E5BE4282DDDE}"/>
    <cellStyle name="60% - Accent2 7 2 4 3" xfId="43298" xr:uid="{E5E01D56-CD10-4ABC-9652-9D591423C90D}"/>
    <cellStyle name="60% - Accent2 7 2 5" xfId="19385" xr:uid="{AD2040DC-BB4C-423B-B095-E47EA6DC3BEB}"/>
    <cellStyle name="60% - Accent2 7 2 6" xfId="7443" xr:uid="{1FCD3083-BA94-47D9-A963-32660EE709B5}"/>
    <cellStyle name="60% - Accent2 7 2 7" xfId="25370" xr:uid="{1455A2F4-700A-4975-9893-A72380E7983C}"/>
    <cellStyle name="60% - Accent2 7 2 8" xfId="37315" xr:uid="{0E1365C9-4CCE-43A5-8B17-0E4001779C1D}"/>
    <cellStyle name="60% - Accent2 7 3" xfId="2185" xr:uid="{00000000-0005-0000-0000-0000E9020000}"/>
    <cellStyle name="60% - Accent2 7 3 2" xfId="5155" xr:uid="{57B1F536-C1A5-4E95-B806-E4653E8950FF}"/>
    <cellStyle name="60% - Accent2 7 3 2 2" xfId="17118" xr:uid="{3EDF2154-24CE-4A3F-93E9-140FA07D357B}"/>
    <cellStyle name="60% - Accent2 7 3 2 2 2" xfId="35045" xr:uid="{040D4C64-F95E-42D2-807E-2969D1ADE1C4}"/>
    <cellStyle name="60% - Accent2 7 3 2 2 3" xfId="46990" xr:uid="{D9497696-38EA-4BBB-BFD6-57DB341635C3}"/>
    <cellStyle name="60% - Accent2 7 3 2 3" xfId="23077" xr:uid="{EA802BF1-B799-41A9-A73B-D588FA3663E4}"/>
    <cellStyle name="60% - Accent2 7 3 2 4" xfId="11135" xr:uid="{6A710301-B106-4D00-B769-9690F1A6A060}"/>
    <cellStyle name="60% - Accent2 7 3 2 5" xfId="29062" xr:uid="{DCD643C7-5A3A-46EE-83FC-5A32100CED4F}"/>
    <cellStyle name="60% - Accent2 7 3 2 6" xfId="41007" xr:uid="{D164BC53-667D-4D43-ABCD-2DECB0B3DB02}"/>
    <cellStyle name="60% - Accent2 7 3 3" xfId="14148" xr:uid="{D0CF3517-5970-4D1A-8D84-F1D441AEC9D9}"/>
    <cellStyle name="60% - Accent2 7 3 3 2" xfId="32075" xr:uid="{DCBE89CA-2623-46B7-B1A1-291EC388B6A4}"/>
    <cellStyle name="60% - Accent2 7 3 3 3" xfId="44020" xr:uid="{D858B325-D9FC-453B-BEF2-18803499BC9F}"/>
    <cellStyle name="60% - Accent2 7 3 4" xfId="20107" xr:uid="{018316C0-7A3A-4A59-ADE1-F2B665625709}"/>
    <cellStyle name="60% - Accent2 7 3 5" xfId="8165" xr:uid="{7A7041AD-652E-47E5-931B-DE5007983270}"/>
    <cellStyle name="60% - Accent2 7 3 6" xfId="26092" xr:uid="{06483D99-3082-4DC8-95C2-7EC2260725FF}"/>
    <cellStyle name="60% - Accent2 7 3 7" xfId="38037" xr:uid="{7EF44B7A-6C8A-46BE-BE83-C96ECDFD104A}"/>
    <cellStyle name="60% - Accent2 7 4" xfId="3711" xr:uid="{8FE62E15-6D46-49BD-9728-964C9FAC4E33}"/>
    <cellStyle name="60% - Accent2 7 4 2" xfId="15674" xr:uid="{2839EDCE-08CC-4907-9E15-785E816D89C7}"/>
    <cellStyle name="60% - Accent2 7 4 2 2" xfId="33601" xr:uid="{235C1099-1024-40CF-BA69-324F10EFF659}"/>
    <cellStyle name="60% - Accent2 7 4 2 3" xfId="45546" xr:uid="{5EED125F-0A20-4D76-AF80-CCC6CE03F83A}"/>
    <cellStyle name="60% - Accent2 7 4 3" xfId="21633" xr:uid="{6A30012D-EA03-4C41-BA47-8BE525359F8C}"/>
    <cellStyle name="60% - Accent2 7 4 4" xfId="9691" xr:uid="{73FC1EFD-9627-42B0-8579-856C44D64BCF}"/>
    <cellStyle name="60% - Accent2 7 4 5" xfId="27618" xr:uid="{B4F9DC4F-8D10-42F9-9920-D53D0072BC9E}"/>
    <cellStyle name="60% - Accent2 7 4 6" xfId="39563" xr:uid="{173C44C5-1378-4638-88BA-C2DEAC549F90}"/>
    <cellStyle name="60% - Accent2 7 5" xfId="12704" xr:uid="{2E16DAB0-A676-4629-80F2-8914E262D48B}"/>
    <cellStyle name="60% - Accent2 7 5 2" xfId="30631" xr:uid="{C7D4F466-32FF-4A59-80EE-16179D0097D4}"/>
    <cellStyle name="60% - Accent2 7 5 3" xfId="42576" xr:uid="{FFEA9F7C-655D-493A-8074-5CF9F9A264DF}"/>
    <cellStyle name="60% - Accent2 7 6" xfId="18663" xr:uid="{1817B01C-FADA-44C7-A9FD-D41DC3C69E04}"/>
    <cellStyle name="60% - Accent2 7 7" xfId="6721" xr:uid="{9E4E75AD-48F7-435B-9EF6-81CF7CF644F5}"/>
    <cellStyle name="60% - Accent2 7 8" xfId="24648" xr:uid="{8579AADB-E36A-4E8D-B21B-B0FC8CA05796}"/>
    <cellStyle name="60% - Accent2 7 9" xfId="36593" xr:uid="{CD405426-C9FF-4288-8941-B4FFF1E6515B}"/>
    <cellStyle name="60% - Accent2 8" xfId="765" xr:uid="{00000000-0005-0000-0000-00003D040000}"/>
    <cellStyle name="60% - Accent2 8 2" xfId="2209" xr:uid="{00000000-0005-0000-0000-00003D040000}"/>
    <cellStyle name="60% - Accent2 8 2 2" xfId="5179" xr:uid="{2305C995-DD3D-439A-92DB-42697B243B55}"/>
    <cellStyle name="60% - Accent2 8 2 2 2" xfId="17142" xr:uid="{99F35082-AC07-4AAB-8DBE-D953EB28E59A}"/>
    <cellStyle name="60% - Accent2 8 2 2 2 2" xfId="35069" xr:uid="{D531F85D-8621-4401-9008-DCD32FD8CE0F}"/>
    <cellStyle name="60% - Accent2 8 2 2 2 3" xfId="47014" xr:uid="{6BCAA307-5A3B-4694-AEDA-A9A3EE9A5BB2}"/>
    <cellStyle name="60% - Accent2 8 2 2 3" xfId="23101" xr:uid="{85BBAF2A-CACC-4567-95FD-BB134EBFF584}"/>
    <cellStyle name="60% - Accent2 8 2 2 4" xfId="11159" xr:uid="{36451B52-0302-4D8C-96D0-7A797EDF4FE7}"/>
    <cellStyle name="60% - Accent2 8 2 2 5" xfId="29086" xr:uid="{465292F3-59D7-40ED-8353-93919F35896C}"/>
    <cellStyle name="60% - Accent2 8 2 2 6" xfId="41031" xr:uid="{3A49349E-CCC4-4E2C-B616-3399CA7979D3}"/>
    <cellStyle name="60% - Accent2 8 2 3" xfId="14172" xr:uid="{A58384CD-44A2-410B-9CFF-BBFDFD89BDDE}"/>
    <cellStyle name="60% - Accent2 8 2 3 2" xfId="32099" xr:uid="{1871842D-14E6-4B94-9F04-BA0FD52B1D7C}"/>
    <cellStyle name="60% - Accent2 8 2 3 3" xfId="44044" xr:uid="{676BDC7B-E893-405D-A1BB-FA7D481E65AE}"/>
    <cellStyle name="60% - Accent2 8 2 4" xfId="20131" xr:uid="{72BC2543-1081-47E1-894D-20E448902A41}"/>
    <cellStyle name="60% - Accent2 8 2 5" xfId="8189" xr:uid="{3E316457-80F6-4C5F-B755-64A497790060}"/>
    <cellStyle name="60% - Accent2 8 2 6" xfId="26116" xr:uid="{52D22BEE-5F20-4B79-904B-8A07FBEDAC2F}"/>
    <cellStyle name="60% - Accent2 8 2 7" xfId="38061" xr:uid="{04CD9293-34BA-4966-86D0-A93C58695E77}"/>
    <cellStyle name="60% - Accent2 8 3" xfId="3735" xr:uid="{827B8BB7-EFD3-4426-8E2D-EA59265C1076}"/>
    <cellStyle name="60% - Accent2 8 3 2" xfId="15698" xr:uid="{697A765B-E1BA-4A86-994E-EEC865FEE5DF}"/>
    <cellStyle name="60% - Accent2 8 3 2 2" xfId="33625" xr:uid="{0E4B6193-3150-4A31-BEF4-428BE2B0E99A}"/>
    <cellStyle name="60% - Accent2 8 3 2 3" xfId="45570" xr:uid="{E23236C0-25D6-4D49-9B6D-3D89E9EF3461}"/>
    <cellStyle name="60% - Accent2 8 3 3" xfId="21657" xr:uid="{1E1BBE64-38D8-4968-8BAE-4AB38D615E11}"/>
    <cellStyle name="60% - Accent2 8 3 4" xfId="9715" xr:uid="{BEE5206E-41E2-423B-976B-6F8DB077ED0A}"/>
    <cellStyle name="60% - Accent2 8 3 5" xfId="27642" xr:uid="{AD8707B3-10B0-4330-B38F-152AD250E48D}"/>
    <cellStyle name="60% - Accent2 8 3 6" xfId="39587" xr:uid="{6BCDBAA4-ED37-4706-B41B-8D4EAE3527AE}"/>
    <cellStyle name="60% - Accent2 8 4" xfId="12728" xr:uid="{4A9C2096-501C-4489-9004-53B9168F3C43}"/>
    <cellStyle name="60% - Accent2 8 4 2" xfId="30655" xr:uid="{C4CD2B0D-A862-4B69-AF10-4415A8A21E9D}"/>
    <cellStyle name="60% - Accent2 8 4 3" xfId="42600" xr:uid="{EC1CEFBA-61BB-4815-BC59-7E537BFB977D}"/>
    <cellStyle name="60% - Accent2 8 5" xfId="18687" xr:uid="{62FC1400-B262-4DF5-B558-5C46E776B741}"/>
    <cellStyle name="60% - Accent2 8 6" xfId="6745" xr:uid="{FD73ACCC-0D27-4347-B234-13CE68E25A2E}"/>
    <cellStyle name="60% - Accent2 8 7" xfId="24672" xr:uid="{F8A19AF9-0D63-497E-9C9D-F45F54CDCA90}"/>
    <cellStyle name="60% - Accent2 8 8" xfId="36617" xr:uid="{75AFE4A2-1EB9-4FE6-A99A-24B83F50972F}"/>
    <cellStyle name="60% - Accent2 9" xfId="1487" xr:uid="{00000000-0005-0000-0000-000052080000}"/>
    <cellStyle name="60% - Accent2 9 2" xfId="4457" xr:uid="{1F5D9E53-1072-4B64-BE29-0CAC272FC65C}"/>
    <cellStyle name="60% - Accent2 9 2 2" xfId="16420" xr:uid="{7A883F87-93CD-4246-A6C5-BA802BDBF834}"/>
    <cellStyle name="60% - Accent2 9 2 2 2" xfId="34347" xr:uid="{68E57FC2-C5C2-4213-8D7B-DA1EB7B3CEAC}"/>
    <cellStyle name="60% - Accent2 9 2 2 3" xfId="46292" xr:uid="{4DB2F839-F316-40C2-806C-F56956760EC5}"/>
    <cellStyle name="60% - Accent2 9 2 3" xfId="22379" xr:uid="{7002CC19-6223-4E60-8823-F8BA8A97799A}"/>
    <cellStyle name="60% - Accent2 9 2 4" xfId="10437" xr:uid="{5DEE8EDB-9696-4DA7-BB51-D807421A0E23}"/>
    <cellStyle name="60% - Accent2 9 2 5" xfId="28364" xr:uid="{401E23BC-A560-45C0-927C-5D37C942D0B7}"/>
    <cellStyle name="60% - Accent2 9 2 6" xfId="40309" xr:uid="{A7DBFDEC-51E3-4667-96A0-C412B8039626}"/>
    <cellStyle name="60% - Accent2 9 3" xfId="13450" xr:uid="{98BC59EA-E374-4C00-8886-A0F75EA530A3}"/>
    <cellStyle name="60% - Accent2 9 3 2" xfId="31377" xr:uid="{7770561F-D8A8-47E5-85D2-9C35FC1831DD}"/>
    <cellStyle name="60% - Accent2 9 3 3" xfId="43322" xr:uid="{9E085608-9E81-4D09-B8AB-89AA0D576752}"/>
    <cellStyle name="60% - Accent2 9 4" xfId="19409" xr:uid="{F34B1F90-A078-4F98-9136-88F3420CD2BB}"/>
    <cellStyle name="60% - Accent2 9 5" xfId="7467" xr:uid="{00666BA3-0498-4ECE-84C5-5BE1E590A185}"/>
    <cellStyle name="60% - Accent2 9 6" xfId="25394" xr:uid="{EF295512-0831-45E1-99E5-08E5BF909CE4}"/>
    <cellStyle name="60% - Accent2 9 7" xfId="37339" xr:uid="{D14492E7-BCDF-406C-8B96-C0D53965B928}"/>
    <cellStyle name="60% - Accent3" xfId="43" builtinId="40" customBuiltin="1"/>
    <cellStyle name="60% - Accent3 10" xfId="2934" xr:uid="{00000000-0005-0000-0000-00007C0B0000}"/>
    <cellStyle name="60% - Accent3 10 2" xfId="5904" xr:uid="{C92FD25A-142B-4B12-AB2B-0E5DA1055DDA}"/>
    <cellStyle name="60% - Accent3 10 2 2" xfId="17867" xr:uid="{1AA1F0DE-8AB7-4B9C-9C27-371E452DC373}"/>
    <cellStyle name="60% - Accent3 10 2 2 2" xfId="35794" xr:uid="{8D77E3AA-FFB2-4050-9E4C-168D0B2F4838}"/>
    <cellStyle name="60% - Accent3 10 2 2 3" xfId="47739" xr:uid="{5BF347F5-092C-4BAD-A7ED-CB21C01F9995}"/>
    <cellStyle name="60% - Accent3 10 2 3" xfId="23826" xr:uid="{472E7B4D-1E30-4A0B-BA63-76D286EF4EF7}"/>
    <cellStyle name="60% - Accent3 10 2 4" xfId="11884" xr:uid="{83367F6F-632A-4C05-B493-A653860F674C}"/>
    <cellStyle name="60% - Accent3 10 2 5" xfId="29811" xr:uid="{07E56C24-AEE4-4622-A197-1A01A535507D}"/>
    <cellStyle name="60% - Accent3 10 2 6" xfId="41756" xr:uid="{778403D6-EEAC-4ED5-856B-1C428E374869}"/>
    <cellStyle name="60% - Accent3 10 3" xfId="14897" xr:uid="{0848DF4E-B581-4C08-AAE6-492D9473C08F}"/>
    <cellStyle name="60% - Accent3 10 3 2" xfId="32824" xr:uid="{DB119DEC-283D-4390-B3DE-3171B3A55365}"/>
    <cellStyle name="60% - Accent3 10 3 3" xfId="44769" xr:uid="{12C9998D-DBEB-4252-9FB9-5CB4AE8A0877}"/>
    <cellStyle name="60% - Accent3 10 4" xfId="20856" xr:uid="{2C1DA3C2-2138-45C0-A9C2-63C6065D85E5}"/>
    <cellStyle name="60% - Accent3 10 5" xfId="8914" xr:uid="{E467E3FA-2A84-42FE-9307-A0514370625E}"/>
    <cellStyle name="60% - Accent3 10 6" xfId="26841" xr:uid="{12FCDE9F-7794-46EE-88DF-636DAE0D4B31}"/>
    <cellStyle name="60% - Accent3 10 7" xfId="38786" xr:uid="{AFCD4D09-5890-4DA8-9FA1-4614CB8B17C2}"/>
    <cellStyle name="60% - Accent3 11" xfId="2967" xr:uid="{B4DB8BC8-AC92-4CCB-9468-FCDAD3AA40AF}"/>
    <cellStyle name="60% - Accent3 11 2" xfId="5937" xr:uid="{C4DF4192-CE59-4A41-BEF2-F7ABBAD66830}"/>
    <cellStyle name="60% - Accent3 11 2 2" xfId="17900" xr:uid="{BC7A7BB3-058D-4842-9DDE-0E7E7B5B0EB9}"/>
    <cellStyle name="60% - Accent3 11 2 2 2" xfId="35827" xr:uid="{98363868-5D62-436E-9EE7-1E185055672F}"/>
    <cellStyle name="60% - Accent3 11 2 2 3" xfId="47772" xr:uid="{D5EC5170-4A71-4473-97F3-D1A39B0A61BB}"/>
    <cellStyle name="60% - Accent3 11 2 3" xfId="23859" xr:uid="{10BFC325-E0D0-4112-B2DA-04CC410BC7C3}"/>
    <cellStyle name="60% - Accent3 11 2 4" xfId="11917" xr:uid="{431AD34B-3E90-4972-A455-31B653FAA753}"/>
    <cellStyle name="60% - Accent3 11 2 5" xfId="29844" xr:uid="{10C678B9-5736-4E68-BBB4-72A9E506F71B}"/>
    <cellStyle name="60% - Accent3 11 2 6" xfId="41789" xr:uid="{E099D64D-FE7B-4D8A-A883-4AC52503F055}"/>
    <cellStyle name="60% - Accent3 11 3" xfId="14930" xr:uid="{7F238514-0B47-4A09-80EE-1E002AB9DA66}"/>
    <cellStyle name="60% - Accent3 11 3 2" xfId="32857" xr:uid="{BF26F25D-9453-4DE5-9B8F-A1B9FA78D0DC}"/>
    <cellStyle name="60% - Accent3 11 3 3" xfId="44802" xr:uid="{C1395027-8EF7-4F9D-85BD-54786A98989B}"/>
    <cellStyle name="60% - Accent3 11 4" xfId="20889" xr:uid="{9090F863-932A-48C0-A76D-2E3D6F1EAFDE}"/>
    <cellStyle name="60% - Accent3 11 5" xfId="8947" xr:uid="{AB6B8B8B-B31B-49FF-8261-0805C44DF1EB}"/>
    <cellStyle name="60% - Accent3 11 6" xfId="26874" xr:uid="{09BFF90C-E242-4AD2-AE21-17E6A8BFC566}"/>
    <cellStyle name="60% - Accent3 11 7" xfId="38819" xr:uid="{A8162766-07F1-4183-8094-1EB815C78369}"/>
    <cellStyle name="60% - Accent3 12" xfId="2988" xr:uid="{A626E260-5A64-4E28-8EB7-4254677DDF35}"/>
    <cellStyle name="60% - Accent3 12 2" xfId="5958" xr:uid="{1F7A1F5F-8132-4A5B-BD01-C0EF9C7EC2BE}"/>
    <cellStyle name="60% - Accent3 12 2 2" xfId="17921" xr:uid="{DC72101E-AA74-4105-B13A-8B6AA12920E1}"/>
    <cellStyle name="60% - Accent3 12 2 2 2" xfId="35848" xr:uid="{705A7542-1DCE-45ED-8A20-4DED9D4D0CF2}"/>
    <cellStyle name="60% - Accent3 12 2 2 3" xfId="47793" xr:uid="{9747BC55-2EAF-4D51-8FB9-927E3E058288}"/>
    <cellStyle name="60% - Accent3 12 2 3" xfId="23880" xr:uid="{867B3EAB-D07C-4A69-9371-028B0222D356}"/>
    <cellStyle name="60% - Accent3 12 2 4" xfId="11938" xr:uid="{8024DAAD-B4D5-47C8-AC68-C97F3CEBAF8D}"/>
    <cellStyle name="60% - Accent3 12 2 5" xfId="29865" xr:uid="{E6EECACE-9CC9-4A33-8EBC-4FED2367684B}"/>
    <cellStyle name="60% - Accent3 12 2 6" xfId="41810" xr:uid="{5A92C949-4ADC-42C9-8CFE-2D3F81BB915E}"/>
    <cellStyle name="60% - Accent3 12 3" xfId="14951" xr:uid="{481A4BB6-38A0-4E8F-8626-A04B57AD2D29}"/>
    <cellStyle name="60% - Accent3 12 3 2" xfId="32878" xr:uid="{AF24BC13-3C13-4E53-ACCA-68B553B174A7}"/>
    <cellStyle name="60% - Accent3 12 3 3" xfId="44823" xr:uid="{4FFEA0B8-BF93-43AD-B8B2-97B3E3873943}"/>
    <cellStyle name="60% - Accent3 12 4" xfId="20910" xr:uid="{4E552CB7-122B-4D75-9206-0E2ED8803AB9}"/>
    <cellStyle name="60% - Accent3 12 5" xfId="8968" xr:uid="{10E2A3B8-0E38-42C0-85E6-B656C9FBF98B}"/>
    <cellStyle name="60% - Accent3 12 6" xfId="26895" xr:uid="{2D5636ED-75F6-4E24-A3E8-8CE8F5D44C8F}"/>
    <cellStyle name="60% - Accent3 12 7" xfId="38840" xr:uid="{A251E4C4-93B4-4343-BF81-14F42D81122F}"/>
    <cellStyle name="60% - Accent3 13" xfId="3015" xr:uid="{ABA5CE31-3E17-4984-BC82-BEB2B73D6DE8}"/>
    <cellStyle name="60% - Accent3 13 2" xfId="14978" xr:uid="{E3C8A881-5FED-4E40-8E8D-10D8943C012B}"/>
    <cellStyle name="60% - Accent3 13 2 2" xfId="32905" xr:uid="{1EB4BB4C-B3E9-4FE3-9DD7-BE938B055CB0}"/>
    <cellStyle name="60% - Accent3 13 2 3" xfId="44850" xr:uid="{B1589D15-7943-49D4-B276-474E953D1279}"/>
    <cellStyle name="60% - Accent3 13 3" xfId="20937" xr:uid="{49F2FFE3-BEE4-49F4-881B-B1190207578C}"/>
    <cellStyle name="60% - Accent3 13 4" xfId="8995" xr:uid="{179FBF17-B2D7-425A-A8E8-06D745BB21F9}"/>
    <cellStyle name="60% - Accent3 13 5" xfId="26922" xr:uid="{ECC75CEF-C7F8-41C7-B78F-4CD64ECC4295}"/>
    <cellStyle name="60% - Accent3 13 6" xfId="38867" xr:uid="{481E4EC6-9725-402C-8727-85C1C07CDBBC}"/>
    <cellStyle name="60% - Accent3 14" xfId="5981" xr:uid="{215ECDC4-AE7E-4DCC-B4A3-8C2DEEA262F6}"/>
    <cellStyle name="60% - Accent3 14 2" xfId="17944" xr:uid="{7C0576F8-2A52-40AB-AADE-DDF484AB8A52}"/>
    <cellStyle name="60% - Accent3 14 2 2" xfId="35871" xr:uid="{FF04BE7C-88B3-41E2-921A-958CC0A113FA}"/>
    <cellStyle name="60% - Accent3 14 2 3" xfId="47816" xr:uid="{9367EF5B-18D2-4516-8ECF-1C830A155609}"/>
    <cellStyle name="60% - Accent3 14 3" xfId="23903" xr:uid="{3613E50B-97AC-49C7-AE33-3E856CAD8733}"/>
    <cellStyle name="60% - Accent3 14 4" xfId="11961" xr:uid="{2863CF17-E9A5-424D-BA14-CF21DDDD1774}"/>
    <cellStyle name="60% - Accent3 14 5" xfId="29888" xr:uid="{510F3188-0F90-4FEC-AB37-DBF222F84A92}"/>
    <cellStyle name="60% - Accent3 14 6" xfId="41833" xr:uid="{ADF4E838-E43F-4E29-91EF-115B8BF9F978}"/>
    <cellStyle name="60% - Accent3 15" xfId="6002" xr:uid="{E87B89B7-7FBF-40D9-8592-24CF54AF1981}"/>
    <cellStyle name="60% - Accent3 15 2" xfId="11982" xr:uid="{4C828857-68DA-440A-A7CD-2CB9D9B38594}"/>
    <cellStyle name="60% - Accent3 15 3" xfId="29909" xr:uid="{EA1840C1-03E3-4882-B06C-9CB2B329E2FE}"/>
    <cellStyle name="60% - Accent3 15 4" xfId="41854" xr:uid="{0DA93F2A-854A-4567-AC81-7509B98DE8AA}"/>
    <cellStyle name="60% - Accent3 16" xfId="12007" xr:uid="{6D5FAA64-2239-47C4-8AA2-27E6A3D0D42D}"/>
    <cellStyle name="60% - Accent3 16 2" xfId="29934" xr:uid="{53BF6E05-BC8A-4B54-A72A-B2FD16BF4BE2}"/>
    <cellStyle name="60% - Accent3 16 3" xfId="41879" xr:uid="{C663FD18-DC94-46C2-B53A-7DB7194A22BD}"/>
    <cellStyle name="60% - Accent3 17" xfId="17968" xr:uid="{A95F1463-111A-4B8C-9E9C-DA8F3DD9E97B}"/>
    <cellStyle name="60% - Accent3 18" xfId="23923" xr:uid="{F0759106-FE95-4B74-B351-F4A7E9148DCD}"/>
    <cellStyle name="60% - Accent3 19" xfId="6026" xr:uid="{E398FAF5-6C7B-4601-B15B-A4E3491F353E}"/>
    <cellStyle name="60% - Accent3 2" xfId="77" xr:uid="{00000000-0005-0000-0000-000051000000}"/>
    <cellStyle name="60% - Accent3 2 10" xfId="17999" xr:uid="{3DBF5659-B174-4867-956F-C92DE1601DBF}"/>
    <cellStyle name="60% - Accent3 2 11" xfId="6057" xr:uid="{62C66D04-15B1-44AB-94C0-733BC6CB8492}"/>
    <cellStyle name="60% - Accent3 2 12" xfId="23984" xr:uid="{84AB08AD-CF9A-4466-AD7D-E69D75D2C8F0}"/>
    <cellStyle name="60% - Accent3 2 13" xfId="35929" xr:uid="{1E82B9FB-21AA-4EC9-A362-2DA4CF53A24F}"/>
    <cellStyle name="60% - Accent3 2 2" xfId="135" xr:uid="{00000000-0005-0000-0000-000051000000}"/>
    <cellStyle name="60% - Accent3 2 2 10" xfId="6115" xr:uid="{1E11E8C3-0780-46C5-878E-45892CC29978}"/>
    <cellStyle name="60% - Accent3 2 2 11" xfId="24042" xr:uid="{6E7E0DD1-2CE5-4535-8308-180735186616}"/>
    <cellStyle name="60% - Accent3 2 2 12" xfId="35987" xr:uid="{19970823-6108-4D22-9517-696F1B2672A3}"/>
    <cellStyle name="60% - Accent3 2 2 2" xfId="251" xr:uid="{00000000-0005-0000-0000-000051000000}"/>
    <cellStyle name="60% - Accent3 2 2 2 10" xfId="36103" xr:uid="{9A59B1A6-0C8F-447E-ADF6-42AE9573F9CF}"/>
    <cellStyle name="60% - Accent3 2 2 2 2" xfId="599" xr:uid="{00000000-0005-0000-0000-000051000000}"/>
    <cellStyle name="60% - Accent3 2 2 2 2 2" xfId="1321" xr:uid="{00000000-0005-0000-0000-000051000000}"/>
    <cellStyle name="60% - Accent3 2 2 2 2 2 2" xfId="2765" xr:uid="{00000000-0005-0000-0000-000051000000}"/>
    <cellStyle name="60% - Accent3 2 2 2 2 2 2 2" xfId="5735" xr:uid="{D9B0B8EE-3D2F-4A89-8E63-274484D75698}"/>
    <cellStyle name="60% - Accent3 2 2 2 2 2 2 2 2" xfId="17698" xr:uid="{2089DE9D-3ABA-4BA4-92EF-9806D79214FA}"/>
    <cellStyle name="60% - Accent3 2 2 2 2 2 2 2 2 2" xfId="35625" xr:uid="{15D9912D-F546-4DCD-96F2-8B21DFEC5DAA}"/>
    <cellStyle name="60% - Accent3 2 2 2 2 2 2 2 2 3" xfId="47570" xr:uid="{7E898932-FE32-48EB-9989-4E48DC25FF9D}"/>
    <cellStyle name="60% - Accent3 2 2 2 2 2 2 2 3" xfId="23657" xr:uid="{1D03D508-7847-4805-A08A-7A9687B0BD78}"/>
    <cellStyle name="60% - Accent3 2 2 2 2 2 2 2 4" xfId="11715" xr:uid="{8C35384D-CB3D-4398-ADAF-B577FF148CF0}"/>
    <cellStyle name="60% - Accent3 2 2 2 2 2 2 2 5" xfId="29642" xr:uid="{E943D6EB-2F60-46BA-8B5B-A0D62372E0AC}"/>
    <cellStyle name="60% - Accent3 2 2 2 2 2 2 2 6" xfId="41587" xr:uid="{A6952B56-9EA8-45F1-A480-D8B9671920E1}"/>
    <cellStyle name="60% - Accent3 2 2 2 2 2 2 3" xfId="14728" xr:uid="{FD4E2CE1-4650-4D12-816B-1C8CDF6687EF}"/>
    <cellStyle name="60% - Accent3 2 2 2 2 2 2 3 2" xfId="32655" xr:uid="{4B30FA0E-9762-4C92-AEC3-69B1C3832646}"/>
    <cellStyle name="60% - Accent3 2 2 2 2 2 2 3 3" xfId="44600" xr:uid="{AB02F6E8-8A9F-4C83-8964-A19D890B2241}"/>
    <cellStyle name="60% - Accent3 2 2 2 2 2 2 4" xfId="20687" xr:uid="{E18BDCDB-02B6-4997-BA7D-257B04E2AA19}"/>
    <cellStyle name="60% - Accent3 2 2 2 2 2 2 5" xfId="8745" xr:uid="{12927D21-65B5-4E45-AA56-2EE5F4514CB7}"/>
    <cellStyle name="60% - Accent3 2 2 2 2 2 2 6" xfId="26672" xr:uid="{BC491B51-BB08-4E8A-ABE5-75D2CF47B480}"/>
    <cellStyle name="60% - Accent3 2 2 2 2 2 2 7" xfId="38617" xr:uid="{DDD25C05-9D30-467D-847C-EE383C757B3B}"/>
    <cellStyle name="60% - Accent3 2 2 2 2 2 3" xfId="4291" xr:uid="{86ADB24D-FC17-49F2-956B-45E72A57287B}"/>
    <cellStyle name="60% - Accent3 2 2 2 2 2 3 2" xfId="16254" xr:uid="{D9F71A6C-D244-4E76-B4AA-1CE4BD22B6DF}"/>
    <cellStyle name="60% - Accent3 2 2 2 2 2 3 2 2" xfId="34181" xr:uid="{E0D28330-2AD4-48BA-8BB2-1EC59AD784A8}"/>
    <cellStyle name="60% - Accent3 2 2 2 2 2 3 2 3" xfId="46126" xr:uid="{3C8224A9-FA2D-44BD-8AB9-0CD883F21EA3}"/>
    <cellStyle name="60% - Accent3 2 2 2 2 2 3 3" xfId="22213" xr:uid="{339C1DFB-867F-4FC1-89A1-98375FDE4CA7}"/>
    <cellStyle name="60% - Accent3 2 2 2 2 2 3 4" xfId="10271" xr:uid="{8BF453D6-D3DF-45C8-8025-D6E79011DF36}"/>
    <cellStyle name="60% - Accent3 2 2 2 2 2 3 5" xfId="28198" xr:uid="{44010E5F-16FC-4A1B-A9EF-0FD818BAA082}"/>
    <cellStyle name="60% - Accent3 2 2 2 2 2 3 6" xfId="40143" xr:uid="{689491C9-E259-4018-BFB8-87CE6BC76534}"/>
    <cellStyle name="60% - Accent3 2 2 2 2 2 4" xfId="13284" xr:uid="{3E12819C-EB54-4A86-87F0-A66DB46B5170}"/>
    <cellStyle name="60% - Accent3 2 2 2 2 2 4 2" xfId="31211" xr:uid="{3F26D047-0EC2-406A-B61A-45A0D35D7EE4}"/>
    <cellStyle name="60% - Accent3 2 2 2 2 2 4 3" xfId="43156" xr:uid="{ECFAE589-ED28-48F3-A657-E4F5AE33311F}"/>
    <cellStyle name="60% - Accent3 2 2 2 2 2 5" xfId="19243" xr:uid="{CC114471-CBA7-4F72-AEEF-6B69E8C5940E}"/>
    <cellStyle name="60% - Accent3 2 2 2 2 2 6" xfId="7301" xr:uid="{A68B6B4A-F39E-4C35-88AE-78694B8A9208}"/>
    <cellStyle name="60% - Accent3 2 2 2 2 2 7" xfId="25228" xr:uid="{B8F23FA9-1D6C-483E-AA57-29582ECC9C37}"/>
    <cellStyle name="60% - Accent3 2 2 2 2 2 8" xfId="37173" xr:uid="{782499C9-ED9E-44B6-AB63-6E31BB7A641B}"/>
    <cellStyle name="60% - Accent3 2 2 2 2 3" xfId="2043" xr:uid="{00000000-0005-0000-0000-000051000000}"/>
    <cellStyle name="60% - Accent3 2 2 2 2 3 2" xfId="5013" xr:uid="{BB1218E8-B17F-4047-9FF0-28C6B4EABB02}"/>
    <cellStyle name="60% - Accent3 2 2 2 2 3 2 2" xfId="16976" xr:uid="{AC934ED2-7C76-46BA-9448-D9C2896D5D88}"/>
    <cellStyle name="60% - Accent3 2 2 2 2 3 2 2 2" xfId="34903" xr:uid="{54E838F2-CB42-42F6-AE29-3C5CE0529FDB}"/>
    <cellStyle name="60% - Accent3 2 2 2 2 3 2 2 3" xfId="46848" xr:uid="{D9FB75ED-D2A9-42AD-957B-1C749F504DB1}"/>
    <cellStyle name="60% - Accent3 2 2 2 2 3 2 3" xfId="22935" xr:uid="{26675B8F-585F-4E4B-9FEB-308538F4ED1E}"/>
    <cellStyle name="60% - Accent3 2 2 2 2 3 2 4" xfId="10993" xr:uid="{305DEDF1-B738-45BF-9D74-7FEB8796C270}"/>
    <cellStyle name="60% - Accent3 2 2 2 2 3 2 5" xfId="28920" xr:uid="{FA2AF271-7664-4255-8B96-262CDECE673C}"/>
    <cellStyle name="60% - Accent3 2 2 2 2 3 2 6" xfId="40865" xr:uid="{1444EEF3-6AB3-4920-B6C0-D1F3F8D20E9C}"/>
    <cellStyle name="60% - Accent3 2 2 2 2 3 3" xfId="14006" xr:uid="{FF3FEEAD-846A-4A88-AD1E-710A2BF18571}"/>
    <cellStyle name="60% - Accent3 2 2 2 2 3 3 2" xfId="31933" xr:uid="{EE332E44-F17D-45C9-89A9-98564CCBD06B}"/>
    <cellStyle name="60% - Accent3 2 2 2 2 3 3 3" xfId="43878" xr:uid="{CC92BDBA-01A5-4399-8CCD-0A8B810E1671}"/>
    <cellStyle name="60% - Accent3 2 2 2 2 3 4" xfId="19965" xr:uid="{37B0CE77-6867-424B-8E9E-178D8D501AEE}"/>
    <cellStyle name="60% - Accent3 2 2 2 2 3 5" xfId="8023" xr:uid="{20EB2C04-9DE3-44D5-8D67-83B22FC789F7}"/>
    <cellStyle name="60% - Accent3 2 2 2 2 3 6" xfId="25950" xr:uid="{C3AA480D-01AF-449B-B8AA-2634C115E9ED}"/>
    <cellStyle name="60% - Accent3 2 2 2 2 3 7" xfId="37895" xr:uid="{A68CAEA0-71B7-445F-9D83-18E763E9E11F}"/>
    <cellStyle name="60% - Accent3 2 2 2 2 4" xfId="3569" xr:uid="{9DBD2F53-7827-48F0-86FD-19C33DFFB150}"/>
    <cellStyle name="60% - Accent3 2 2 2 2 4 2" xfId="15532" xr:uid="{056EAD70-D4F7-4394-9302-4E381AED1694}"/>
    <cellStyle name="60% - Accent3 2 2 2 2 4 2 2" xfId="33459" xr:uid="{4BBA38F5-31B5-47D2-AF19-A7C4526874DC}"/>
    <cellStyle name="60% - Accent3 2 2 2 2 4 2 3" xfId="45404" xr:uid="{D64A3D3C-FAC8-4B3D-8F16-4E3C7E814F87}"/>
    <cellStyle name="60% - Accent3 2 2 2 2 4 3" xfId="21491" xr:uid="{AE4C5C2F-7A76-4275-BDCB-BF699571B835}"/>
    <cellStyle name="60% - Accent3 2 2 2 2 4 4" xfId="9549" xr:uid="{C8534CC3-C01B-4287-8AC5-281CEAF1BF44}"/>
    <cellStyle name="60% - Accent3 2 2 2 2 4 5" xfId="27476" xr:uid="{6D0A7AE1-DC16-45D2-B8DC-FA65037AD29B}"/>
    <cellStyle name="60% - Accent3 2 2 2 2 4 6" xfId="39421" xr:uid="{C84DB193-835D-41F3-98DD-9401F8436E44}"/>
    <cellStyle name="60% - Accent3 2 2 2 2 5" xfId="12562" xr:uid="{B56318ED-DF91-469D-B0A2-0ADFD8271EE7}"/>
    <cellStyle name="60% - Accent3 2 2 2 2 5 2" xfId="30489" xr:uid="{4ED5879B-EFF7-4913-AF82-4BCE5F7C3303}"/>
    <cellStyle name="60% - Accent3 2 2 2 2 5 3" xfId="42434" xr:uid="{A4850D08-1C37-4391-A22C-5A57D43B22CA}"/>
    <cellStyle name="60% - Accent3 2 2 2 2 6" xfId="18521" xr:uid="{7A09FFD7-C827-4E2E-80A3-0C653137E336}"/>
    <cellStyle name="60% - Accent3 2 2 2 2 7" xfId="6579" xr:uid="{B0418839-65BF-4711-AA39-7F6832E09138}"/>
    <cellStyle name="60% - Accent3 2 2 2 2 8" xfId="24506" xr:uid="{9E7EE3E1-E233-46C4-A2B9-AC7B7E5FBB34}"/>
    <cellStyle name="60% - Accent3 2 2 2 2 9" xfId="36451" xr:uid="{EC226A4A-6E35-4FB3-809A-75DA841C1F06}"/>
    <cellStyle name="60% - Accent3 2 2 2 3" xfId="973" xr:uid="{00000000-0005-0000-0000-000051000000}"/>
    <cellStyle name="60% - Accent3 2 2 2 3 2" xfId="2417" xr:uid="{00000000-0005-0000-0000-000051000000}"/>
    <cellStyle name="60% - Accent3 2 2 2 3 2 2" xfId="5387" xr:uid="{D9F7595D-D2D8-4DB1-BA91-9EC8F96E572E}"/>
    <cellStyle name="60% - Accent3 2 2 2 3 2 2 2" xfId="17350" xr:uid="{517EC689-46C0-4BFE-9702-771FE1D3236D}"/>
    <cellStyle name="60% - Accent3 2 2 2 3 2 2 2 2" xfId="35277" xr:uid="{79232EA4-658E-43F7-B5C2-8CE732D6D070}"/>
    <cellStyle name="60% - Accent3 2 2 2 3 2 2 2 3" xfId="47222" xr:uid="{05D3776D-8174-4DBD-891A-B521F3709B7D}"/>
    <cellStyle name="60% - Accent3 2 2 2 3 2 2 3" xfId="23309" xr:uid="{84540B84-2C93-481D-8C34-FCCCE435E7FB}"/>
    <cellStyle name="60% - Accent3 2 2 2 3 2 2 4" xfId="11367" xr:uid="{9F1F4736-63FB-402C-97D7-61F867AEF48F}"/>
    <cellStyle name="60% - Accent3 2 2 2 3 2 2 5" xfId="29294" xr:uid="{58E1F568-E14A-497F-AB65-32FD3D3B28D0}"/>
    <cellStyle name="60% - Accent3 2 2 2 3 2 2 6" xfId="41239" xr:uid="{A567255B-4594-4AEC-AD24-4BFB8A35EEFA}"/>
    <cellStyle name="60% - Accent3 2 2 2 3 2 3" xfId="14380" xr:uid="{46E8AFA7-6BBA-44E1-BADE-8C0B7366B8DF}"/>
    <cellStyle name="60% - Accent3 2 2 2 3 2 3 2" xfId="32307" xr:uid="{2DBADDAA-D83C-4127-BBB0-5316D1168B7A}"/>
    <cellStyle name="60% - Accent3 2 2 2 3 2 3 3" xfId="44252" xr:uid="{D9313D74-E382-42FA-909C-2EE9C8D3A0B6}"/>
    <cellStyle name="60% - Accent3 2 2 2 3 2 4" xfId="20339" xr:uid="{126D60AA-2621-49A4-B522-6079D0E4FA4C}"/>
    <cellStyle name="60% - Accent3 2 2 2 3 2 5" xfId="8397" xr:uid="{2BD519FF-1F2D-4DAA-857B-47D857451D38}"/>
    <cellStyle name="60% - Accent3 2 2 2 3 2 6" xfId="26324" xr:uid="{3629D747-EDB4-42F8-A18A-CAB449955A1B}"/>
    <cellStyle name="60% - Accent3 2 2 2 3 2 7" xfId="38269" xr:uid="{9A7D11DF-7D00-4F54-A59D-D296CA0F3780}"/>
    <cellStyle name="60% - Accent3 2 2 2 3 3" xfId="3943" xr:uid="{A572740E-D8D0-4ED4-96FD-6FAA267A65AD}"/>
    <cellStyle name="60% - Accent3 2 2 2 3 3 2" xfId="15906" xr:uid="{D2145BC6-6A9C-4382-907A-A6212E0B649F}"/>
    <cellStyle name="60% - Accent3 2 2 2 3 3 2 2" xfId="33833" xr:uid="{085C9E62-A06C-4A0D-842D-75263E1501BC}"/>
    <cellStyle name="60% - Accent3 2 2 2 3 3 2 3" xfId="45778" xr:uid="{1BC919C1-A75D-474A-AA3A-30939FA9F8FC}"/>
    <cellStyle name="60% - Accent3 2 2 2 3 3 3" xfId="21865" xr:uid="{1C4EFBB9-0026-496D-A27D-0BB29C0DA0C3}"/>
    <cellStyle name="60% - Accent3 2 2 2 3 3 4" xfId="9923" xr:uid="{C834E4D5-4B07-4E09-8D97-F5CD594382A6}"/>
    <cellStyle name="60% - Accent3 2 2 2 3 3 5" xfId="27850" xr:uid="{C9D7C8FE-3450-4F38-ABBF-DAC778B0220C}"/>
    <cellStyle name="60% - Accent3 2 2 2 3 3 6" xfId="39795" xr:uid="{A1B06B25-EBD1-4A17-A093-A110599EDB11}"/>
    <cellStyle name="60% - Accent3 2 2 2 3 4" xfId="12936" xr:uid="{6D840256-8F06-4526-A9F2-9F37C418EC99}"/>
    <cellStyle name="60% - Accent3 2 2 2 3 4 2" xfId="30863" xr:uid="{9C761246-918C-4685-803A-D262EFE7DF11}"/>
    <cellStyle name="60% - Accent3 2 2 2 3 4 3" xfId="42808" xr:uid="{AFCFE06B-05D1-49E2-96D9-8FF7BE2C87E2}"/>
    <cellStyle name="60% - Accent3 2 2 2 3 5" xfId="18895" xr:uid="{02BD581E-888C-4B37-8343-DDED6F99A19B}"/>
    <cellStyle name="60% - Accent3 2 2 2 3 6" xfId="6953" xr:uid="{8FC6F82C-2A7C-4188-9F4F-BEE8C213EA5E}"/>
    <cellStyle name="60% - Accent3 2 2 2 3 7" xfId="24880" xr:uid="{CA2FAEDA-5D07-4C82-8557-9BF83EEE47D4}"/>
    <cellStyle name="60% - Accent3 2 2 2 3 8" xfId="36825" xr:uid="{6FA6DCC0-3CC1-46A7-80AA-A7B3757DD11A}"/>
    <cellStyle name="60% - Accent3 2 2 2 4" xfId="1695" xr:uid="{00000000-0005-0000-0000-000051000000}"/>
    <cellStyle name="60% - Accent3 2 2 2 4 2" xfId="4665" xr:uid="{E3352193-865F-4DB2-BD82-0967384E9352}"/>
    <cellStyle name="60% - Accent3 2 2 2 4 2 2" xfId="16628" xr:uid="{CE5A8DF3-94E7-4695-8976-43CAA4674BFA}"/>
    <cellStyle name="60% - Accent3 2 2 2 4 2 2 2" xfId="34555" xr:uid="{CE7B8C61-FA25-4C47-B6EF-857005062E66}"/>
    <cellStyle name="60% - Accent3 2 2 2 4 2 2 3" xfId="46500" xr:uid="{EB50051B-5882-4686-8B32-BA6357338C45}"/>
    <cellStyle name="60% - Accent3 2 2 2 4 2 3" xfId="22587" xr:uid="{9C9095F0-219B-4B3B-8356-6E0C75F70E98}"/>
    <cellStyle name="60% - Accent3 2 2 2 4 2 4" xfId="10645" xr:uid="{64B66DB3-2AA3-4AA6-B245-520F59BF2A00}"/>
    <cellStyle name="60% - Accent3 2 2 2 4 2 5" xfId="28572" xr:uid="{F8871952-3771-497D-B15F-BAE0F8730D01}"/>
    <cellStyle name="60% - Accent3 2 2 2 4 2 6" xfId="40517" xr:uid="{60BC2090-FD02-4E1E-A399-9F8A66DFD145}"/>
    <cellStyle name="60% - Accent3 2 2 2 4 3" xfId="13658" xr:uid="{C0B2E2F0-8A81-4C9C-933B-A635BECED92A}"/>
    <cellStyle name="60% - Accent3 2 2 2 4 3 2" xfId="31585" xr:uid="{F2909471-7A5A-42F1-AD97-54074469E0B0}"/>
    <cellStyle name="60% - Accent3 2 2 2 4 3 3" xfId="43530" xr:uid="{199A18FD-99FD-4CCD-A0D2-CE7E500630CD}"/>
    <cellStyle name="60% - Accent3 2 2 2 4 4" xfId="19617" xr:uid="{B3F020F3-831E-4EFB-B9F6-211BB0BB82B7}"/>
    <cellStyle name="60% - Accent3 2 2 2 4 5" xfId="7675" xr:uid="{6A01D307-A9BD-47F7-B9EB-C017C09D643B}"/>
    <cellStyle name="60% - Accent3 2 2 2 4 6" xfId="25602" xr:uid="{5512EBB1-BBC5-46C2-9B5C-F65301C146D0}"/>
    <cellStyle name="60% - Accent3 2 2 2 4 7" xfId="37547" xr:uid="{2246ED90-87F6-4637-9F0C-02E78F18A5A0}"/>
    <cellStyle name="60% - Accent3 2 2 2 5" xfId="3221" xr:uid="{1F9CF746-FE62-45AC-AFB3-8B97A4C28241}"/>
    <cellStyle name="60% - Accent3 2 2 2 5 2" xfId="15184" xr:uid="{E4918AA0-AC45-42E7-8599-138B0F87705C}"/>
    <cellStyle name="60% - Accent3 2 2 2 5 2 2" xfId="33111" xr:uid="{0F9DE3F5-FC85-4EE1-AEB4-277A7D119969}"/>
    <cellStyle name="60% - Accent3 2 2 2 5 2 3" xfId="45056" xr:uid="{B7C51ACB-E975-442C-B7DC-44248A0B24A4}"/>
    <cellStyle name="60% - Accent3 2 2 2 5 3" xfId="21143" xr:uid="{087A417A-1FCB-4A85-BAEF-0E3E291FDA7C}"/>
    <cellStyle name="60% - Accent3 2 2 2 5 4" xfId="9201" xr:uid="{C864AB51-6434-4F2A-9894-DF27A91E23C8}"/>
    <cellStyle name="60% - Accent3 2 2 2 5 5" xfId="27128" xr:uid="{98A0B63A-E9EE-4E6E-BFFD-3A457936B5A8}"/>
    <cellStyle name="60% - Accent3 2 2 2 5 6" xfId="39073" xr:uid="{77F49244-2C87-4790-92CC-15C2702C1C72}"/>
    <cellStyle name="60% - Accent3 2 2 2 6" xfId="12214" xr:uid="{EDD435E6-9FF3-4770-B96D-7508B9C2AB12}"/>
    <cellStyle name="60% - Accent3 2 2 2 6 2" xfId="30141" xr:uid="{7853FEC1-91CA-4AEB-80EA-9D8708A8DF66}"/>
    <cellStyle name="60% - Accent3 2 2 2 6 3" xfId="42086" xr:uid="{5AA6ABFC-3DE8-43DA-B592-9EE0C8A7852F}"/>
    <cellStyle name="60% - Accent3 2 2 2 7" xfId="18173" xr:uid="{C97EBE8E-BD21-4D3B-95C9-41C18A1B499C}"/>
    <cellStyle name="60% - Accent3 2 2 2 8" xfId="6231" xr:uid="{1D2516CF-60BB-47D4-87DB-CEFA6A5DE523}"/>
    <cellStyle name="60% - Accent3 2 2 2 9" xfId="24158" xr:uid="{6A6B834D-BD57-4DB5-B9A1-35422C957FCB}"/>
    <cellStyle name="60% - Accent3 2 2 3" xfId="367" xr:uid="{00000000-0005-0000-0000-000051000000}"/>
    <cellStyle name="60% - Accent3 2 2 3 10" xfId="36219" xr:uid="{2E849F49-65E0-4BCB-9A33-D0051B391BB6}"/>
    <cellStyle name="60% - Accent3 2 2 3 2" xfId="715" xr:uid="{00000000-0005-0000-0000-000051000000}"/>
    <cellStyle name="60% - Accent3 2 2 3 2 2" xfId="1437" xr:uid="{00000000-0005-0000-0000-000051000000}"/>
    <cellStyle name="60% - Accent3 2 2 3 2 2 2" xfId="2881" xr:uid="{00000000-0005-0000-0000-000051000000}"/>
    <cellStyle name="60% - Accent3 2 2 3 2 2 2 2" xfId="5851" xr:uid="{8E5FF1A7-16B5-4857-86A1-B3495FCA4D2D}"/>
    <cellStyle name="60% - Accent3 2 2 3 2 2 2 2 2" xfId="17814" xr:uid="{572EC181-2B09-409E-8B5A-B4A8EAE1319A}"/>
    <cellStyle name="60% - Accent3 2 2 3 2 2 2 2 2 2" xfId="35741" xr:uid="{EA17983E-2B11-4251-B7BF-74E7BF70EA93}"/>
    <cellStyle name="60% - Accent3 2 2 3 2 2 2 2 2 3" xfId="47686" xr:uid="{7B7698AC-75D6-4821-9442-AEB103C94762}"/>
    <cellStyle name="60% - Accent3 2 2 3 2 2 2 2 3" xfId="23773" xr:uid="{F7E6C73B-24F2-45BE-A08F-CA498133644E}"/>
    <cellStyle name="60% - Accent3 2 2 3 2 2 2 2 4" xfId="11831" xr:uid="{38B650AC-695D-4DAD-B862-3B99E0483AC2}"/>
    <cellStyle name="60% - Accent3 2 2 3 2 2 2 2 5" xfId="29758" xr:uid="{A41E9530-FF2B-43A4-855C-10F42ABDC46B}"/>
    <cellStyle name="60% - Accent3 2 2 3 2 2 2 2 6" xfId="41703" xr:uid="{AF86B396-0C28-4D52-BFDB-F7227542B642}"/>
    <cellStyle name="60% - Accent3 2 2 3 2 2 2 3" xfId="14844" xr:uid="{B28AA01B-ADB5-4FD7-8C3E-67B265781FCC}"/>
    <cellStyle name="60% - Accent3 2 2 3 2 2 2 3 2" xfId="32771" xr:uid="{2E01F867-C419-4D47-8101-786530718005}"/>
    <cellStyle name="60% - Accent3 2 2 3 2 2 2 3 3" xfId="44716" xr:uid="{2D350F8E-62E7-456A-8E13-18D51CDE1CBA}"/>
    <cellStyle name="60% - Accent3 2 2 3 2 2 2 4" xfId="20803" xr:uid="{25A18D03-31E2-4E77-9BBA-6E909E9D9F0E}"/>
    <cellStyle name="60% - Accent3 2 2 3 2 2 2 5" xfId="8861" xr:uid="{63C9979E-42C7-4BC9-B581-DCAD0BFE1E0C}"/>
    <cellStyle name="60% - Accent3 2 2 3 2 2 2 6" xfId="26788" xr:uid="{6BFD96F7-BBA5-490F-9B85-D6546AE837D6}"/>
    <cellStyle name="60% - Accent3 2 2 3 2 2 2 7" xfId="38733" xr:uid="{F6D4BE08-6CA3-4ABA-A0C7-071598F600B1}"/>
    <cellStyle name="60% - Accent3 2 2 3 2 2 3" xfId="4407" xr:uid="{83B7C1F8-0581-4356-A8AF-1ECD43AF7011}"/>
    <cellStyle name="60% - Accent3 2 2 3 2 2 3 2" xfId="16370" xr:uid="{80C0B0BF-6848-4D4C-8509-6D450DCE46FD}"/>
    <cellStyle name="60% - Accent3 2 2 3 2 2 3 2 2" xfId="34297" xr:uid="{5BD90D80-6E22-4EB7-A536-C3A2D7831E7B}"/>
    <cellStyle name="60% - Accent3 2 2 3 2 2 3 2 3" xfId="46242" xr:uid="{1A58A7E6-87D2-43BC-BC37-4E5364808408}"/>
    <cellStyle name="60% - Accent3 2 2 3 2 2 3 3" xfId="22329" xr:uid="{08588DAE-611B-499A-87CE-F8CAB4DB4E33}"/>
    <cellStyle name="60% - Accent3 2 2 3 2 2 3 4" xfId="10387" xr:uid="{3F3FFD3D-D6A7-4285-B378-C6F48CB8B24E}"/>
    <cellStyle name="60% - Accent3 2 2 3 2 2 3 5" xfId="28314" xr:uid="{CDC2CC37-CCDB-4540-8FE7-4E14CAB3CE31}"/>
    <cellStyle name="60% - Accent3 2 2 3 2 2 3 6" xfId="40259" xr:uid="{48A300BC-0EA8-424B-9A22-C5D6E206FDD4}"/>
    <cellStyle name="60% - Accent3 2 2 3 2 2 4" xfId="13400" xr:uid="{6D0F1EB9-DDA3-4F11-968C-5A7DA42C2C8D}"/>
    <cellStyle name="60% - Accent3 2 2 3 2 2 4 2" xfId="31327" xr:uid="{C523A124-ADBC-4A01-9E9A-0459E5F6B99E}"/>
    <cellStyle name="60% - Accent3 2 2 3 2 2 4 3" xfId="43272" xr:uid="{D8ADA67E-3508-42DE-B550-179977F4AD3E}"/>
    <cellStyle name="60% - Accent3 2 2 3 2 2 5" xfId="19359" xr:uid="{E8903595-DB9F-4FD0-A64D-321F7A0551D8}"/>
    <cellStyle name="60% - Accent3 2 2 3 2 2 6" xfId="7417" xr:uid="{D2E3F3BA-55DA-448D-9F8D-72E0A6A7DBBD}"/>
    <cellStyle name="60% - Accent3 2 2 3 2 2 7" xfId="25344" xr:uid="{01210D54-97DE-405C-A266-A60A8EFFFC9E}"/>
    <cellStyle name="60% - Accent3 2 2 3 2 2 8" xfId="37289" xr:uid="{0F922478-C508-4D58-A2BA-0D0674F06293}"/>
    <cellStyle name="60% - Accent3 2 2 3 2 3" xfId="2159" xr:uid="{00000000-0005-0000-0000-000051000000}"/>
    <cellStyle name="60% - Accent3 2 2 3 2 3 2" xfId="5129" xr:uid="{8ADF8F85-EE91-4800-B4CF-01A2712EB689}"/>
    <cellStyle name="60% - Accent3 2 2 3 2 3 2 2" xfId="17092" xr:uid="{7A835EC7-0269-4F58-867F-1FE6B399BA55}"/>
    <cellStyle name="60% - Accent3 2 2 3 2 3 2 2 2" xfId="35019" xr:uid="{0736480F-3C41-4A5E-ABB2-A2F39F39C5C6}"/>
    <cellStyle name="60% - Accent3 2 2 3 2 3 2 2 3" xfId="46964" xr:uid="{ABA2BF56-B9E8-4E46-8A47-BD5074B0F311}"/>
    <cellStyle name="60% - Accent3 2 2 3 2 3 2 3" xfId="23051" xr:uid="{85B1E12D-1B93-4CB3-92C2-433B27892F85}"/>
    <cellStyle name="60% - Accent3 2 2 3 2 3 2 4" xfId="11109" xr:uid="{AEDCFAD7-FA4D-48F3-B8A8-253560BD0A55}"/>
    <cellStyle name="60% - Accent3 2 2 3 2 3 2 5" xfId="29036" xr:uid="{D17C9A05-3468-4623-8FC3-EDF2320C91E8}"/>
    <cellStyle name="60% - Accent3 2 2 3 2 3 2 6" xfId="40981" xr:uid="{F128B93F-50C2-4C0A-9C6C-67D85219A540}"/>
    <cellStyle name="60% - Accent3 2 2 3 2 3 3" xfId="14122" xr:uid="{E1FEBE74-8828-4902-95C2-556A47A12BE8}"/>
    <cellStyle name="60% - Accent3 2 2 3 2 3 3 2" xfId="32049" xr:uid="{28E4D0DC-91CF-4DAD-AD9C-2AD68507F014}"/>
    <cellStyle name="60% - Accent3 2 2 3 2 3 3 3" xfId="43994" xr:uid="{40842F17-AB94-4E73-83D1-7627F1969EF6}"/>
    <cellStyle name="60% - Accent3 2 2 3 2 3 4" xfId="20081" xr:uid="{36C17D1E-5239-4D5B-8099-3BAC0C3FEA9F}"/>
    <cellStyle name="60% - Accent3 2 2 3 2 3 5" xfId="8139" xr:uid="{DFCBCAEE-EFF4-4508-B77E-863D410A2C9C}"/>
    <cellStyle name="60% - Accent3 2 2 3 2 3 6" xfId="26066" xr:uid="{0F2D1A69-2D13-42C7-9682-E94F6CFBF31A}"/>
    <cellStyle name="60% - Accent3 2 2 3 2 3 7" xfId="38011" xr:uid="{D5E83A96-E9C8-4B93-B8BD-12989DC032D9}"/>
    <cellStyle name="60% - Accent3 2 2 3 2 4" xfId="3685" xr:uid="{3281C9C7-80BD-49E5-A589-EDC01599DA2E}"/>
    <cellStyle name="60% - Accent3 2 2 3 2 4 2" xfId="15648" xr:uid="{3E92A440-0134-414B-9EDD-65B56486F75C}"/>
    <cellStyle name="60% - Accent3 2 2 3 2 4 2 2" xfId="33575" xr:uid="{3898498B-A66A-4DB5-B0A6-403A9BCB5959}"/>
    <cellStyle name="60% - Accent3 2 2 3 2 4 2 3" xfId="45520" xr:uid="{B9112B20-307C-4814-8B4B-DA5E432AABC7}"/>
    <cellStyle name="60% - Accent3 2 2 3 2 4 3" xfId="21607" xr:uid="{3EB7088D-BF19-4844-95DB-67DD0F1BF08D}"/>
    <cellStyle name="60% - Accent3 2 2 3 2 4 4" xfId="9665" xr:uid="{E575EFA9-8D84-4884-97B5-CB91A7ABA41D}"/>
    <cellStyle name="60% - Accent3 2 2 3 2 4 5" xfId="27592" xr:uid="{C2B8B6F8-D9A9-4874-9389-D077A9A46D29}"/>
    <cellStyle name="60% - Accent3 2 2 3 2 4 6" xfId="39537" xr:uid="{71725D7F-ED84-4359-AB4E-5EBD34110237}"/>
    <cellStyle name="60% - Accent3 2 2 3 2 5" xfId="12678" xr:uid="{2F3D2591-AB3E-4AE3-A613-A82BAEA5FAFF}"/>
    <cellStyle name="60% - Accent3 2 2 3 2 5 2" xfId="30605" xr:uid="{E2CE96DB-16F7-44CE-B1D4-2318E3E18099}"/>
    <cellStyle name="60% - Accent3 2 2 3 2 5 3" xfId="42550" xr:uid="{3754C50F-1238-4CE5-A2CB-460C6CC9DCDD}"/>
    <cellStyle name="60% - Accent3 2 2 3 2 6" xfId="18637" xr:uid="{84BF5DB2-86A5-439E-9E3B-271CB578DE46}"/>
    <cellStyle name="60% - Accent3 2 2 3 2 7" xfId="6695" xr:uid="{9B5B62AC-F386-426E-A53B-2B904FCE50B9}"/>
    <cellStyle name="60% - Accent3 2 2 3 2 8" xfId="24622" xr:uid="{10C8AF43-514D-4711-9513-082353295E58}"/>
    <cellStyle name="60% - Accent3 2 2 3 2 9" xfId="36567" xr:uid="{8AA8A7C8-08E2-4F78-B114-7949F8093BB7}"/>
    <cellStyle name="60% - Accent3 2 2 3 3" xfId="1089" xr:uid="{00000000-0005-0000-0000-000051000000}"/>
    <cellStyle name="60% - Accent3 2 2 3 3 2" xfId="2533" xr:uid="{00000000-0005-0000-0000-000051000000}"/>
    <cellStyle name="60% - Accent3 2 2 3 3 2 2" xfId="5503" xr:uid="{B5C0AEA1-80D8-47B1-AFB6-3D69E03F83A4}"/>
    <cellStyle name="60% - Accent3 2 2 3 3 2 2 2" xfId="17466" xr:uid="{89AD319D-1668-4F8B-9353-3FCBC4EC15D0}"/>
    <cellStyle name="60% - Accent3 2 2 3 3 2 2 2 2" xfId="35393" xr:uid="{90193A50-F5C6-49D7-B872-1CCF0B3E25D3}"/>
    <cellStyle name="60% - Accent3 2 2 3 3 2 2 2 3" xfId="47338" xr:uid="{2135F0C9-4010-436E-945C-A171DE30F3C6}"/>
    <cellStyle name="60% - Accent3 2 2 3 3 2 2 3" xfId="23425" xr:uid="{F7F065A1-E758-4BF8-B2FC-C0C7744E70A5}"/>
    <cellStyle name="60% - Accent3 2 2 3 3 2 2 4" xfId="11483" xr:uid="{E372C373-CEC4-4EAD-A307-1D026914DFBF}"/>
    <cellStyle name="60% - Accent3 2 2 3 3 2 2 5" xfId="29410" xr:uid="{5B22B6E7-A809-414F-A805-02B0D6228469}"/>
    <cellStyle name="60% - Accent3 2 2 3 3 2 2 6" xfId="41355" xr:uid="{4B185CD6-CB26-46A2-B045-673836E1B57A}"/>
    <cellStyle name="60% - Accent3 2 2 3 3 2 3" xfId="14496" xr:uid="{AB907EC6-BC4B-4B94-8873-5003DD318644}"/>
    <cellStyle name="60% - Accent3 2 2 3 3 2 3 2" xfId="32423" xr:uid="{32BCDE50-CD15-4ADC-BFA3-60436AEEBDAF}"/>
    <cellStyle name="60% - Accent3 2 2 3 3 2 3 3" xfId="44368" xr:uid="{60217717-38DE-4305-BEDF-661D565E1021}"/>
    <cellStyle name="60% - Accent3 2 2 3 3 2 4" xfId="20455" xr:uid="{9F120CA4-E131-451A-85EA-B2207BC8F567}"/>
    <cellStyle name="60% - Accent3 2 2 3 3 2 5" xfId="8513" xr:uid="{BF89A8C0-B5F8-47F0-BC36-C9AECCEE119B}"/>
    <cellStyle name="60% - Accent3 2 2 3 3 2 6" xfId="26440" xr:uid="{7C106136-3A5B-45FB-8166-D8244D8582AE}"/>
    <cellStyle name="60% - Accent3 2 2 3 3 2 7" xfId="38385" xr:uid="{8AA9B52D-A7C2-4C54-B5E5-6CDDC7AF3229}"/>
    <cellStyle name="60% - Accent3 2 2 3 3 3" xfId="4059" xr:uid="{E9DC5A49-80A4-4430-874A-6AA50A9859EA}"/>
    <cellStyle name="60% - Accent3 2 2 3 3 3 2" xfId="16022" xr:uid="{C7C1BA56-87EB-4E00-8557-54C62610470A}"/>
    <cellStyle name="60% - Accent3 2 2 3 3 3 2 2" xfId="33949" xr:uid="{E467A97A-2CC5-4C59-A4E8-F0572B7EA1B0}"/>
    <cellStyle name="60% - Accent3 2 2 3 3 3 2 3" xfId="45894" xr:uid="{5BD85BD1-68AE-46FE-AF24-8AF8BA1FFE08}"/>
    <cellStyle name="60% - Accent3 2 2 3 3 3 3" xfId="21981" xr:uid="{1DE12C6B-34C2-4271-AF6A-40EA51DCAD7D}"/>
    <cellStyle name="60% - Accent3 2 2 3 3 3 4" xfId="10039" xr:uid="{357801DC-8FC7-4520-92F7-98CE9FAEE62E}"/>
    <cellStyle name="60% - Accent3 2 2 3 3 3 5" xfId="27966" xr:uid="{8EF80AF8-CAE6-42CC-87A4-3B5422577A65}"/>
    <cellStyle name="60% - Accent3 2 2 3 3 3 6" xfId="39911" xr:uid="{3CCBA8E3-3FF1-4459-B43F-A4465E429032}"/>
    <cellStyle name="60% - Accent3 2 2 3 3 4" xfId="13052" xr:uid="{7648DA4B-FE8C-49F2-B1AA-9633C67E602C}"/>
    <cellStyle name="60% - Accent3 2 2 3 3 4 2" xfId="30979" xr:uid="{E53EDF0E-6547-4610-9BD7-416314D25FF9}"/>
    <cellStyle name="60% - Accent3 2 2 3 3 4 3" xfId="42924" xr:uid="{100895E3-54B0-43B4-BA07-75F83DE5EB68}"/>
    <cellStyle name="60% - Accent3 2 2 3 3 5" xfId="19011" xr:uid="{D42176D1-7D54-4964-AC50-2DF99D706B38}"/>
    <cellStyle name="60% - Accent3 2 2 3 3 6" xfId="7069" xr:uid="{388D6CBD-1E24-4264-8A3B-C02611069370}"/>
    <cellStyle name="60% - Accent3 2 2 3 3 7" xfId="24996" xr:uid="{85D9E948-FBF3-4709-9FC1-DF7070491748}"/>
    <cellStyle name="60% - Accent3 2 2 3 3 8" xfId="36941" xr:uid="{7DAF1993-DB82-45E6-8E19-E81220D24904}"/>
    <cellStyle name="60% - Accent3 2 2 3 4" xfId="1811" xr:uid="{00000000-0005-0000-0000-000051000000}"/>
    <cellStyle name="60% - Accent3 2 2 3 4 2" xfId="4781" xr:uid="{8FC9D763-44FA-4A1D-8D68-F227235A93DE}"/>
    <cellStyle name="60% - Accent3 2 2 3 4 2 2" xfId="16744" xr:uid="{62D4EC3F-B8F5-4CDB-8B5E-5A280E97E663}"/>
    <cellStyle name="60% - Accent3 2 2 3 4 2 2 2" xfId="34671" xr:uid="{09B96E4F-B2F2-4BD8-AD65-3D774B9BBFF5}"/>
    <cellStyle name="60% - Accent3 2 2 3 4 2 2 3" xfId="46616" xr:uid="{D0528AE8-D487-46EE-A4AF-D86DA18693C6}"/>
    <cellStyle name="60% - Accent3 2 2 3 4 2 3" xfId="22703" xr:uid="{C09A6285-62CA-486A-8D2C-F6D93E5FC396}"/>
    <cellStyle name="60% - Accent3 2 2 3 4 2 4" xfId="10761" xr:uid="{38026BCD-484C-43DF-823E-056BE990C57F}"/>
    <cellStyle name="60% - Accent3 2 2 3 4 2 5" xfId="28688" xr:uid="{D16C5EF3-A7C1-465C-9ED5-EE0798E1909E}"/>
    <cellStyle name="60% - Accent3 2 2 3 4 2 6" xfId="40633" xr:uid="{84F95399-630D-4403-AEE1-EA6040A212B0}"/>
    <cellStyle name="60% - Accent3 2 2 3 4 3" xfId="13774" xr:uid="{B6CD6281-70ED-422C-9C79-05496786AB4A}"/>
    <cellStyle name="60% - Accent3 2 2 3 4 3 2" xfId="31701" xr:uid="{0509FDA9-F5B2-41F8-B5B6-3C2BDA9E5A70}"/>
    <cellStyle name="60% - Accent3 2 2 3 4 3 3" xfId="43646" xr:uid="{E48FBB57-15C4-4C2B-AE31-23B66AF3970C}"/>
    <cellStyle name="60% - Accent3 2 2 3 4 4" xfId="19733" xr:uid="{7E08F40B-4400-43EC-BAE2-C82E494F88BB}"/>
    <cellStyle name="60% - Accent3 2 2 3 4 5" xfId="7791" xr:uid="{2F5B945B-729E-4DBE-BF16-9F6B101B398F}"/>
    <cellStyle name="60% - Accent3 2 2 3 4 6" xfId="25718" xr:uid="{F85E5066-1E55-41CE-89A1-1B80E42331C2}"/>
    <cellStyle name="60% - Accent3 2 2 3 4 7" xfId="37663" xr:uid="{0B9C523E-4DEC-4340-9C96-F66579C03240}"/>
    <cellStyle name="60% - Accent3 2 2 3 5" xfId="3337" xr:uid="{F6C1C379-C313-4FB0-BF32-89D7A076CCB8}"/>
    <cellStyle name="60% - Accent3 2 2 3 5 2" xfId="15300" xr:uid="{2F051C13-8830-4711-BFD7-99BB3425D632}"/>
    <cellStyle name="60% - Accent3 2 2 3 5 2 2" xfId="33227" xr:uid="{33DC3BE7-7A47-4A8B-8158-BCA648BCAFD7}"/>
    <cellStyle name="60% - Accent3 2 2 3 5 2 3" xfId="45172" xr:uid="{4D4C3C36-FA44-4861-9846-68D168706237}"/>
    <cellStyle name="60% - Accent3 2 2 3 5 3" xfId="21259" xr:uid="{2C4F24E6-495F-405A-B7D2-E0CC1CA78DBD}"/>
    <cellStyle name="60% - Accent3 2 2 3 5 4" xfId="9317" xr:uid="{9319B2CD-758B-4355-A742-A41D96551B25}"/>
    <cellStyle name="60% - Accent3 2 2 3 5 5" xfId="27244" xr:uid="{73B233E9-3B17-4893-9CEF-E7556AC7906E}"/>
    <cellStyle name="60% - Accent3 2 2 3 5 6" xfId="39189" xr:uid="{F1092FCD-1586-472B-A2E8-7F9F9AB606CC}"/>
    <cellStyle name="60% - Accent3 2 2 3 6" xfId="12330" xr:uid="{DCE66BCC-2080-4AFA-8A92-80712B687AB4}"/>
    <cellStyle name="60% - Accent3 2 2 3 6 2" xfId="30257" xr:uid="{B41BF2D2-C37F-4B94-BFB9-334C68BD4D13}"/>
    <cellStyle name="60% - Accent3 2 2 3 6 3" xfId="42202" xr:uid="{5DBD14D1-1112-4C37-BF0A-D55839E2B6A9}"/>
    <cellStyle name="60% - Accent3 2 2 3 7" xfId="18289" xr:uid="{81EE95FC-54DB-4A7B-8290-B25C768B2520}"/>
    <cellStyle name="60% - Accent3 2 2 3 8" xfId="6347" xr:uid="{396DC7FB-04C2-49C9-938C-F0C25104B943}"/>
    <cellStyle name="60% - Accent3 2 2 3 9" xfId="24274" xr:uid="{B687F9C8-854D-4093-B979-1398276E877E}"/>
    <cellStyle name="60% - Accent3 2 2 4" xfId="483" xr:uid="{00000000-0005-0000-0000-000051000000}"/>
    <cellStyle name="60% - Accent3 2 2 4 2" xfId="1205" xr:uid="{00000000-0005-0000-0000-000051000000}"/>
    <cellStyle name="60% - Accent3 2 2 4 2 2" xfId="2649" xr:uid="{00000000-0005-0000-0000-000051000000}"/>
    <cellStyle name="60% - Accent3 2 2 4 2 2 2" xfId="5619" xr:uid="{D0721CD3-2867-4FFE-8A17-8266AEBB4852}"/>
    <cellStyle name="60% - Accent3 2 2 4 2 2 2 2" xfId="17582" xr:uid="{BB5D5832-6161-42FD-8FFC-4879C436F56A}"/>
    <cellStyle name="60% - Accent3 2 2 4 2 2 2 2 2" xfId="35509" xr:uid="{AD1CBE88-679E-4B9A-979A-2B4E2A138E6F}"/>
    <cellStyle name="60% - Accent3 2 2 4 2 2 2 2 3" xfId="47454" xr:uid="{CDBF799A-8D77-41D3-A3F4-E76D4D316AAB}"/>
    <cellStyle name="60% - Accent3 2 2 4 2 2 2 3" xfId="23541" xr:uid="{52C68AB5-DDE9-4DD5-BEBB-7547E849768C}"/>
    <cellStyle name="60% - Accent3 2 2 4 2 2 2 4" xfId="11599" xr:uid="{292303B6-C6ED-4CBA-B66E-55756F605E01}"/>
    <cellStyle name="60% - Accent3 2 2 4 2 2 2 5" xfId="29526" xr:uid="{79AFF351-8737-4B13-896D-A1E5F3970D34}"/>
    <cellStyle name="60% - Accent3 2 2 4 2 2 2 6" xfId="41471" xr:uid="{020CEC10-906D-4FF1-8BF9-77AAFF4BE690}"/>
    <cellStyle name="60% - Accent3 2 2 4 2 2 3" xfId="14612" xr:uid="{DAE8AA17-A84E-460A-88FD-AFA3EB200754}"/>
    <cellStyle name="60% - Accent3 2 2 4 2 2 3 2" xfId="32539" xr:uid="{F5CE8732-FB05-4062-8CCF-4640C6CE5CC5}"/>
    <cellStyle name="60% - Accent3 2 2 4 2 2 3 3" xfId="44484" xr:uid="{D2AC5A51-D11B-494B-8745-3363957CD05B}"/>
    <cellStyle name="60% - Accent3 2 2 4 2 2 4" xfId="20571" xr:uid="{6C09FDB2-E66A-4008-BD6B-B2008887109F}"/>
    <cellStyle name="60% - Accent3 2 2 4 2 2 5" xfId="8629" xr:uid="{3F7150E8-AD38-4359-B69A-805336B3EFF4}"/>
    <cellStyle name="60% - Accent3 2 2 4 2 2 6" xfId="26556" xr:uid="{4F4A7E6A-5B90-43DA-ADA8-E3C9117C9740}"/>
    <cellStyle name="60% - Accent3 2 2 4 2 2 7" xfId="38501" xr:uid="{E78D9060-5F91-412A-9EFC-961DB9A65FC8}"/>
    <cellStyle name="60% - Accent3 2 2 4 2 3" xfId="4175" xr:uid="{D17AE83E-8BF8-4BD4-900C-3C57BD471168}"/>
    <cellStyle name="60% - Accent3 2 2 4 2 3 2" xfId="16138" xr:uid="{B6CC3620-2173-42CB-8231-B7833806DC24}"/>
    <cellStyle name="60% - Accent3 2 2 4 2 3 2 2" xfId="34065" xr:uid="{0E65E8C8-7208-4444-B46E-D261BFD2E908}"/>
    <cellStyle name="60% - Accent3 2 2 4 2 3 2 3" xfId="46010" xr:uid="{347ACC49-6C7A-416C-AFBA-96D05DB23FD3}"/>
    <cellStyle name="60% - Accent3 2 2 4 2 3 3" xfId="22097" xr:uid="{5FB61446-14A9-44F3-A0DE-3B494824C49B}"/>
    <cellStyle name="60% - Accent3 2 2 4 2 3 4" xfId="10155" xr:uid="{76D1427F-1559-4A98-BA4B-AB59EA0728BD}"/>
    <cellStyle name="60% - Accent3 2 2 4 2 3 5" xfId="28082" xr:uid="{29FD420C-8753-4BC9-9218-46AE4055FC5E}"/>
    <cellStyle name="60% - Accent3 2 2 4 2 3 6" xfId="40027" xr:uid="{0F5D415B-F3EF-4C0F-B7A8-24C5EB996E3A}"/>
    <cellStyle name="60% - Accent3 2 2 4 2 4" xfId="13168" xr:uid="{80680F43-33D3-44BA-B01C-629709A5E3B3}"/>
    <cellStyle name="60% - Accent3 2 2 4 2 4 2" xfId="31095" xr:uid="{247A474C-E13E-4167-A0B6-E3BE81AA8DED}"/>
    <cellStyle name="60% - Accent3 2 2 4 2 4 3" xfId="43040" xr:uid="{0B5F4B72-7465-4FF1-9BB2-A01FA8C35434}"/>
    <cellStyle name="60% - Accent3 2 2 4 2 5" xfId="19127" xr:uid="{9E9A2B2A-5177-462F-80DD-528F8E6DB44F}"/>
    <cellStyle name="60% - Accent3 2 2 4 2 6" xfId="7185" xr:uid="{EFEAAE13-71CE-4577-BCA9-83B7AA94EF82}"/>
    <cellStyle name="60% - Accent3 2 2 4 2 7" xfId="25112" xr:uid="{792B7C9E-102B-4DA1-81AD-022531064CA9}"/>
    <cellStyle name="60% - Accent3 2 2 4 2 8" xfId="37057" xr:uid="{76EA9FD1-17F5-44A1-BF6B-784B54E67815}"/>
    <cellStyle name="60% - Accent3 2 2 4 3" xfId="1927" xr:uid="{00000000-0005-0000-0000-000051000000}"/>
    <cellStyle name="60% - Accent3 2 2 4 3 2" xfId="4897" xr:uid="{FF2CDD41-E184-4ACB-8512-7CFDB038441F}"/>
    <cellStyle name="60% - Accent3 2 2 4 3 2 2" xfId="16860" xr:uid="{98773A33-C973-450F-83E0-7B8F934D627B}"/>
    <cellStyle name="60% - Accent3 2 2 4 3 2 2 2" xfId="34787" xr:uid="{AA0877EA-FF81-4C35-B34D-3C7C50EA547B}"/>
    <cellStyle name="60% - Accent3 2 2 4 3 2 2 3" xfId="46732" xr:uid="{17DB7CA0-120E-4804-B094-9F75CCC90291}"/>
    <cellStyle name="60% - Accent3 2 2 4 3 2 3" xfId="22819" xr:uid="{C80D895D-6964-4623-837B-4C38F3792886}"/>
    <cellStyle name="60% - Accent3 2 2 4 3 2 4" xfId="10877" xr:uid="{A0F5210B-F502-4CF3-850B-A5668BA5FA22}"/>
    <cellStyle name="60% - Accent3 2 2 4 3 2 5" xfId="28804" xr:uid="{22C442AE-FAB7-4CC1-BA84-84B06F134035}"/>
    <cellStyle name="60% - Accent3 2 2 4 3 2 6" xfId="40749" xr:uid="{9214A042-1711-4602-A467-7B35F280F2CD}"/>
    <cellStyle name="60% - Accent3 2 2 4 3 3" xfId="13890" xr:uid="{7A3863CC-C36B-4596-B427-19FB0645791B}"/>
    <cellStyle name="60% - Accent3 2 2 4 3 3 2" xfId="31817" xr:uid="{019D00F6-AAE9-4965-B939-0269094E36BC}"/>
    <cellStyle name="60% - Accent3 2 2 4 3 3 3" xfId="43762" xr:uid="{32CFD1C0-B81E-48C5-A001-AC380F119F98}"/>
    <cellStyle name="60% - Accent3 2 2 4 3 4" xfId="19849" xr:uid="{6518796E-91E1-4610-A413-4E6A944E6BE2}"/>
    <cellStyle name="60% - Accent3 2 2 4 3 5" xfId="7907" xr:uid="{79A06B45-F403-46F7-91B3-B574E30981A6}"/>
    <cellStyle name="60% - Accent3 2 2 4 3 6" xfId="25834" xr:uid="{9DAC0C5E-3D41-444D-8E83-A4AFBD955D1D}"/>
    <cellStyle name="60% - Accent3 2 2 4 3 7" xfId="37779" xr:uid="{856BF01E-EAB7-41CB-88B4-951B55553F93}"/>
    <cellStyle name="60% - Accent3 2 2 4 4" xfId="3453" xr:uid="{E2BD6140-6B02-4CD2-8BFF-FEAEF29F644F}"/>
    <cellStyle name="60% - Accent3 2 2 4 4 2" xfId="15416" xr:uid="{37B109B7-5113-4F15-A05A-25173FC6A462}"/>
    <cellStyle name="60% - Accent3 2 2 4 4 2 2" xfId="33343" xr:uid="{3DBC6FCA-543C-4AD9-8D28-6E849A744F1E}"/>
    <cellStyle name="60% - Accent3 2 2 4 4 2 3" xfId="45288" xr:uid="{C1BCAFB0-9E78-47F2-ADAA-4DAB18DCAB8E}"/>
    <cellStyle name="60% - Accent3 2 2 4 4 3" xfId="21375" xr:uid="{886ED39A-2765-42E1-AB5B-705333A21F5F}"/>
    <cellStyle name="60% - Accent3 2 2 4 4 4" xfId="9433" xr:uid="{1AD6BF27-1894-4A4D-9FBE-A48114CB9A84}"/>
    <cellStyle name="60% - Accent3 2 2 4 4 5" xfId="27360" xr:uid="{77C8CA54-0C4B-4B8B-856D-1ED16ED19863}"/>
    <cellStyle name="60% - Accent3 2 2 4 4 6" xfId="39305" xr:uid="{B1A43A3E-E239-4816-BB2D-1154D177FCEA}"/>
    <cellStyle name="60% - Accent3 2 2 4 5" xfId="12446" xr:uid="{1E14274C-C0D1-4DE6-B07C-4590EAC1BB5C}"/>
    <cellStyle name="60% - Accent3 2 2 4 5 2" xfId="30373" xr:uid="{1CD9AC96-D7A7-46A4-8222-47E86C94C78C}"/>
    <cellStyle name="60% - Accent3 2 2 4 5 3" xfId="42318" xr:uid="{37383FCE-4D28-4CE3-9DF4-0A156F7DF280}"/>
    <cellStyle name="60% - Accent3 2 2 4 6" xfId="18405" xr:uid="{9927EDFB-D634-4A9B-8BB4-C10C04373307}"/>
    <cellStyle name="60% - Accent3 2 2 4 7" xfId="6463" xr:uid="{ED4054F3-BD01-47E2-81C3-526E5F17A902}"/>
    <cellStyle name="60% - Accent3 2 2 4 8" xfId="24390" xr:uid="{6AE8D5B7-C2B1-4363-B095-605DF31D161B}"/>
    <cellStyle name="60% - Accent3 2 2 4 9" xfId="36335" xr:uid="{7D5B0320-7A10-4D95-8B93-39ABC60E3BA4}"/>
    <cellStyle name="60% - Accent3 2 2 5" xfId="857" xr:uid="{00000000-0005-0000-0000-000051000000}"/>
    <cellStyle name="60% - Accent3 2 2 5 2" xfId="2301" xr:uid="{00000000-0005-0000-0000-000051000000}"/>
    <cellStyle name="60% - Accent3 2 2 5 2 2" xfId="5271" xr:uid="{B79A49C1-694E-447F-B949-B3061230CB8E}"/>
    <cellStyle name="60% - Accent3 2 2 5 2 2 2" xfId="17234" xr:uid="{F5D277DF-0766-4014-94E4-E1860382C39F}"/>
    <cellStyle name="60% - Accent3 2 2 5 2 2 2 2" xfId="35161" xr:uid="{D82419D4-5334-4A0C-BDB0-DE823D8D3ABF}"/>
    <cellStyle name="60% - Accent3 2 2 5 2 2 2 3" xfId="47106" xr:uid="{38F1F585-4B7C-426F-AFDB-B20E15CF658A}"/>
    <cellStyle name="60% - Accent3 2 2 5 2 2 3" xfId="23193" xr:uid="{8365DB15-882C-4138-B18E-936A165714D2}"/>
    <cellStyle name="60% - Accent3 2 2 5 2 2 4" xfId="11251" xr:uid="{4C7DE3FB-6BBE-4048-85B6-0C2DE0AD33D0}"/>
    <cellStyle name="60% - Accent3 2 2 5 2 2 5" xfId="29178" xr:uid="{88C73EDD-BC8F-4CCF-8F0E-0AF95710E396}"/>
    <cellStyle name="60% - Accent3 2 2 5 2 2 6" xfId="41123" xr:uid="{4E8F539C-D936-478A-96E5-779E7FA864E0}"/>
    <cellStyle name="60% - Accent3 2 2 5 2 3" xfId="14264" xr:uid="{AF5F1292-D003-41D4-B3C8-0662A2959326}"/>
    <cellStyle name="60% - Accent3 2 2 5 2 3 2" xfId="32191" xr:uid="{E691AA41-A336-455F-A56E-E8692AAD2953}"/>
    <cellStyle name="60% - Accent3 2 2 5 2 3 3" xfId="44136" xr:uid="{9BA361A1-6382-441B-80C8-B96E34A79DB7}"/>
    <cellStyle name="60% - Accent3 2 2 5 2 4" xfId="20223" xr:uid="{E55DADE3-EAF6-4A29-8B34-0D530387290E}"/>
    <cellStyle name="60% - Accent3 2 2 5 2 5" xfId="8281" xr:uid="{30FE5145-FA20-4B78-9DE0-F224D66DE59B}"/>
    <cellStyle name="60% - Accent3 2 2 5 2 6" xfId="26208" xr:uid="{CBD39AD0-E876-401F-B62E-13FEC9947F81}"/>
    <cellStyle name="60% - Accent3 2 2 5 2 7" xfId="38153" xr:uid="{5A2F74AF-5834-4958-8B4B-55992884EAA6}"/>
    <cellStyle name="60% - Accent3 2 2 5 3" xfId="3827" xr:uid="{392FDDDD-38F4-4F86-A2A1-0A0B9B1C51D8}"/>
    <cellStyle name="60% - Accent3 2 2 5 3 2" xfId="15790" xr:uid="{EE16CF9A-7FDA-422C-B5FE-FB1B6AC6F9CA}"/>
    <cellStyle name="60% - Accent3 2 2 5 3 2 2" xfId="33717" xr:uid="{EF408404-8A86-404A-B4EC-484A43BD5414}"/>
    <cellStyle name="60% - Accent3 2 2 5 3 2 3" xfId="45662" xr:uid="{2F8FC3A2-6CC0-4FDB-9807-5823588A7CCB}"/>
    <cellStyle name="60% - Accent3 2 2 5 3 3" xfId="21749" xr:uid="{5D8BF2E2-AA10-46C9-B703-F8D9675DAB84}"/>
    <cellStyle name="60% - Accent3 2 2 5 3 4" xfId="9807" xr:uid="{7357488A-0F33-41CE-84E8-C7430378E091}"/>
    <cellStyle name="60% - Accent3 2 2 5 3 5" xfId="27734" xr:uid="{4ED64DE0-391A-48AC-8BB7-C3CBA0A746A6}"/>
    <cellStyle name="60% - Accent3 2 2 5 3 6" xfId="39679" xr:uid="{72FE48D4-D337-4C1F-84D8-48AB644D5F53}"/>
    <cellStyle name="60% - Accent3 2 2 5 4" xfId="12820" xr:uid="{B602864D-3244-4C71-A577-5F9E7F5ED7A3}"/>
    <cellStyle name="60% - Accent3 2 2 5 4 2" xfId="30747" xr:uid="{C72D56C8-1081-4DE9-850E-27AD58F08AF8}"/>
    <cellStyle name="60% - Accent3 2 2 5 4 3" xfId="42692" xr:uid="{ECA4240F-639A-46EF-83E7-47E969A1031B}"/>
    <cellStyle name="60% - Accent3 2 2 5 5" xfId="18779" xr:uid="{0389CB4B-AD67-4BD1-B684-E6159A7E8AF3}"/>
    <cellStyle name="60% - Accent3 2 2 5 6" xfId="6837" xr:uid="{0D772DF8-E19A-4666-89AE-B7AF21BB1BF9}"/>
    <cellStyle name="60% - Accent3 2 2 5 7" xfId="24764" xr:uid="{4C86282B-621F-43F0-887B-931156A4AAB2}"/>
    <cellStyle name="60% - Accent3 2 2 5 8" xfId="36709" xr:uid="{815ACF55-8BD5-4FB2-BF1D-A0F8727054EA}"/>
    <cellStyle name="60% - Accent3 2 2 6" xfId="1579" xr:uid="{00000000-0005-0000-0000-000051000000}"/>
    <cellStyle name="60% - Accent3 2 2 6 2" xfId="4549" xr:uid="{2326DCCA-3DA7-41B4-A9A3-3A55F7C8671E}"/>
    <cellStyle name="60% - Accent3 2 2 6 2 2" xfId="16512" xr:uid="{1CBB8133-6119-40CE-9A77-FA4993E9DE17}"/>
    <cellStyle name="60% - Accent3 2 2 6 2 2 2" xfId="34439" xr:uid="{C900FC57-E4B5-440A-82EB-10ED48FC1C24}"/>
    <cellStyle name="60% - Accent3 2 2 6 2 2 3" xfId="46384" xr:uid="{B3C01324-093D-4604-9567-4A7CD9FB1097}"/>
    <cellStyle name="60% - Accent3 2 2 6 2 3" xfId="22471" xr:uid="{96F8F1B4-B6AC-4881-A673-E19AB7DAB72A}"/>
    <cellStyle name="60% - Accent3 2 2 6 2 4" xfId="10529" xr:uid="{F7A21658-CD3E-4110-8F28-C1633883BD7D}"/>
    <cellStyle name="60% - Accent3 2 2 6 2 5" xfId="28456" xr:uid="{0938AD0A-4B77-4B1C-88DD-DF7E81837046}"/>
    <cellStyle name="60% - Accent3 2 2 6 2 6" xfId="40401" xr:uid="{00809A67-C23F-4BA3-A089-E0E505B3939B}"/>
    <cellStyle name="60% - Accent3 2 2 6 3" xfId="13542" xr:uid="{615DA09A-F29D-464E-B6F7-F8505D5A990D}"/>
    <cellStyle name="60% - Accent3 2 2 6 3 2" xfId="31469" xr:uid="{3120FD72-A3D4-4DF6-99BA-94CAD7D6429C}"/>
    <cellStyle name="60% - Accent3 2 2 6 3 3" xfId="43414" xr:uid="{A3E2EF15-07ED-4FAA-B72C-D1758827F2DE}"/>
    <cellStyle name="60% - Accent3 2 2 6 4" xfId="19501" xr:uid="{A570C02F-37DB-438E-A320-6578E928318C}"/>
    <cellStyle name="60% - Accent3 2 2 6 5" xfId="7559" xr:uid="{45C2EC61-119A-4628-8B12-F98F91B377BB}"/>
    <cellStyle name="60% - Accent3 2 2 6 6" xfId="25486" xr:uid="{2CFFB738-257C-4866-A877-EE5BA96E2FD1}"/>
    <cellStyle name="60% - Accent3 2 2 6 7" xfId="37431" xr:uid="{D89068E6-5D0A-4ACD-971F-E40B0FE197ED}"/>
    <cellStyle name="60% - Accent3 2 2 7" xfId="3105" xr:uid="{42DA5009-0172-44ED-9386-B6B8147BC431}"/>
    <cellStyle name="60% - Accent3 2 2 7 2" xfId="15068" xr:uid="{6AA1D899-E9EC-47CD-A993-5A0F4BC8B8AE}"/>
    <cellStyle name="60% - Accent3 2 2 7 2 2" xfId="32995" xr:uid="{E4E70758-7924-4071-9200-8DF596918F41}"/>
    <cellStyle name="60% - Accent3 2 2 7 2 3" xfId="44940" xr:uid="{ED9F7830-002D-4173-999A-E49C6F119B2C}"/>
    <cellStyle name="60% - Accent3 2 2 7 3" xfId="21027" xr:uid="{35AED8C2-01CF-495B-955E-AE01B94A5275}"/>
    <cellStyle name="60% - Accent3 2 2 7 4" xfId="9085" xr:uid="{FD0E7997-412E-4F1A-841D-D8F74A983A6E}"/>
    <cellStyle name="60% - Accent3 2 2 7 5" xfId="27012" xr:uid="{F85E2535-40E9-4C5D-A51E-89C42AC66FF2}"/>
    <cellStyle name="60% - Accent3 2 2 7 6" xfId="38957" xr:uid="{E11AC64E-FB7D-47A9-A1EE-13B193A3B5F3}"/>
    <cellStyle name="60% - Accent3 2 2 8" xfId="12098" xr:uid="{A1F0AC1C-5547-453E-A36E-D7A7A3AB5C09}"/>
    <cellStyle name="60% - Accent3 2 2 8 2" xfId="30025" xr:uid="{8A0647DD-CC88-4EA1-818E-134CC5C25285}"/>
    <cellStyle name="60% - Accent3 2 2 8 3" xfId="41970" xr:uid="{46AD3482-B27E-44B1-9ABF-B62A0675A056}"/>
    <cellStyle name="60% - Accent3 2 2 9" xfId="18057" xr:uid="{D0CD8E1E-A879-4CAA-BF8E-696F4DE4C980}"/>
    <cellStyle name="60% - Accent3 2 3" xfId="193" xr:uid="{00000000-0005-0000-0000-000051000000}"/>
    <cellStyle name="60% - Accent3 2 3 10" xfId="36045" xr:uid="{6B64BE2C-7109-4C34-8FAD-D96415E4F9B0}"/>
    <cellStyle name="60% - Accent3 2 3 2" xfId="541" xr:uid="{00000000-0005-0000-0000-000051000000}"/>
    <cellStyle name="60% - Accent3 2 3 2 2" xfId="1263" xr:uid="{00000000-0005-0000-0000-000051000000}"/>
    <cellStyle name="60% - Accent3 2 3 2 2 2" xfId="2707" xr:uid="{00000000-0005-0000-0000-000051000000}"/>
    <cellStyle name="60% - Accent3 2 3 2 2 2 2" xfId="5677" xr:uid="{D09A196B-F176-4C8A-84B1-A5A5915543BE}"/>
    <cellStyle name="60% - Accent3 2 3 2 2 2 2 2" xfId="17640" xr:uid="{389719D6-86FD-4DFE-8D28-987246239CD6}"/>
    <cellStyle name="60% - Accent3 2 3 2 2 2 2 2 2" xfId="35567" xr:uid="{29AC4D84-D8D9-4303-BAF7-83C0ED77354D}"/>
    <cellStyle name="60% - Accent3 2 3 2 2 2 2 2 3" xfId="47512" xr:uid="{8F93C38D-7F3C-4B4F-A3D4-D2FA0F8E37F6}"/>
    <cellStyle name="60% - Accent3 2 3 2 2 2 2 3" xfId="23599" xr:uid="{7F96C40A-405F-43B0-999A-A91CCC20F2CC}"/>
    <cellStyle name="60% - Accent3 2 3 2 2 2 2 4" xfId="11657" xr:uid="{22C6769B-C122-411C-AF4F-AF35679B18AA}"/>
    <cellStyle name="60% - Accent3 2 3 2 2 2 2 5" xfId="29584" xr:uid="{9CB08CFA-6D59-4B2C-9E83-8AF2CE827A81}"/>
    <cellStyle name="60% - Accent3 2 3 2 2 2 2 6" xfId="41529" xr:uid="{B5B51255-ED2D-48BD-AD99-407A0A94E02B}"/>
    <cellStyle name="60% - Accent3 2 3 2 2 2 3" xfId="14670" xr:uid="{9706946E-E0EB-485A-A96E-7C0B50F1C6D0}"/>
    <cellStyle name="60% - Accent3 2 3 2 2 2 3 2" xfId="32597" xr:uid="{E7F2DB0E-22F4-4C3A-AB08-A339FD5DA77F}"/>
    <cellStyle name="60% - Accent3 2 3 2 2 2 3 3" xfId="44542" xr:uid="{4049FEB6-4F08-4D50-9002-7C6CDFC09981}"/>
    <cellStyle name="60% - Accent3 2 3 2 2 2 4" xfId="20629" xr:uid="{A61B1D3E-4CCE-4F79-ADCC-62416349F306}"/>
    <cellStyle name="60% - Accent3 2 3 2 2 2 5" xfId="8687" xr:uid="{5399FCBF-5ADA-4943-9539-CBC7E242F12B}"/>
    <cellStyle name="60% - Accent3 2 3 2 2 2 6" xfId="26614" xr:uid="{B48A3A3D-8AC6-4686-92E9-5F15A13FAE87}"/>
    <cellStyle name="60% - Accent3 2 3 2 2 2 7" xfId="38559" xr:uid="{64C87AAB-CAD0-4D2F-9A64-460B032287D7}"/>
    <cellStyle name="60% - Accent3 2 3 2 2 3" xfId="4233" xr:uid="{9F476787-FBDB-46C8-9BC2-FB8B0D9AC8E9}"/>
    <cellStyle name="60% - Accent3 2 3 2 2 3 2" xfId="16196" xr:uid="{ECCBBB0E-4534-43C9-91AA-C963837842AB}"/>
    <cellStyle name="60% - Accent3 2 3 2 2 3 2 2" xfId="34123" xr:uid="{B47DA966-35F4-43A0-A949-740614C36538}"/>
    <cellStyle name="60% - Accent3 2 3 2 2 3 2 3" xfId="46068" xr:uid="{644746D0-E6E9-4E85-BFCA-AE9794F23744}"/>
    <cellStyle name="60% - Accent3 2 3 2 2 3 3" xfId="22155" xr:uid="{4C58C12F-D7F0-4DD2-AE9A-ED54C3261830}"/>
    <cellStyle name="60% - Accent3 2 3 2 2 3 4" xfId="10213" xr:uid="{0BFFC1DF-E273-48DD-B3D8-68A3EF5F2D8E}"/>
    <cellStyle name="60% - Accent3 2 3 2 2 3 5" xfId="28140" xr:uid="{D1F84097-0DB1-4D90-8D99-870EFCDEFDD0}"/>
    <cellStyle name="60% - Accent3 2 3 2 2 3 6" xfId="40085" xr:uid="{60088468-0322-485C-B511-AB6E161934ED}"/>
    <cellStyle name="60% - Accent3 2 3 2 2 4" xfId="13226" xr:uid="{0D159B26-C7E5-41A8-A3C5-262D4EA0B06B}"/>
    <cellStyle name="60% - Accent3 2 3 2 2 4 2" xfId="31153" xr:uid="{5AD5DF45-CCFF-47C0-9378-FC2ACB1FBD37}"/>
    <cellStyle name="60% - Accent3 2 3 2 2 4 3" xfId="43098" xr:uid="{CCDFD935-B517-46DF-9022-917B2FBD374A}"/>
    <cellStyle name="60% - Accent3 2 3 2 2 5" xfId="19185" xr:uid="{107F411D-79A6-4DE8-8DBC-CD5BDD201AB4}"/>
    <cellStyle name="60% - Accent3 2 3 2 2 6" xfId="7243" xr:uid="{2C3E50D8-F20F-4AB3-B597-33CA235BDEFA}"/>
    <cellStyle name="60% - Accent3 2 3 2 2 7" xfId="25170" xr:uid="{4B9204C8-5E42-4D13-B2D8-04A62098294D}"/>
    <cellStyle name="60% - Accent3 2 3 2 2 8" xfId="37115" xr:uid="{5C4D1E91-781E-43B1-867A-2981373D2D71}"/>
    <cellStyle name="60% - Accent3 2 3 2 3" xfId="1985" xr:uid="{00000000-0005-0000-0000-000051000000}"/>
    <cellStyle name="60% - Accent3 2 3 2 3 2" xfId="4955" xr:uid="{BC694AF8-A5EC-4CD1-9E56-669EE1A43BD8}"/>
    <cellStyle name="60% - Accent3 2 3 2 3 2 2" xfId="16918" xr:uid="{B34DEB88-F438-4A9A-B854-32E1587BFF7E}"/>
    <cellStyle name="60% - Accent3 2 3 2 3 2 2 2" xfId="34845" xr:uid="{75CE97B8-A5AE-4C2F-9481-06A7BF0F6E53}"/>
    <cellStyle name="60% - Accent3 2 3 2 3 2 2 3" xfId="46790" xr:uid="{25B5A926-7B34-4DA0-934F-94B3688F9D68}"/>
    <cellStyle name="60% - Accent3 2 3 2 3 2 3" xfId="22877" xr:uid="{338C00C2-4438-4CD6-953D-2441170211CC}"/>
    <cellStyle name="60% - Accent3 2 3 2 3 2 4" xfId="10935" xr:uid="{752223F3-5E5C-439A-9A67-D2FE1D06A538}"/>
    <cellStyle name="60% - Accent3 2 3 2 3 2 5" xfId="28862" xr:uid="{C9B2C950-57E7-4F25-9ADD-E1F169ED4455}"/>
    <cellStyle name="60% - Accent3 2 3 2 3 2 6" xfId="40807" xr:uid="{C24BEE36-2F0B-4AEE-AB0B-8387C9B68F7E}"/>
    <cellStyle name="60% - Accent3 2 3 2 3 3" xfId="13948" xr:uid="{DBA345DC-FA40-4A72-84B4-6F1E336BEE38}"/>
    <cellStyle name="60% - Accent3 2 3 2 3 3 2" xfId="31875" xr:uid="{AA9F45D2-E864-46E9-A8CA-FBDD0F6D54AE}"/>
    <cellStyle name="60% - Accent3 2 3 2 3 3 3" xfId="43820" xr:uid="{D315C88B-9246-4A68-B1DD-FF88C7CD53E3}"/>
    <cellStyle name="60% - Accent3 2 3 2 3 4" xfId="19907" xr:uid="{9D37DF28-18E6-47F9-8579-54BAD9ADAE80}"/>
    <cellStyle name="60% - Accent3 2 3 2 3 5" xfId="7965" xr:uid="{53E2CDD0-3376-4565-84A8-12E377699221}"/>
    <cellStyle name="60% - Accent3 2 3 2 3 6" xfId="25892" xr:uid="{38C0E971-3E54-421F-B4EB-AE6273F7655D}"/>
    <cellStyle name="60% - Accent3 2 3 2 3 7" xfId="37837" xr:uid="{D785022B-8CFB-40A5-85E7-7455D28AB27D}"/>
    <cellStyle name="60% - Accent3 2 3 2 4" xfId="3511" xr:uid="{520FE5C2-B94C-428A-B205-C2E69FA42EA2}"/>
    <cellStyle name="60% - Accent3 2 3 2 4 2" xfId="15474" xr:uid="{EFB01C0D-27A6-471E-8C1E-753929624963}"/>
    <cellStyle name="60% - Accent3 2 3 2 4 2 2" xfId="33401" xr:uid="{48E99588-2BC1-4C04-819D-22AC55C11C6E}"/>
    <cellStyle name="60% - Accent3 2 3 2 4 2 3" xfId="45346" xr:uid="{684FA1DB-66AA-44E0-AE4C-43D9DB72854C}"/>
    <cellStyle name="60% - Accent3 2 3 2 4 3" xfId="21433" xr:uid="{1B336C26-FB62-43D9-97A6-27989BE97FE0}"/>
    <cellStyle name="60% - Accent3 2 3 2 4 4" xfId="9491" xr:uid="{A9670A1F-2EF6-42DB-A322-623D9A3FC544}"/>
    <cellStyle name="60% - Accent3 2 3 2 4 5" xfId="27418" xr:uid="{88232A3D-654A-4637-AD11-914AB7D2C9C6}"/>
    <cellStyle name="60% - Accent3 2 3 2 4 6" xfId="39363" xr:uid="{6CFA7AF0-A1B2-49FA-9D18-83D0000DEF6B}"/>
    <cellStyle name="60% - Accent3 2 3 2 5" xfId="12504" xr:uid="{55EE32EF-2AC1-444F-A49F-69D08CE7158C}"/>
    <cellStyle name="60% - Accent3 2 3 2 5 2" xfId="30431" xr:uid="{8AC067AF-A4AC-4723-91C6-99AE11BD6FB9}"/>
    <cellStyle name="60% - Accent3 2 3 2 5 3" xfId="42376" xr:uid="{6EFE4503-8512-4AA9-B7C1-7AB32F809900}"/>
    <cellStyle name="60% - Accent3 2 3 2 6" xfId="18463" xr:uid="{E7488EA5-258C-4118-A00C-98759608E87D}"/>
    <cellStyle name="60% - Accent3 2 3 2 7" xfId="6521" xr:uid="{ABED9EE1-B1A1-43D1-A719-7913A1DAC498}"/>
    <cellStyle name="60% - Accent3 2 3 2 8" xfId="24448" xr:uid="{051DC9B2-CE60-4B5C-8FDE-2B2CE27E7BCF}"/>
    <cellStyle name="60% - Accent3 2 3 2 9" xfId="36393" xr:uid="{B8DECB08-52D8-4C4B-9DD6-5E4C69EA7F92}"/>
    <cellStyle name="60% - Accent3 2 3 3" xfId="915" xr:uid="{00000000-0005-0000-0000-000051000000}"/>
    <cellStyle name="60% - Accent3 2 3 3 2" xfId="2359" xr:uid="{00000000-0005-0000-0000-000051000000}"/>
    <cellStyle name="60% - Accent3 2 3 3 2 2" xfId="5329" xr:uid="{C6732736-25F4-45A2-BE19-8EA33B89482F}"/>
    <cellStyle name="60% - Accent3 2 3 3 2 2 2" xfId="17292" xr:uid="{32BBE356-8C4D-4B83-A582-04E9192EE9B0}"/>
    <cellStyle name="60% - Accent3 2 3 3 2 2 2 2" xfId="35219" xr:uid="{30466186-4447-4410-9FC6-B0E73A11B6B5}"/>
    <cellStyle name="60% - Accent3 2 3 3 2 2 2 3" xfId="47164" xr:uid="{1CBBA9F7-6871-45ED-AD40-CB0323E9D017}"/>
    <cellStyle name="60% - Accent3 2 3 3 2 2 3" xfId="23251" xr:uid="{3FAFB379-B412-443E-910A-6C5D2E7D71E0}"/>
    <cellStyle name="60% - Accent3 2 3 3 2 2 4" xfId="11309" xr:uid="{4966A975-BCEF-42E2-9869-6B925FBB4E6E}"/>
    <cellStyle name="60% - Accent3 2 3 3 2 2 5" xfId="29236" xr:uid="{5715AC06-24C2-45EF-BE3D-BC5ED05D0406}"/>
    <cellStyle name="60% - Accent3 2 3 3 2 2 6" xfId="41181" xr:uid="{9729B60A-6A6F-4848-B4D6-6F1F3816A77C}"/>
    <cellStyle name="60% - Accent3 2 3 3 2 3" xfId="14322" xr:uid="{1B718B9C-6C09-4CF8-97D0-F076C81783C6}"/>
    <cellStyle name="60% - Accent3 2 3 3 2 3 2" xfId="32249" xr:uid="{8C94B584-7B23-4D58-9458-AB161F74DC17}"/>
    <cellStyle name="60% - Accent3 2 3 3 2 3 3" xfId="44194" xr:uid="{89387DFA-437F-481B-9CF1-44E48EEED6AC}"/>
    <cellStyle name="60% - Accent3 2 3 3 2 4" xfId="20281" xr:uid="{61183547-3568-44FF-8B2A-F7BAE9B3BB3D}"/>
    <cellStyle name="60% - Accent3 2 3 3 2 5" xfId="8339" xr:uid="{50A28B86-8D38-4C7B-BFA8-0C3B0C6870D9}"/>
    <cellStyle name="60% - Accent3 2 3 3 2 6" xfId="26266" xr:uid="{0BDE9C60-45BF-44D4-9C31-652AF9E8B1E3}"/>
    <cellStyle name="60% - Accent3 2 3 3 2 7" xfId="38211" xr:uid="{985380B7-63EB-42DE-91A4-8870B4D92E21}"/>
    <cellStyle name="60% - Accent3 2 3 3 3" xfId="3885" xr:uid="{32F1541C-745C-4D2D-99AB-F2DE809699CF}"/>
    <cellStyle name="60% - Accent3 2 3 3 3 2" xfId="15848" xr:uid="{1200C69C-A355-4FEA-A304-9EED3D070C2B}"/>
    <cellStyle name="60% - Accent3 2 3 3 3 2 2" xfId="33775" xr:uid="{6C5F8317-0A43-4F02-97A9-A743308AAE25}"/>
    <cellStyle name="60% - Accent3 2 3 3 3 2 3" xfId="45720" xr:uid="{59C8E14C-C304-421E-8130-58CDE132C751}"/>
    <cellStyle name="60% - Accent3 2 3 3 3 3" xfId="21807" xr:uid="{57610CBE-A81F-4149-9720-80C4F81FC754}"/>
    <cellStyle name="60% - Accent3 2 3 3 3 4" xfId="9865" xr:uid="{06CB6B93-21B7-46D0-A146-DE83030FDDA0}"/>
    <cellStyle name="60% - Accent3 2 3 3 3 5" xfId="27792" xr:uid="{008E6C5E-966E-417B-AB95-DB097113873E}"/>
    <cellStyle name="60% - Accent3 2 3 3 3 6" xfId="39737" xr:uid="{8C826E11-4A47-457F-A308-ED910A0A2252}"/>
    <cellStyle name="60% - Accent3 2 3 3 4" xfId="12878" xr:uid="{0CD37D96-CEA8-4DD0-A4A0-965D53FB6839}"/>
    <cellStyle name="60% - Accent3 2 3 3 4 2" xfId="30805" xr:uid="{D7ECA468-30AB-4107-B1FB-EE8477416C55}"/>
    <cellStyle name="60% - Accent3 2 3 3 4 3" xfId="42750" xr:uid="{C243365C-33DF-4FA6-8FE3-AB71DE520366}"/>
    <cellStyle name="60% - Accent3 2 3 3 5" xfId="18837" xr:uid="{6A6E4105-AA0B-4F9D-8466-6B90CD70DC79}"/>
    <cellStyle name="60% - Accent3 2 3 3 6" xfId="6895" xr:uid="{EF92A36E-B6C9-4412-A5EF-EF2A1F1E1C91}"/>
    <cellStyle name="60% - Accent3 2 3 3 7" xfId="24822" xr:uid="{C99E2289-374A-4D71-B112-9D164833FBDA}"/>
    <cellStyle name="60% - Accent3 2 3 3 8" xfId="36767" xr:uid="{18A0AAB5-36D8-465C-B269-E3E80B1D6EA3}"/>
    <cellStyle name="60% - Accent3 2 3 4" xfId="1637" xr:uid="{00000000-0005-0000-0000-000051000000}"/>
    <cellStyle name="60% - Accent3 2 3 4 2" xfId="4607" xr:uid="{F9F85A12-6D95-4500-8EDF-D15D9957DC06}"/>
    <cellStyle name="60% - Accent3 2 3 4 2 2" xfId="16570" xr:uid="{2EF0BB01-5552-407F-A891-DE2318B816F9}"/>
    <cellStyle name="60% - Accent3 2 3 4 2 2 2" xfId="34497" xr:uid="{943B00F7-1563-45D6-87B4-3BF519D8DEDA}"/>
    <cellStyle name="60% - Accent3 2 3 4 2 2 3" xfId="46442" xr:uid="{7FABBD28-F2F4-4A9C-8F31-3B24B08AABD4}"/>
    <cellStyle name="60% - Accent3 2 3 4 2 3" xfId="22529" xr:uid="{426BEDEB-EE02-4B46-B36D-09499E4B16E7}"/>
    <cellStyle name="60% - Accent3 2 3 4 2 4" xfId="10587" xr:uid="{3CCB33AE-410F-4CA3-947F-23130C8474BD}"/>
    <cellStyle name="60% - Accent3 2 3 4 2 5" xfId="28514" xr:uid="{FD38D41C-0DBC-468B-8CE2-62DEE8BFC5BD}"/>
    <cellStyle name="60% - Accent3 2 3 4 2 6" xfId="40459" xr:uid="{1A9DE3B3-C48F-4D8F-B422-02C258719403}"/>
    <cellStyle name="60% - Accent3 2 3 4 3" xfId="13600" xr:uid="{AFC20D3A-71E6-4512-9DEA-54D9B78E142E}"/>
    <cellStyle name="60% - Accent3 2 3 4 3 2" xfId="31527" xr:uid="{8F3DC890-5529-4D19-B7A8-1DDDC1C752CE}"/>
    <cellStyle name="60% - Accent3 2 3 4 3 3" xfId="43472" xr:uid="{F5188758-6005-41FA-8B30-392E55B7409F}"/>
    <cellStyle name="60% - Accent3 2 3 4 4" xfId="19559" xr:uid="{9EC416BD-55E5-49BC-B965-5519983A7F0C}"/>
    <cellStyle name="60% - Accent3 2 3 4 5" xfId="7617" xr:uid="{696F9DB0-BE56-4506-AC4E-E42F3067D9A7}"/>
    <cellStyle name="60% - Accent3 2 3 4 6" xfId="25544" xr:uid="{4A331F35-3901-4388-9890-D35174BEFA8D}"/>
    <cellStyle name="60% - Accent3 2 3 4 7" xfId="37489" xr:uid="{040FC17E-8A81-43A7-A384-E395E98D03F4}"/>
    <cellStyle name="60% - Accent3 2 3 5" xfId="3163" xr:uid="{49EE5264-62AB-4409-9952-A4A5E7FC5BF1}"/>
    <cellStyle name="60% - Accent3 2 3 5 2" xfId="15126" xr:uid="{D970D3BD-85ED-471E-961D-EC3E74A40CF9}"/>
    <cellStyle name="60% - Accent3 2 3 5 2 2" xfId="33053" xr:uid="{0E49D658-6ED4-4ABD-8EB4-ED7CE7713C21}"/>
    <cellStyle name="60% - Accent3 2 3 5 2 3" xfId="44998" xr:uid="{1E3974F5-7839-42E0-B7CB-F59D8CBCECFD}"/>
    <cellStyle name="60% - Accent3 2 3 5 3" xfId="21085" xr:uid="{7E823BA4-BD62-4197-A41C-11F987875475}"/>
    <cellStyle name="60% - Accent3 2 3 5 4" xfId="9143" xr:uid="{1E17AFA9-51AF-4AAA-BF6D-19A2F926F9CD}"/>
    <cellStyle name="60% - Accent3 2 3 5 5" xfId="27070" xr:uid="{6E125D19-F9A5-48A5-881F-487BD3264625}"/>
    <cellStyle name="60% - Accent3 2 3 5 6" xfId="39015" xr:uid="{8B277FB0-022E-4597-9405-7FA83E9F3EF3}"/>
    <cellStyle name="60% - Accent3 2 3 6" xfId="12156" xr:uid="{5D69DA12-5DEA-4E52-B17A-CB3EAFCD0F0A}"/>
    <cellStyle name="60% - Accent3 2 3 6 2" xfId="30083" xr:uid="{C188A750-D83D-45C1-8D50-A2443DDA6B32}"/>
    <cellStyle name="60% - Accent3 2 3 6 3" xfId="42028" xr:uid="{8BF62094-EF03-4845-BC5E-4E955E319EA1}"/>
    <cellStyle name="60% - Accent3 2 3 7" xfId="18115" xr:uid="{E4A95E7E-664C-4A0C-B336-BA225305A009}"/>
    <cellStyle name="60% - Accent3 2 3 8" xfId="6173" xr:uid="{5536EC8A-C964-4B33-B8A0-AAD432B34DE4}"/>
    <cellStyle name="60% - Accent3 2 3 9" xfId="24100" xr:uid="{563976D3-DC9C-45C9-9D17-0E11947BC35F}"/>
    <cellStyle name="60% - Accent3 2 4" xfId="309" xr:uid="{00000000-0005-0000-0000-000051000000}"/>
    <cellStyle name="60% - Accent3 2 4 10" xfId="36161" xr:uid="{43DF7751-3497-4757-9118-905ABECE6FE2}"/>
    <cellStyle name="60% - Accent3 2 4 2" xfId="657" xr:uid="{00000000-0005-0000-0000-000051000000}"/>
    <cellStyle name="60% - Accent3 2 4 2 2" xfId="1379" xr:uid="{00000000-0005-0000-0000-000051000000}"/>
    <cellStyle name="60% - Accent3 2 4 2 2 2" xfId="2823" xr:uid="{00000000-0005-0000-0000-000051000000}"/>
    <cellStyle name="60% - Accent3 2 4 2 2 2 2" xfId="5793" xr:uid="{69308EF1-12FA-432C-BDC5-4AB138FC8495}"/>
    <cellStyle name="60% - Accent3 2 4 2 2 2 2 2" xfId="17756" xr:uid="{8AE9BE11-C5F4-463A-8741-AE38B9715496}"/>
    <cellStyle name="60% - Accent3 2 4 2 2 2 2 2 2" xfId="35683" xr:uid="{275ACD73-E8F3-48D8-BABF-F9396953D151}"/>
    <cellStyle name="60% - Accent3 2 4 2 2 2 2 2 3" xfId="47628" xr:uid="{7E5A0B28-3632-4AC2-8E6A-3D2335554EF9}"/>
    <cellStyle name="60% - Accent3 2 4 2 2 2 2 3" xfId="23715" xr:uid="{73BFFD21-8322-4EC9-90EA-0173F31BA25F}"/>
    <cellStyle name="60% - Accent3 2 4 2 2 2 2 4" xfId="11773" xr:uid="{69533862-AE15-4BE6-AE40-2C5448047461}"/>
    <cellStyle name="60% - Accent3 2 4 2 2 2 2 5" xfId="29700" xr:uid="{D494D589-AC8D-47BB-8D0E-3080EE1391FB}"/>
    <cellStyle name="60% - Accent3 2 4 2 2 2 2 6" xfId="41645" xr:uid="{39BF2353-C443-4842-B9E9-05BD9916A76B}"/>
    <cellStyle name="60% - Accent3 2 4 2 2 2 3" xfId="14786" xr:uid="{AC73527A-3FD0-49ED-9A62-0C26F48BAE45}"/>
    <cellStyle name="60% - Accent3 2 4 2 2 2 3 2" xfId="32713" xr:uid="{94083979-28FA-4185-9238-118B561E2D28}"/>
    <cellStyle name="60% - Accent3 2 4 2 2 2 3 3" xfId="44658" xr:uid="{0A3E07C1-5581-45B4-9561-83A62BE8EA8B}"/>
    <cellStyle name="60% - Accent3 2 4 2 2 2 4" xfId="20745" xr:uid="{CC9280C2-4C16-454C-BBF5-51C44990B37F}"/>
    <cellStyle name="60% - Accent3 2 4 2 2 2 5" xfId="8803" xr:uid="{86D657F8-02FA-4B54-A752-6261AA1C2525}"/>
    <cellStyle name="60% - Accent3 2 4 2 2 2 6" xfId="26730" xr:uid="{C4EDF821-6A1B-43DA-8A25-96E5B585A579}"/>
    <cellStyle name="60% - Accent3 2 4 2 2 2 7" xfId="38675" xr:uid="{800B55A0-2131-4038-B14A-8C701C24D90D}"/>
    <cellStyle name="60% - Accent3 2 4 2 2 3" xfId="4349" xr:uid="{6A90385D-48D0-46EF-B836-0A2E26B3BE70}"/>
    <cellStyle name="60% - Accent3 2 4 2 2 3 2" xfId="16312" xr:uid="{373B98A2-22F7-426F-ABA3-0629AAB94EA6}"/>
    <cellStyle name="60% - Accent3 2 4 2 2 3 2 2" xfId="34239" xr:uid="{36F3A9EC-BA1B-4A20-81E9-469862A491DC}"/>
    <cellStyle name="60% - Accent3 2 4 2 2 3 2 3" xfId="46184" xr:uid="{6E04636A-2B1D-40A1-978D-8516AA597779}"/>
    <cellStyle name="60% - Accent3 2 4 2 2 3 3" xfId="22271" xr:uid="{0C9CAED4-17C5-4BE4-9C76-212862536C3F}"/>
    <cellStyle name="60% - Accent3 2 4 2 2 3 4" xfId="10329" xr:uid="{60D94F69-2445-4E99-B20E-FC82BE94F168}"/>
    <cellStyle name="60% - Accent3 2 4 2 2 3 5" xfId="28256" xr:uid="{E1AD2AC0-D703-4035-9395-7A4535327407}"/>
    <cellStyle name="60% - Accent3 2 4 2 2 3 6" xfId="40201" xr:uid="{0DB1F812-4AF1-4EEE-A6F7-FBBF101D55E7}"/>
    <cellStyle name="60% - Accent3 2 4 2 2 4" xfId="13342" xr:uid="{E0108C97-A940-485B-94C3-9A74A4C51230}"/>
    <cellStyle name="60% - Accent3 2 4 2 2 4 2" xfId="31269" xr:uid="{0B57DB03-7438-4755-8ED4-E78EF26D1BBD}"/>
    <cellStyle name="60% - Accent3 2 4 2 2 4 3" xfId="43214" xr:uid="{A9B0307C-F7AF-4B40-8473-119B99C902A6}"/>
    <cellStyle name="60% - Accent3 2 4 2 2 5" xfId="19301" xr:uid="{617510E0-100C-42EE-9FDF-DF774264AE2E}"/>
    <cellStyle name="60% - Accent3 2 4 2 2 6" xfId="7359" xr:uid="{D8DCE2EF-B7A8-41AB-854D-0643ABA86C2B}"/>
    <cellStyle name="60% - Accent3 2 4 2 2 7" xfId="25286" xr:uid="{4F9A2F9D-B1EE-44F3-9002-4844B4AA91E9}"/>
    <cellStyle name="60% - Accent3 2 4 2 2 8" xfId="37231" xr:uid="{91C2432C-E1B1-4279-BD4D-55690106C561}"/>
    <cellStyle name="60% - Accent3 2 4 2 3" xfId="2101" xr:uid="{00000000-0005-0000-0000-000051000000}"/>
    <cellStyle name="60% - Accent3 2 4 2 3 2" xfId="5071" xr:uid="{98A40ABD-4F4D-4E8C-94AE-C42345B27DE9}"/>
    <cellStyle name="60% - Accent3 2 4 2 3 2 2" xfId="17034" xr:uid="{3D35F7D5-E38A-4D73-8AB3-789525F2A6F2}"/>
    <cellStyle name="60% - Accent3 2 4 2 3 2 2 2" xfId="34961" xr:uid="{F1151DBF-1FCC-4C5B-A4D2-76AC39D68C4B}"/>
    <cellStyle name="60% - Accent3 2 4 2 3 2 2 3" xfId="46906" xr:uid="{A3DB573E-D2F3-47FA-BA76-D667D16B0699}"/>
    <cellStyle name="60% - Accent3 2 4 2 3 2 3" xfId="22993" xr:uid="{811A61F4-E74A-4288-9CEF-212332D92A3F}"/>
    <cellStyle name="60% - Accent3 2 4 2 3 2 4" xfId="11051" xr:uid="{BAC5DB0C-6275-4F57-A564-5C79DBB1124D}"/>
    <cellStyle name="60% - Accent3 2 4 2 3 2 5" xfId="28978" xr:uid="{7F0056C7-1ED5-4ADC-9A23-6A8F0C94D6BF}"/>
    <cellStyle name="60% - Accent3 2 4 2 3 2 6" xfId="40923" xr:uid="{D456FE1D-65BB-4967-A51C-F93678AA3ED3}"/>
    <cellStyle name="60% - Accent3 2 4 2 3 3" xfId="14064" xr:uid="{0820F1AF-5ED7-4A10-A8A5-D7BB589CD4BD}"/>
    <cellStyle name="60% - Accent3 2 4 2 3 3 2" xfId="31991" xr:uid="{E74BAC23-77BF-47E4-A175-E5B98B18C799}"/>
    <cellStyle name="60% - Accent3 2 4 2 3 3 3" xfId="43936" xr:uid="{C941D23E-98C4-400A-9A2F-1B17A4D8660D}"/>
    <cellStyle name="60% - Accent3 2 4 2 3 4" xfId="20023" xr:uid="{EA3BC3A9-1FCC-4100-8A27-A545DFC5B4F2}"/>
    <cellStyle name="60% - Accent3 2 4 2 3 5" xfId="8081" xr:uid="{870C7D81-CD66-4730-902B-DE089C0965E4}"/>
    <cellStyle name="60% - Accent3 2 4 2 3 6" xfId="26008" xr:uid="{5F56FD45-EF90-484C-A2A2-74A26B10C6A7}"/>
    <cellStyle name="60% - Accent3 2 4 2 3 7" xfId="37953" xr:uid="{2614EE59-FDBF-4F11-9B82-D98B5DCA7CCC}"/>
    <cellStyle name="60% - Accent3 2 4 2 4" xfId="3627" xr:uid="{1B309D3A-0FDD-4D15-9C9F-484F7A75DAD4}"/>
    <cellStyle name="60% - Accent3 2 4 2 4 2" xfId="15590" xr:uid="{3AA2353A-2F0D-49C4-82FA-202BFE2D191B}"/>
    <cellStyle name="60% - Accent3 2 4 2 4 2 2" xfId="33517" xr:uid="{029D10CB-AC17-498A-A230-D24E116FB110}"/>
    <cellStyle name="60% - Accent3 2 4 2 4 2 3" xfId="45462" xr:uid="{8DEF6ED8-2311-42CC-965D-37B970A783E4}"/>
    <cellStyle name="60% - Accent3 2 4 2 4 3" xfId="21549" xr:uid="{1ECA4298-EA8B-4D90-82E6-94FBA5B3A838}"/>
    <cellStyle name="60% - Accent3 2 4 2 4 4" xfId="9607" xr:uid="{01ABD51F-5FA4-4BE3-A8FA-86A4A7CAB48B}"/>
    <cellStyle name="60% - Accent3 2 4 2 4 5" xfId="27534" xr:uid="{8014FC8A-BC55-4A96-91CA-A025AB54EA90}"/>
    <cellStyle name="60% - Accent3 2 4 2 4 6" xfId="39479" xr:uid="{A558A10F-9952-4A84-8C7C-5E9851161115}"/>
    <cellStyle name="60% - Accent3 2 4 2 5" xfId="12620" xr:uid="{4CCE4103-502B-4198-8392-E69B7E770817}"/>
    <cellStyle name="60% - Accent3 2 4 2 5 2" xfId="30547" xr:uid="{EB77AECF-C1EA-48E5-8BDA-C76C0BA0B83E}"/>
    <cellStyle name="60% - Accent3 2 4 2 5 3" xfId="42492" xr:uid="{CB114F3D-7FBB-4C18-A30F-564DCB19AA1E}"/>
    <cellStyle name="60% - Accent3 2 4 2 6" xfId="18579" xr:uid="{3A60B2EB-F93C-42FD-898F-9D4CC8B96C04}"/>
    <cellStyle name="60% - Accent3 2 4 2 7" xfId="6637" xr:uid="{9E284D38-876A-42AF-9434-8F7382F680F1}"/>
    <cellStyle name="60% - Accent3 2 4 2 8" xfId="24564" xr:uid="{D0A032E6-F467-40C8-B3C5-F3E704A7705C}"/>
    <cellStyle name="60% - Accent3 2 4 2 9" xfId="36509" xr:uid="{466A01DB-7A90-4462-A65F-1AC0802AD528}"/>
    <cellStyle name="60% - Accent3 2 4 3" xfId="1031" xr:uid="{00000000-0005-0000-0000-000051000000}"/>
    <cellStyle name="60% - Accent3 2 4 3 2" xfId="2475" xr:uid="{00000000-0005-0000-0000-000051000000}"/>
    <cellStyle name="60% - Accent3 2 4 3 2 2" xfId="5445" xr:uid="{EA88AA1B-02E9-418E-9BE5-0CFFF83AD5DA}"/>
    <cellStyle name="60% - Accent3 2 4 3 2 2 2" xfId="17408" xr:uid="{3311B449-7507-4876-B0CA-153CFED576C9}"/>
    <cellStyle name="60% - Accent3 2 4 3 2 2 2 2" xfId="35335" xr:uid="{82A4B7AC-335A-4F9C-B6A4-C580E64F3149}"/>
    <cellStyle name="60% - Accent3 2 4 3 2 2 2 3" xfId="47280" xr:uid="{899B6C9E-91C1-4819-BE84-9A63E5DCD14C}"/>
    <cellStyle name="60% - Accent3 2 4 3 2 2 3" xfId="23367" xr:uid="{05A95AA8-4F9E-4A9A-A28B-DBB3E2F522EF}"/>
    <cellStyle name="60% - Accent3 2 4 3 2 2 4" xfId="11425" xr:uid="{80D0B558-9C97-4172-A63B-439EB5957A8D}"/>
    <cellStyle name="60% - Accent3 2 4 3 2 2 5" xfId="29352" xr:uid="{F34E4929-4F23-4792-BE3F-9F3BDFB1142E}"/>
    <cellStyle name="60% - Accent3 2 4 3 2 2 6" xfId="41297" xr:uid="{013F9FDA-9CDE-48FD-BB4F-E801A7055C45}"/>
    <cellStyle name="60% - Accent3 2 4 3 2 3" xfId="14438" xr:uid="{B8736445-F7E4-451B-860D-8564C842E752}"/>
    <cellStyle name="60% - Accent3 2 4 3 2 3 2" xfId="32365" xr:uid="{3911023A-F7ED-4D11-B891-F3F59EEC8B3B}"/>
    <cellStyle name="60% - Accent3 2 4 3 2 3 3" xfId="44310" xr:uid="{AFC8D729-6A8C-4C97-A5F2-60DF160514E0}"/>
    <cellStyle name="60% - Accent3 2 4 3 2 4" xfId="20397" xr:uid="{9B4CCD05-AA0F-4627-B2DB-C98F36C933D2}"/>
    <cellStyle name="60% - Accent3 2 4 3 2 5" xfId="8455" xr:uid="{5EE09C6B-B307-452A-84AD-A695927F0696}"/>
    <cellStyle name="60% - Accent3 2 4 3 2 6" xfId="26382" xr:uid="{A14859FB-36FE-4637-9323-CCD0E3CCC086}"/>
    <cellStyle name="60% - Accent3 2 4 3 2 7" xfId="38327" xr:uid="{084C4AAA-0D95-4501-AC14-8E05C412C262}"/>
    <cellStyle name="60% - Accent3 2 4 3 3" xfId="4001" xr:uid="{D6F379BF-6199-405F-AECD-AF324D083FDA}"/>
    <cellStyle name="60% - Accent3 2 4 3 3 2" xfId="15964" xr:uid="{6805D539-1CE0-4A60-998C-A2F3FBC99A4C}"/>
    <cellStyle name="60% - Accent3 2 4 3 3 2 2" xfId="33891" xr:uid="{9EEC975A-2DE1-47BC-A474-EF6A1F80C6CD}"/>
    <cellStyle name="60% - Accent3 2 4 3 3 2 3" xfId="45836" xr:uid="{213D8919-951E-4643-B532-230395B08200}"/>
    <cellStyle name="60% - Accent3 2 4 3 3 3" xfId="21923" xr:uid="{501F1292-5504-4138-94B4-5A824290A0C3}"/>
    <cellStyle name="60% - Accent3 2 4 3 3 4" xfId="9981" xr:uid="{A6FC98DE-2ABB-4908-922E-0AB928329B3D}"/>
    <cellStyle name="60% - Accent3 2 4 3 3 5" xfId="27908" xr:uid="{6A886575-DE24-4E26-B028-0FBA79AF712F}"/>
    <cellStyle name="60% - Accent3 2 4 3 3 6" xfId="39853" xr:uid="{EC255AF0-78B8-4A80-BD66-5D031058C8D8}"/>
    <cellStyle name="60% - Accent3 2 4 3 4" xfId="12994" xr:uid="{C93DE032-4285-466A-9A6F-381604786B71}"/>
    <cellStyle name="60% - Accent3 2 4 3 4 2" xfId="30921" xr:uid="{6847FACF-A59B-4C55-B8CC-DF469D03FCE8}"/>
    <cellStyle name="60% - Accent3 2 4 3 4 3" xfId="42866" xr:uid="{A181E425-B5BA-4260-95DD-2D3882CC64FB}"/>
    <cellStyle name="60% - Accent3 2 4 3 5" xfId="18953" xr:uid="{41E60E9B-8B49-46B2-8C74-14ABB75B0926}"/>
    <cellStyle name="60% - Accent3 2 4 3 6" xfId="7011" xr:uid="{222F0AC7-39AB-4692-9F42-E454326B895A}"/>
    <cellStyle name="60% - Accent3 2 4 3 7" xfId="24938" xr:uid="{795F6E41-9422-479C-874C-54731E4FA0E0}"/>
    <cellStyle name="60% - Accent3 2 4 3 8" xfId="36883" xr:uid="{993CCE0E-A5F0-49A6-9640-9A0F1098EC56}"/>
    <cellStyle name="60% - Accent3 2 4 4" xfId="1753" xr:uid="{00000000-0005-0000-0000-000051000000}"/>
    <cellStyle name="60% - Accent3 2 4 4 2" xfId="4723" xr:uid="{9CC2ED50-9B0B-44A5-9CB9-9A707B010F83}"/>
    <cellStyle name="60% - Accent3 2 4 4 2 2" xfId="16686" xr:uid="{5C126FB9-2926-472C-B877-DCEB64ACFC90}"/>
    <cellStyle name="60% - Accent3 2 4 4 2 2 2" xfId="34613" xr:uid="{2D90215A-4E71-4D45-AD98-4F0709C86B73}"/>
    <cellStyle name="60% - Accent3 2 4 4 2 2 3" xfId="46558" xr:uid="{12F5417F-71C1-4A01-BA29-FE1387417ECB}"/>
    <cellStyle name="60% - Accent3 2 4 4 2 3" xfId="22645" xr:uid="{FA069CE1-F1FB-4668-8D26-4D26C7B59CDA}"/>
    <cellStyle name="60% - Accent3 2 4 4 2 4" xfId="10703" xr:uid="{E75F337B-BBDA-4FD4-9016-8997353264BB}"/>
    <cellStyle name="60% - Accent3 2 4 4 2 5" xfId="28630" xr:uid="{1F055379-1CFD-41C7-85A0-58D6EFD081E1}"/>
    <cellStyle name="60% - Accent3 2 4 4 2 6" xfId="40575" xr:uid="{CBC0416C-FAEA-482F-BC47-8D17D9B2A416}"/>
    <cellStyle name="60% - Accent3 2 4 4 3" xfId="13716" xr:uid="{65B34514-929E-4309-B152-D73B0811DB66}"/>
    <cellStyle name="60% - Accent3 2 4 4 3 2" xfId="31643" xr:uid="{F0A8EC66-08CC-4F51-8049-18BEAAA33614}"/>
    <cellStyle name="60% - Accent3 2 4 4 3 3" xfId="43588" xr:uid="{17D96C92-76C7-44E1-8C79-7B15ED6E51FD}"/>
    <cellStyle name="60% - Accent3 2 4 4 4" xfId="19675" xr:uid="{E5D87FBE-D733-4E12-813A-D8E200E655D9}"/>
    <cellStyle name="60% - Accent3 2 4 4 5" xfId="7733" xr:uid="{BD00F7FE-21E2-4C3E-B554-09ACC1A03EA2}"/>
    <cellStyle name="60% - Accent3 2 4 4 6" xfId="25660" xr:uid="{824FA0E0-7848-4DB3-ADFF-603AC1F53D23}"/>
    <cellStyle name="60% - Accent3 2 4 4 7" xfId="37605" xr:uid="{42A43FC2-CC4E-49C3-B90A-79E750CF16BD}"/>
    <cellStyle name="60% - Accent3 2 4 5" xfId="3279" xr:uid="{FB360AF1-977E-493E-98D6-0446491C9728}"/>
    <cellStyle name="60% - Accent3 2 4 5 2" xfId="15242" xr:uid="{BB126652-AE79-4DC1-A9E3-24B429B28D3E}"/>
    <cellStyle name="60% - Accent3 2 4 5 2 2" xfId="33169" xr:uid="{6D035F35-4ABE-430C-91CE-EEEDAB0D1C35}"/>
    <cellStyle name="60% - Accent3 2 4 5 2 3" xfId="45114" xr:uid="{D227E9E3-4337-4CA0-A6C6-298B57DBB7D5}"/>
    <cellStyle name="60% - Accent3 2 4 5 3" xfId="21201" xr:uid="{98108DB7-6C27-42F1-9F0D-5ED700B85D75}"/>
    <cellStyle name="60% - Accent3 2 4 5 4" xfId="9259" xr:uid="{745A11DA-1594-48FB-AE23-F13D8F7EACAE}"/>
    <cellStyle name="60% - Accent3 2 4 5 5" xfId="27186" xr:uid="{CB3AE043-960F-48BA-A611-27D6D3945C6F}"/>
    <cellStyle name="60% - Accent3 2 4 5 6" xfId="39131" xr:uid="{A05712D8-98C9-4C83-BF0B-D40556EDD2E5}"/>
    <cellStyle name="60% - Accent3 2 4 6" xfId="12272" xr:uid="{751573B9-2D0F-41B6-A489-97B4228780E2}"/>
    <cellStyle name="60% - Accent3 2 4 6 2" xfId="30199" xr:uid="{52A4420A-8406-40AE-A665-F6497F5AA252}"/>
    <cellStyle name="60% - Accent3 2 4 6 3" xfId="42144" xr:uid="{3AB01A99-C283-47A2-8710-9C20022ECF50}"/>
    <cellStyle name="60% - Accent3 2 4 7" xfId="18231" xr:uid="{FD3055D8-0F8F-4E24-A7F2-17560370ED59}"/>
    <cellStyle name="60% - Accent3 2 4 8" xfId="6289" xr:uid="{D1DF80F2-AC17-482D-BD08-4A4C83DDB7F8}"/>
    <cellStyle name="60% - Accent3 2 4 9" xfId="24216" xr:uid="{89AF284A-83CB-4894-AFD3-2A3156D5E272}"/>
    <cellStyle name="60% - Accent3 2 5" xfId="425" xr:uid="{00000000-0005-0000-0000-000051000000}"/>
    <cellStyle name="60% - Accent3 2 5 2" xfId="1147" xr:uid="{00000000-0005-0000-0000-000051000000}"/>
    <cellStyle name="60% - Accent3 2 5 2 2" xfId="2591" xr:uid="{00000000-0005-0000-0000-000051000000}"/>
    <cellStyle name="60% - Accent3 2 5 2 2 2" xfId="5561" xr:uid="{81345DC9-889B-431F-A786-3FC5FAC6F830}"/>
    <cellStyle name="60% - Accent3 2 5 2 2 2 2" xfId="17524" xr:uid="{DDD4EA4F-BEF2-4E88-B3A2-15B0B28C095A}"/>
    <cellStyle name="60% - Accent3 2 5 2 2 2 2 2" xfId="35451" xr:uid="{C7BA7DF9-3897-4A44-8029-7229D1AC1254}"/>
    <cellStyle name="60% - Accent3 2 5 2 2 2 2 3" xfId="47396" xr:uid="{04A8C3F3-E2B2-4C16-9D52-FA7B590FEE18}"/>
    <cellStyle name="60% - Accent3 2 5 2 2 2 3" xfId="23483" xr:uid="{B240718A-1E93-4E9D-A9EC-64A7C218EB52}"/>
    <cellStyle name="60% - Accent3 2 5 2 2 2 4" xfId="11541" xr:uid="{DDB7BFF0-AC73-46F1-A689-5AD969D47B34}"/>
    <cellStyle name="60% - Accent3 2 5 2 2 2 5" xfId="29468" xr:uid="{D6CE727F-0035-4A67-8F9D-070F7CF20394}"/>
    <cellStyle name="60% - Accent3 2 5 2 2 2 6" xfId="41413" xr:uid="{DC9AE5D8-0C35-43C8-A94D-E88044422B81}"/>
    <cellStyle name="60% - Accent3 2 5 2 2 3" xfId="14554" xr:uid="{49E9940F-153C-4230-9447-D1507200D933}"/>
    <cellStyle name="60% - Accent3 2 5 2 2 3 2" xfId="32481" xr:uid="{53CB8FB4-25F6-4D73-92E8-CF96B333FDDB}"/>
    <cellStyle name="60% - Accent3 2 5 2 2 3 3" xfId="44426" xr:uid="{B3D763D4-4D55-45DC-937F-CCE4FB0D3066}"/>
    <cellStyle name="60% - Accent3 2 5 2 2 4" xfId="20513" xr:uid="{79419084-EF76-4E74-8E00-8EE4769B4D1A}"/>
    <cellStyle name="60% - Accent3 2 5 2 2 5" xfId="8571" xr:uid="{F38D512F-20AF-4FB4-BED6-D362E9CFC7D5}"/>
    <cellStyle name="60% - Accent3 2 5 2 2 6" xfId="26498" xr:uid="{EE7C8BF5-8082-4D9D-8E3D-CA2675E38650}"/>
    <cellStyle name="60% - Accent3 2 5 2 2 7" xfId="38443" xr:uid="{DA379F42-4A3E-4BE2-884A-46AEA9E4A8F5}"/>
    <cellStyle name="60% - Accent3 2 5 2 3" xfId="4117" xr:uid="{475C9C34-5314-431F-A7BB-1884AD838419}"/>
    <cellStyle name="60% - Accent3 2 5 2 3 2" xfId="16080" xr:uid="{8408F7C2-666C-4717-B14F-8B15727BC3A1}"/>
    <cellStyle name="60% - Accent3 2 5 2 3 2 2" xfId="34007" xr:uid="{ADBB29BA-5489-4BAE-94EF-81F33B50ACFF}"/>
    <cellStyle name="60% - Accent3 2 5 2 3 2 3" xfId="45952" xr:uid="{E653CEAB-CE49-409E-8E40-CCA142A1A27F}"/>
    <cellStyle name="60% - Accent3 2 5 2 3 3" xfId="22039" xr:uid="{BB6F63CE-29F3-4CEB-8416-BFCF20E088BA}"/>
    <cellStyle name="60% - Accent3 2 5 2 3 4" xfId="10097" xr:uid="{44B9748D-3400-4CB6-BD21-A8CEF7DAF879}"/>
    <cellStyle name="60% - Accent3 2 5 2 3 5" xfId="28024" xr:uid="{EC5212E9-F549-4764-9C27-8952A46B90D3}"/>
    <cellStyle name="60% - Accent3 2 5 2 3 6" xfId="39969" xr:uid="{5256EEC6-0C4E-491A-9B94-BC9254AFEF7E}"/>
    <cellStyle name="60% - Accent3 2 5 2 4" xfId="13110" xr:uid="{3AAB5E46-272E-456D-907C-5A2D6A1B08A9}"/>
    <cellStyle name="60% - Accent3 2 5 2 4 2" xfId="31037" xr:uid="{D1D449C7-9110-47AA-AC3A-56504AFA5072}"/>
    <cellStyle name="60% - Accent3 2 5 2 4 3" xfId="42982" xr:uid="{9696C4A0-188D-4A35-B5C7-A11962EC3D48}"/>
    <cellStyle name="60% - Accent3 2 5 2 5" xfId="19069" xr:uid="{F2EED2E3-4BF4-4D8A-8BDA-2695F1A9193E}"/>
    <cellStyle name="60% - Accent3 2 5 2 6" xfId="7127" xr:uid="{ED2EB0DC-4A11-4EA6-8CE4-2AC434C52925}"/>
    <cellStyle name="60% - Accent3 2 5 2 7" xfId="25054" xr:uid="{981B2163-730C-43A3-9FA3-73C48547EE0E}"/>
    <cellStyle name="60% - Accent3 2 5 2 8" xfId="36999" xr:uid="{E833F7CE-D5A6-432B-A512-591B11E335C4}"/>
    <cellStyle name="60% - Accent3 2 5 3" xfId="1869" xr:uid="{00000000-0005-0000-0000-000051000000}"/>
    <cellStyle name="60% - Accent3 2 5 3 2" xfId="4839" xr:uid="{5844D63C-7FFF-4DDA-B55F-37929FA5C560}"/>
    <cellStyle name="60% - Accent3 2 5 3 2 2" xfId="16802" xr:uid="{ACEE3C6E-6B83-490B-8D49-CF1C199EFDCF}"/>
    <cellStyle name="60% - Accent3 2 5 3 2 2 2" xfId="34729" xr:uid="{E704D377-441D-48D7-B79B-D858E16DE335}"/>
    <cellStyle name="60% - Accent3 2 5 3 2 2 3" xfId="46674" xr:uid="{2EA4DE54-CCEE-4E67-A899-4E9D8426A863}"/>
    <cellStyle name="60% - Accent3 2 5 3 2 3" xfId="22761" xr:uid="{93BE849A-35B0-4888-B59E-1AFC8E1C044B}"/>
    <cellStyle name="60% - Accent3 2 5 3 2 4" xfId="10819" xr:uid="{AEC18E89-129E-45A7-B69F-F4763A5EB78D}"/>
    <cellStyle name="60% - Accent3 2 5 3 2 5" xfId="28746" xr:uid="{744A1258-E380-425B-A7FD-D610435E10A6}"/>
    <cellStyle name="60% - Accent3 2 5 3 2 6" xfId="40691" xr:uid="{F1B1C179-D19F-4068-9533-FAD3E75283D9}"/>
    <cellStyle name="60% - Accent3 2 5 3 3" xfId="13832" xr:uid="{2CBACF17-5474-44B0-B86A-17F5F4665CEE}"/>
    <cellStyle name="60% - Accent3 2 5 3 3 2" xfId="31759" xr:uid="{1C786EE7-1EE2-4BBA-BC4B-0A7C2606B5ED}"/>
    <cellStyle name="60% - Accent3 2 5 3 3 3" xfId="43704" xr:uid="{7E276A39-593D-4594-9A6A-7A5197A7EB42}"/>
    <cellStyle name="60% - Accent3 2 5 3 4" xfId="19791" xr:uid="{60CE7B25-6E67-4E1C-A4BF-7D09CBD9725C}"/>
    <cellStyle name="60% - Accent3 2 5 3 5" xfId="7849" xr:uid="{A4D16EA5-2FF6-4FE4-91C9-DCBD9318C2BB}"/>
    <cellStyle name="60% - Accent3 2 5 3 6" xfId="25776" xr:uid="{AD332C82-9CCE-47DB-89AB-C5A6EDCB5319}"/>
    <cellStyle name="60% - Accent3 2 5 3 7" xfId="37721" xr:uid="{CB8B891E-0F9C-4142-A671-AD3A07E3DCC0}"/>
    <cellStyle name="60% - Accent3 2 5 4" xfId="3395" xr:uid="{71900F52-80B1-49AB-9E50-E3362D1343FD}"/>
    <cellStyle name="60% - Accent3 2 5 4 2" xfId="15358" xr:uid="{73E95D91-AC5D-41C2-836C-9AEC50EA8761}"/>
    <cellStyle name="60% - Accent3 2 5 4 2 2" xfId="33285" xr:uid="{DB39CF6E-FD5C-46C0-A746-658323D3C44B}"/>
    <cellStyle name="60% - Accent3 2 5 4 2 3" xfId="45230" xr:uid="{D61EDA50-8F83-4832-9F85-8F84F4B9E596}"/>
    <cellStyle name="60% - Accent3 2 5 4 3" xfId="21317" xr:uid="{05F22445-6E02-4B8F-8F4F-9057FC083F31}"/>
    <cellStyle name="60% - Accent3 2 5 4 4" xfId="9375" xr:uid="{086023DE-4CB7-4862-BFFC-4EE5F5D32D61}"/>
    <cellStyle name="60% - Accent3 2 5 4 5" xfId="27302" xr:uid="{61F59A50-9E0F-49D2-B4C1-21214F7BB9BA}"/>
    <cellStyle name="60% - Accent3 2 5 4 6" xfId="39247" xr:uid="{8A640ACA-104F-4692-8D32-FF4405A19096}"/>
    <cellStyle name="60% - Accent3 2 5 5" xfId="12388" xr:uid="{C55EA57E-73CD-44D4-9F6D-E14E3E1AEECA}"/>
    <cellStyle name="60% - Accent3 2 5 5 2" xfId="30315" xr:uid="{B3E72EAB-6B58-4851-9618-B252AABB8B79}"/>
    <cellStyle name="60% - Accent3 2 5 5 3" xfId="42260" xr:uid="{D3821DC0-E611-4D9F-AC2F-4CA5EF9A384A}"/>
    <cellStyle name="60% - Accent3 2 5 6" xfId="18347" xr:uid="{2D13C266-C037-42AA-A9C0-6C7EB16D36AF}"/>
    <cellStyle name="60% - Accent3 2 5 7" xfId="6405" xr:uid="{355A58D2-FB61-4F22-87BF-6D339E6B256D}"/>
    <cellStyle name="60% - Accent3 2 5 8" xfId="24332" xr:uid="{0C901366-65EE-43D2-9B8D-CA0BCDAEBDCB}"/>
    <cellStyle name="60% - Accent3 2 5 9" xfId="36277" xr:uid="{DCDCD532-7C27-447F-9461-D056CACE90C7}"/>
    <cellStyle name="60% - Accent3 2 6" xfId="799" xr:uid="{00000000-0005-0000-0000-000051000000}"/>
    <cellStyle name="60% - Accent3 2 6 2" xfId="2243" xr:uid="{00000000-0005-0000-0000-000051000000}"/>
    <cellStyle name="60% - Accent3 2 6 2 2" xfId="5213" xr:uid="{30B91399-A87E-4F27-83DB-81672A857FB8}"/>
    <cellStyle name="60% - Accent3 2 6 2 2 2" xfId="17176" xr:uid="{5A33CD4E-63A7-41C4-9699-43CD6C46898D}"/>
    <cellStyle name="60% - Accent3 2 6 2 2 2 2" xfId="35103" xr:uid="{CCC74149-D8C7-4258-9137-638A499EB075}"/>
    <cellStyle name="60% - Accent3 2 6 2 2 2 3" xfId="47048" xr:uid="{56B6BE48-F805-4639-BB54-2EA925C99CF1}"/>
    <cellStyle name="60% - Accent3 2 6 2 2 3" xfId="23135" xr:uid="{4BFF4BF1-B834-47A6-B635-F5F994A0FDBF}"/>
    <cellStyle name="60% - Accent3 2 6 2 2 4" xfId="11193" xr:uid="{DE77ADB1-FB93-43CC-B9BA-3EF86076A5BA}"/>
    <cellStyle name="60% - Accent3 2 6 2 2 5" xfId="29120" xr:uid="{D6978ED3-3FC2-4DB4-B32F-C66793D719CB}"/>
    <cellStyle name="60% - Accent3 2 6 2 2 6" xfId="41065" xr:uid="{DA233237-64FD-49D2-8987-1813B4087715}"/>
    <cellStyle name="60% - Accent3 2 6 2 3" xfId="14206" xr:uid="{A3F1FF51-B6FD-436C-ABB9-84473C798D0C}"/>
    <cellStyle name="60% - Accent3 2 6 2 3 2" xfId="32133" xr:uid="{07F44B3D-F9FB-49F0-8D00-0ACD6C9EFB5C}"/>
    <cellStyle name="60% - Accent3 2 6 2 3 3" xfId="44078" xr:uid="{0AC3F753-B494-4FF1-96C4-B8E9808BF095}"/>
    <cellStyle name="60% - Accent3 2 6 2 4" xfId="20165" xr:uid="{B69C73B9-48B0-45BF-BD86-B025253CB6E4}"/>
    <cellStyle name="60% - Accent3 2 6 2 5" xfId="8223" xr:uid="{783C2A9F-9CB1-4D7C-A1BF-196E33AD1394}"/>
    <cellStyle name="60% - Accent3 2 6 2 6" xfId="26150" xr:uid="{838B3876-7419-47BE-B9AC-357C9356991F}"/>
    <cellStyle name="60% - Accent3 2 6 2 7" xfId="38095" xr:uid="{BF50FEF7-63B2-4C73-95BC-1585498A432E}"/>
    <cellStyle name="60% - Accent3 2 6 3" xfId="3769" xr:uid="{C5B43D47-009E-453C-B916-775C83C30118}"/>
    <cellStyle name="60% - Accent3 2 6 3 2" xfId="15732" xr:uid="{742DC594-722E-4879-9B4A-C698233AC297}"/>
    <cellStyle name="60% - Accent3 2 6 3 2 2" xfId="33659" xr:uid="{DC9C2DF1-AAF4-45DC-B7E2-C6E59425BD8A}"/>
    <cellStyle name="60% - Accent3 2 6 3 2 3" xfId="45604" xr:uid="{D8FEA115-613D-453B-BB2C-35771BB2EB45}"/>
    <cellStyle name="60% - Accent3 2 6 3 3" xfId="21691" xr:uid="{3684F20E-D274-462B-A074-676834C08596}"/>
    <cellStyle name="60% - Accent3 2 6 3 4" xfId="9749" xr:uid="{08799208-B142-4D46-8B06-DA170BF2E94E}"/>
    <cellStyle name="60% - Accent3 2 6 3 5" xfId="27676" xr:uid="{C4B6BA13-D27F-46AE-9EB3-984B850909BF}"/>
    <cellStyle name="60% - Accent3 2 6 3 6" xfId="39621" xr:uid="{78F394D5-7012-4A7D-8D8E-9EC0445763B2}"/>
    <cellStyle name="60% - Accent3 2 6 4" xfId="12762" xr:uid="{B3594E27-3368-4DEE-B9A0-3DA9584D21A3}"/>
    <cellStyle name="60% - Accent3 2 6 4 2" xfId="30689" xr:uid="{DBFE1F97-48C4-455F-9B71-AC7732A0F5A7}"/>
    <cellStyle name="60% - Accent3 2 6 4 3" xfId="42634" xr:uid="{E2B74A56-57E4-48E5-946C-FF9B13043C06}"/>
    <cellStyle name="60% - Accent3 2 6 5" xfId="18721" xr:uid="{245C12C0-0FFC-431F-8A60-A8FE78DFE9EB}"/>
    <cellStyle name="60% - Accent3 2 6 6" xfId="6779" xr:uid="{8258BFC1-447F-4432-8613-10E96EE6CE37}"/>
    <cellStyle name="60% - Accent3 2 6 7" xfId="24706" xr:uid="{886B0989-9D15-4969-A15A-17AEF89AEEBF}"/>
    <cellStyle name="60% - Accent3 2 6 8" xfId="36651" xr:uid="{F57CE355-C6A1-414C-A496-4F4146912D4B}"/>
    <cellStyle name="60% - Accent3 2 7" xfId="1521" xr:uid="{00000000-0005-0000-0000-000051000000}"/>
    <cellStyle name="60% - Accent3 2 7 2" xfId="4491" xr:uid="{DC0EA47F-E1FD-4797-B931-134F91DC2148}"/>
    <cellStyle name="60% - Accent3 2 7 2 2" xfId="16454" xr:uid="{5BAFE90C-4C40-46D9-9573-8DC13C957256}"/>
    <cellStyle name="60% - Accent3 2 7 2 2 2" xfId="34381" xr:uid="{B376C639-CD20-4AA6-B950-28120462E51C}"/>
    <cellStyle name="60% - Accent3 2 7 2 2 3" xfId="46326" xr:uid="{53155038-F7C9-4530-B2E3-48E0F9AB512F}"/>
    <cellStyle name="60% - Accent3 2 7 2 3" xfId="22413" xr:uid="{1A7D70C9-D88C-49BC-B7C1-365EE615527B}"/>
    <cellStyle name="60% - Accent3 2 7 2 4" xfId="10471" xr:uid="{9F0A2100-7BC0-4DF4-AFA5-07E63BFC1C67}"/>
    <cellStyle name="60% - Accent3 2 7 2 5" xfId="28398" xr:uid="{F2011FB1-5EF0-4643-B287-26F27CF56418}"/>
    <cellStyle name="60% - Accent3 2 7 2 6" xfId="40343" xr:uid="{EB4DE81A-361C-4A62-8857-7C3661A54A1B}"/>
    <cellStyle name="60% - Accent3 2 7 3" xfId="13484" xr:uid="{AC800CA9-9B85-47E7-8DC3-587CC97D325F}"/>
    <cellStyle name="60% - Accent3 2 7 3 2" xfId="31411" xr:uid="{6B1D59C5-324D-42E7-A452-74EB72AD1208}"/>
    <cellStyle name="60% - Accent3 2 7 3 3" xfId="43356" xr:uid="{CD027E63-ED5E-475E-8D90-F7A4CF3D7A23}"/>
    <cellStyle name="60% - Accent3 2 7 4" xfId="19443" xr:uid="{3B900EDD-0068-425B-81A4-852BD206DDD1}"/>
    <cellStyle name="60% - Accent3 2 7 5" xfId="7501" xr:uid="{326E7D30-0E91-483C-AE87-D4C15A193716}"/>
    <cellStyle name="60% - Accent3 2 7 6" xfId="25428" xr:uid="{DC4A0B23-97E2-438D-9DAA-F461C915C89D}"/>
    <cellStyle name="60% - Accent3 2 7 7" xfId="37373" xr:uid="{284084D2-C3F5-4022-ADB1-6CBE46697061}"/>
    <cellStyle name="60% - Accent3 2 8" xfId="3047" xr:uid="{901FC76D-A28D-48F6-9592-37C8DB2369D6}"/>
    <cellStyle name="60% - Accent3 2 8 2" xfId="15010" xr:uid="{5342ED23-D694-4DE0-9FAB-F3D3845F7026}"/>
    <cellStyle name="60% - Accent3 2 8 2 2" xfId="32937" xr:uid="{6C679D93-EE29-4771-ADA5-E30FB2A97E34}"/>
    <cellStyle name="60% - Accent3 2 8 2 3" xfId="44882" xr:uid="{20E8DB7E-83CB-451B-A892-33605AFF2A30}"/>
    <cellStyle name="60% - Accent3 2 8 3" xfId="20969" xr:uid="{B6B6DB8E-2C4D-4F08-B1B4-834A88649D95}"/>
    <cellStyle name="60% - Accent3 2 8 4" xfId="9027" xr:uid="{2F320FA8-0E3F-40C3-97B7-57DEA8492764}"/>
    <cellStyle name="60% - Accent3 2 8 5" xfId="26954" xr:uid="{6AEAAD34-0DD6-4EF4-B27C-81A41ABA4C66}"/>
    <cellStyle name="60% - Accent3 2 8 6" xfId="38899" xr:uid="{071C4C51-96EA-42BC-BD2B-ED769ACFF20F}"/>
    <cellStyle name="60% - Accent3 2 9" xfId="12040" xr:uid="{BA761BFA-6982-49EC-BA92-2AD9F66287A0}"/>
    <cellStyle name="60% - Accent3 2 9 2" xfId="29967" xr:uid="{99F192D2-594C-45F9-B7A0-44957FE5A8CC}"/>
    <cellStyle name="60% - Accent3 2 9 3" xfId="41912" xr:uid="{FEBBC1CE-9CFF-474E-BBFE-E99CDA694A6E}"/>
    <cellStyle name="60% - Accent3 20" xfId="23944" xr:uid="{DD2D55CA-0C47-4CBF-9D22-022C82F914CF}"/>
    <cellStyle name="60% - Accent3 21" xfId="35892" xr:uid="{4D0CC17B-ADF8-4509-A0CC-2AB44582B5E6}"/>
    <cellStyle name="60% - Accent3 22" xfId="47836" xr:uid="{7FF49421-C583-481C-A2E3-159A2C75FEB1}"/>
    <cellStyle name="60% - Accent3 3" xfId="104" xr:uid="{00000000-0005-0000-0000-00007A000000}"/>
    <cellStyle name="60% - Accent3 3 10" xfId="6084" xr:uid="{B1768503-C7C4-45B6-832A-F47D04AEB5AB}"/>
    <cellStyle name="60% - Accent3 3 11" xfId="24011" xr:uid="{828D264F-72E6-45EF-9203-3160453E0A21}"/>
    <cellStyle name="60% - Accent3 3 12" xfId="35956" xr:uid="{50778B99-864D-4637-A26E-7938C7EE6951}"/>
    <cellStyle name="60% - Accent3 3 2" xfId="220" xr:uid="{00000000-0005-0000-0000-00007A000000}"/>
    <cellStyle name="60% - Accent3 3 2 10" xfId="36072" xr:uid="{0DAC8EFF-04A7-43D6-BC64-1FF119A0ADC6}"/>
    <cellStyle name="60% - Accent3 3 2 2" xfId="568" xr:uid="{00000000-0005-0000-0000-00007A000000}"/>
    <cellStyle name="60% - Accent3 3 2 2 2" xfId="1290" xr:uid="{00000000-0005-0000-0000-00007A000000}"/>
    <cellStyle name="60% - Accent3 3 2 2 2 2" xfId="2734" xr:uid="{00000000-0005-0000-0000-00007A000000}"/>
    <cellStyle name="60% - Accent3 3 2 2 2 2 2" xfId="5704" xr:uid="{E85A2B6A-E766-4DC9-B2C8-25BE492DEF93}"/>
    <cellStyle name="60% - Accent3 3 2 2 2 2 2 2" xfId="17667" xr:uid="{37155F12-0B02-459E-9061-1A86B6454D39}"/>
    <cellStyle name="60% - Accent3 3 2 2 2 2 2 2 2" xfId="35594" xr:uid="{8261B3D0-1D73-487C-A6A5-092869579377}"/>
    <cellStyle name="60% - Accent3 3 2 2 2 2 2 2 3" xfId="47539" xr:uid="{2C0B3719-4ABB-4025-BF9F-9717F721945C}"/>
    <cellStyle name="60% - Accent3 3 2 2 2 2 2 3" xfId="23626" xr:uid="{2E3E0906-2DA7-446F-89BA-67772352F60F}"/>
    <cellStyle name="60% - Accent3 3 2 2 2 2 2 4" xfId="11684" xr:uid="{C370C94F-752B-4C35-8568-836E0470F83B}"/>
    <cellStyle name="60% - Accent3 3 2 2 2 2 2 5" xfId="29611" xr:uid="{78C0D3F3-234B-41E8-9F97-0632B0BCBC1A}"/>
    <cellStyle name="60% - Accent3 3 2 2 2 2 2 6" xfId="41556" xr:uid="{6F5531FA-466D-4037-8AFE-95B437618BB3}"/>
    <cellStyle name="60% - Accent3 3 2 2 2 2 3" xfId="14697" xr:uid="{B97E971A-6761-45B8-B48B-F900F0B90175}"/>
    <cellStyle name="60% - Accent3 3 2 2 2 2 3 2" xfId="32624" xr:uid="{D26E8A19-3B10-4543-8529-DD15A11DB926}"/>
    <cellStyle name="60% - Accent3 3 2 2 2 2 3 3" xfId="44569" xr:uid="{596D2F62-D131-4D10-8F8F-34A98E8DCAB4}"/>
    <cellStyle name="60% - Accent3 3 2 2 2 2 4" xfId="20656" xr:uid="{26415AD7-0D2D-4E0F-99D5-1C0CE3EBD8F3}"/>
    <cellStyle name="60% - Accent3 3 2 2 2 2 5" xfId="8714" xr:uid="{8FAD2148-AFDB-41FC-8FCB-505FABD4B814}"/>
    <cellStyle name="60% - Accent3 3 2 2 2 2 6" xfId="26641" xr:uid="{83FF4972-34C1-4C8C-8644-D0221D80CE18}"/>
    <cellStyle name="60% - Accent3 3 2 2 2 2 7" xfId="38586" xr:uid="{AACF3DCF-2080-43DB-B2B3-0523B60EAA1F}"/>
    <cellStyle name="60% - Accent3 3 2 2 2 3" xfId="4260" xr:uid="{940A1318-6DC0-4A22-A2BE-6661D62637BE}"/>
    <cellStyle name="60% - Accent3 3 2 2 2 3 2" xfId="16223" xr:uid="{F9764FF1-36DF-4203-9035-EAA9D8CB5F9D}"/>
    <cellStyle name="60% - Accent3 3 2 2 2 3 2 2" xfId="34150" xr:uid="{C9D4BD08-8DBF-4952-8BD5-989B75D10CC5}"/>
    <cellStyle name="60% - Accent3 3 2 2 2 3 2 3" xfId="46095" xr:uid="{1616375B-EEF9-4FC0-88EF-DCA505E3C092}"/>
    <cellStyle name="60% - Accent3 3 2 2 2 3 3" xfId="22182" xr:uid="{FF6148C4-C7B4-4FA1-A3AF-3C8ECCD92195}"/>
    <cellStyle name="60% - Accent3 3 2 2 2 3 4" xfId="10240" xr:uid="{022C9108-4A94-4675-818E-CE2A011F11D8}"/>
    <cellStyle name="60% - Accent3 3 2 2 2 3 5" xfId="28167" xr:uid="{72219C29-78C1-4315-B2D3-277E3FC0ADEC}"/>
    <cellStyle name="60% - Accent3 3 2 2 2 3 6" xfId="40112" xr:uid="{EDE08B20-A206-4451-A011-DF20BDD71C06}"/>
    <cellStyle name="60% - Accent3 3 2 2 2 4" xfId="13253" xr:uid="{37664C7D-6B9B-472D-B00C-95C33A7600EB}"/>
    <cellStyle name="60% - Accent3 3 2 2 2 4 2" xfId="31180" xr:uid="{FC4FB018-CE38-43BF-B98C-962671484228}"/>
    <cellStyle name="60% - Accent3 3 2 2 2 4 3" xfId="43125" xr:uid="{F9D61597-5A33-45EB-A9A4-8A5EC45F1A60}"/>
    <cellStyle name="60% - Accent3 3 2 2 2 5" xfId="19212" xr:uid="{E55508B1-0CFD-422F-B8A6-95E5418F6EC2}"/>
    <cellStyle name="60% - Accent3 3 2 2 2 6" xfId="7270" xr:uid="{D50ABA52-EA2F-441B-A5AF-CEF17CB9217C}"/>
    <cellStyle name="60% - Accent3 3 2 2 2 7" xfId="25197" xr:uid="{54544E7D-35FE-4A59-82D9-50379BB310E6}"/>
    <cellStyle name="60% - Accent3 3 2 2 2 8" xfId="37142" xr:uid="{2601BB88-A99D-41E5-9723-62A1C8BBD5F4}"/>
    <cellStyle name="60% - Accent3 3 2 2 3" xfId="2012" xr:uid="{00000000-0005-0000-0000-00007A000000}"/>
    <cellStyle name="60% - Accent3 3 2 2 3 2" xfId="4982" xr:uid="{5F610865-501B-4F63-B883-F2691556EA1B}"/>
    <cellStyle name="60% - Accent3 3 2 2 3 2 2" xfId="16945" xr:uid="{964E5497-120A-4286-9CF5-658533AB2A5F}"/>
    <cellStyle name="60% - Accent3 3 2 2 3 2 2 2" xfId="34872" xr:uid="{59CB8D68-85A1-4F3B-AD6F-793087D91CD4}"/>
    <cellStyle name="60% - Accent3 3 2 2 3 2 2 3" xfId="46817" xr:uid="{39051E40-1B75-4A49-B2FC-D3425E583D38}"/>
    <cellStyle name="60% - Accent3 3 2 2 3 2 3" xfId="22904" xr:uid="{BC334736-1DEB-4BB2-B66A-2935A48F1925}"/>
    <cellStyle name="60% - Accent3 3 2 2 3 2 4" xfId="10962" xr:uid="{4845D7F4-0267-4E8F-86E6-5D1EFAF73B30}"/>
    <cellStyle name="60% - Accent3 3 2 2 3 2 5" xfId="28889" xr:uid="{C85D3A3D-9434-4FAF-8FE0-BA9562C7BA68}"/>
    <cellStyle name="60% - Accent3 3 2 2 3 2 6" xfId="40834" xr:uid="{8A0F745E-825C-469F-9938-0D3D4EB15277}"/>
    <cellStyle name="60% - Accent3 3 2 2 3 3" xfId="13975" xr:uid="{3F41000D-94B5-4FCB-9DCE-77F9AA5B24FB}"/>
    <cellStyle name="60% - Accent3 3 2 2 3 3 2" xfId="31902" xr:uid="{19491CA0-33E6-4F8F-BEC7-C0C81F3546F0}"/>
    <cellStyle name="60% - Accent3 3 2 2 3 3 3" xfId="43847" xr:uid="{C5AF2A19-FB6B-43A7-8D20-550538722584}"/>
    <cellStyle name="60% - Accent3 3 2 2 3 4" xfId="19934" xr:uid="{1F6956F7-469C-4D80-962B-57016DE7FA76}"/>
    <cellStyle name="60% - Accent3 3 2 2 3 5" xfId="7992" xr:uid="{4A8CD9F8-F8EF-4F0E-B930-5567503B05A0}"/>
    <cellStyle name="60% - Accent3 3 2 2 3 6" xfId="25919" xr:uid="{7D3ECEAC-4339-48BB-AC2A-DEA822928354}"/>
    <cellStyle name="60% - Accent3 3 2 2 3 7" xfId="37864" xr:uid="{A97FFA2F-E2CF-4660-8C62-1A95206997E3}"/>
    <cellStyle name="60% - Accent3 3 2 2 4" xfId="3538" xr:uid="{FC15FEA7-EBE2-474A-81DC-C61D269813E8}"/>
    <cellStyle name="60% - Accent3 3 2 2 4 2" xfId="15501" xr:uid="{F4156979-F5EA-4FA6-B0A7-C9D8AA6DCFBB}"/>
    <cellStyle name="60% - Accent3 3 2 2 4 2 2" xfId="33428" xr:uid="{3B66EBB2-08D7-4CB2-812C-58DBBC27BE90}"/>
    <cellStyle name="60% - Accent3 3 2 2 4 2 3" xfId="45373" xr:uid="{A7B0E942-802F-470C-BC89-4AA766C15C78}"/>
    <cellStyle name="60% - Accent3 3 2 2 4 3" xfId="21460" xr:uid="{6AF97064-3DF6-45D2-A48B-FA021D6AF3F1}"/>
    <cellStyle name="60% - Accent3 3 2 2 4 4" xfId="9518" xr:uid="{F8691C91-4BBA-4897-932D-4B74CBFB417B}"/>
    <cellStyle name="60% - Accent3 3 2 2 4 5" xfId="27445" xr:uid="{238D24DE-D14E-4319-98A8-8977E83F1FA1}"/>
    <cellStyle name="60% - Accent3 3 2 2 4 6" xfId="39390" xr:uid="{62EDDEBA-D74F-4278-9556-F4D9F6344B0F}"/>
    <cellStyle name="60% - Accent3 3 2 2 5" xfId="12531" xr:uid="{629665FB-D44A-49C0-81DC-8054284EA2AA}"/>
    <cellStyle name="60% - Accent3 3 2 2 5 2" xfId="30458" xr:uid="{E86C0C3B-65B0-4303-B114-1F4CB912B4FA}"/>
    <cellStyle name="60% - Accent3 3 2 2 5 3" xfId="42403" xr:uid="{C7CA1990-C17E-4985-9790-7EDD0335D605}"/>
    <cellStyle name="60% - Accent3 3 2 2 6" xfId="18490" xr:uid="{BA08569E-B3DD-4CEC-98D6-930884414C64}"/>
    <cellStyle name="60% - Accent3 3 2 2 7" xfId="6548" xr:uid="{7DB9DC18-40E0-4F11-9992-98924F85D1C5}"/>
    <cellStyle name="60% - Accent3 3 2 2 8" xfId="24475" xr:uid="{9E9DD98B-D81E-4FE7-9421-083CCB6256B0}"/>
    <cellStyle name="60% - Accent3 3 2 2 9" xfId="36420" xr:uid="{F938B4C3-3201-4CD3-AAF5-1A61DEE2A6B6}"/>
    <cellStyle name="60% - Accent3 3 2 3" xfId="942" xr:uid="{00000000-0005-0000-0000-00007A000000}"/>
    <cellStyle name="60% - Accent3 3 2 3 2" xfId="2386" xr:uid="{00000000-0005-0000-0000-00007A000000}"/>
    <cellStyle name="60% - Accent3 3 2 3 2 2" xfId="5356" xr:uid="{5A8F0419-7CAD-419A-86FB-B68AAB7C42C2}"/>
    <cellStyle name="60% - Accent3 3 2 3 2 2 2" xfId="17319" xr:uid="{EE80D54E-B33F-437E-BC93-2E3FC2652725}"/>
    <cellStyle name="60% - Accent3 3 2 3 2 2 2 2" xfId="35246" xr:uid="{A5CAA1BB-A7BA-44FA-A833-3AADCC0388D6}"/>
    <cellStyle name="60% - Accent3 3 2 3 2 2 2 3" xfId="47191" xr:uid="{3311BC0F-9847-4C50-BCE4-BE4074460D3C}"/>
    <cellStyle name="60% - Accent3 3 2 3 2 2 3" xfId="23278" xr:uid="{37BC48AE-9556-44C9-8D6B-1B885358C114}"/>
    <cellStyle name="60% - Accent3 3 2 3 2 2 4" xfId="11336" xr:uid="{7C233AE1-D895-41CA-A46A-D926EEA7BDF7}"/>
    <cellStyle name="60% - Accent3 3 2 3 2 2 5" xfId="29263" xr:uid="{B242511F-DBEA-4D38-83AC-E8D3A3E62207}"/>
    <cellStyle name="60% - Accent3 3 2 3 2 2 6" xfId="41208" xr:uid="{57D74DC0-D21C-490E-893A-AE424327266A}"/>
    <cellStyle name="60% - Accent3 3 2 3 2 3" xfId="14349" xr:uid="{5AE5B0E1-858B-4413-A30E-13FEE9488059}"/>
    <cellStyle name="60% - Accent3 3 2 3 2 3 2" xfId="32276" xr:uid="{0932E829-6A6E-4445-BE5C-ED1EC0EFD454}"/>
    <cellStyle name="60% - Accent3 3 2 3 2 3 3" xfId="44221" xr:uid="{9282663C-81BC-4CFB-9DC3-7D1ADA8BB3D5}"/>
    <cellStyle name="60% - Accent3 3 2 3 2 4" xfId="20308" xr:uid="{08229BAC-108E-4743-A2B3-1BD2CE289643}"/>
    <cellStyle name="60% - Accent3 3 2 3 2 5" xfId="8366" xr:uid="{40B66558-6830-49F0-BD9E-244BE34ADE3D}"/>
    <cellStyle name="60% - Accent3 3 2 3 2 6" xfId="26293" xr:uid="{4FC3F19A-1385-4578-B7AD-D77A8B331B67}"/>
    <cellStyle name="60% - Accent3 3 2 3 2 7" xfId="38238" xr:uid="{78FE1B5D-26D9-48B8-816C-123F6C5BA805}"/>
    <cellStyle name="60% - Accent3 3 2 3 3" xfId="3912" xr:uid="{22FF6E71-DFC7-4569-B7FF-A12C450ABDE4}"/>
    <cellStyle name="60% - Accent3 3 2 3 3 2" xfId="15875" xr:uid="{2671390E-B5F7-4E78-A91D-05939651FCCF}"/>
    <cellStyle name="60% - Accent3 3 2 3 3 2 2" xfId="33802" xr:uid="{4D4998A3-4D80-40EC-9119-C1D613964D91}"/>
    <cellStyle name="60% - Accent3 3 2 3 3 2 3" xfId="45747" xr:uid="{782F0784-9929-46D3-9748-3E8D0F2E8012}"/>
    <cellStyle name="60% - Accent3 3 2 3 3 3" xfId="21834" xr:uid="{FFA8CA55-6EEB-4077-89A9-7B2018297364}"/>
    <cellStyle name="60% - Accent3 3 2 3 3 4" xfId="9892" xr:uid="{DE90BF2E-2A1C-49E9-B9A7-FDE47D59DD7D}"/>
    <cellStyle name="60% - Accent3 3 2 3 3 5" xfId="27819" xr:uid="{89A50E0F-12CD-4CF1-B816-3C1AFC187827}"/>
    <cellStyle name="60% - Accent3 3 2 3 3 6" xfId="39764" xr:uid="{8559BC4C-59D3-4D1D-B946-09A8973448E3}"/>
    <cellStyle name="60% - Accent3 3 2 3 4" xfId="12905" xr:uid="{75C93482-AE7B-4B3F-8864-EA169FD9DE09}"/>
    <cellStyle name="60% - Accent3 3 2 3 4 2" xfId="30832" xr:uid="{0FC6A690-ABBD-4FCE-AD49-B815D999E8DA}"/>
    <cellStyle name="60% - Accent3 3 2 3 4 3" xfId="42777" xr:uid="{6559E4EE-55DE-4B3C-86EC-B700A7319279}"/>
    <cellStyle name="60% - Accent3 3 2 3 5" xfId="18864" xr:uid="{1BEF008C-B91B-4118-A0D4-3777501ADA92}"/>
    <cellStyle name="60% - Accent3 3 2 3 6" xfId="6922" xr:uid="{0565100A-B4FD-40D6-BEAC-60570D817213}"/>
    <cellStyle name="60% - Accent3 3 2 3 7" xfId="24849" xr:uid="{B2AD264F-A758-4B9C-BB03-968BE7361E04}"/>
    <cellStyle name="60% - Accent3 3 2 3 8" xfId="36794" xr:uid="{C8B5C03B-E633-41FF-AF3A-176C4C613098}"/>
    <cellStyle name="60% - Accent3 3 2 4" xfId="1664" xr:uid="{00000000-0005-0000-0000-00007A000000}"/>
    <cellStyle name="60% - Accent3 3 2 4 2" xfId="4634" xr:uid="{B317D565-FD88-490A-8E7E-EC92B32BCB40}"/>
    <cellStyle name="60% - Accent3 3 2 4 2 2" xfId="16597" xr:uid="{086B1CD0-5BD1-47DE-9B09-890F9755B19B}"/>
    <cellStyle name="60% - Accent3 3 2 4 2 2 2" xfId="34524" xr:uid="{7D211D24-769E-46EB-8DD3-6357F8C209B3}"/>
    <cellStyle name="60% - Accent3 3 2 4 2 2 3" xfId="46469" xr:uid="{71C8D7EE-86C7-413E-B0F5-0DF27802B64E}"/>
    <cellStyle name="60% - Accent3 3 2 4 2 3" xfId="22556" xr:uid="{ED0BABD6-251D-4E5A-99B0-AD611CD184E3}"/>
    <cellStyle name="60% - Accent3 3 2 4 2 4" xfId="10614" xr:uid="{3F32C765-0DF6-4379-8F48-6398ED91207E}"/>
    <cellStyle name="60% - Accent3 3 2 4 2 5" xfId="28541" xr:uid="{5D85E6F4-91AA-4D12-AF13-55FA63C04574}"/>
    <cellStyle name="60% - Accent3 3 2 4 2 6" xfId="40486" xr:uid="{81458927-E8D0-40D8-AC4F-157EF3FFA481}"/>
    <cellStyle name="60% - Accent3 3 2 4 3" xfId="13627" xr:uid="{E03C8704-42B2-4727-A59C-C13A6478DA72}"/>
    <cellStyle name="60% - Accent3 3 2 4 3 2" xfId="31554" xr:uid="{8734E84D-8B45-4BB9-9FAF-1381CD262C89}"/>
    <cellStyle name="60% - Accent3 3 2 4 3 3" xfId="43499" xr:uid="{B1CBFB17-8025-4A6E-914E-D7F05BCF7FB5}"/>
    <cellStyle name="60% - Accent3 3 2 4 4" xfId="19586" xr:uid="{FBC0F775-D585-40E5-8299-4BBEDEE60686}"/>
    <cellStyle name="60% - Accent3 3 2 4 5" xfId="7644" xr:uid="{E0A75BEF-3AB2-4EC0-B8AB-7FF927EBB3B3}"/>
    <cellStyle name="60% - Accent3 3 2 4 6" xfId="25571" xr:uid="{6146DD81-3CAA-4932-A0AC-ABF0A51D89A0}"/>
    <cellStyle name="60% - Accent3 3 2 4 7" xfId="37516" xr:uid="{18A3761B-3E9B-4298-BD4F-8639192FC466}"/>
    <cellStyle name="60% - Accent3 3 2 5" xfId="3190" xr:uid="{581526B3-1167-4AAE-AC2B-08C21B52800B}"/>
    <cellStyle name="60% - Accent3 3 2 5 2" xfId="15153" xr:uid="{A5E9162F-E463-451F-8EF2-970FD94236DC}"/>
    <cellStyle name="60% - Accent3 3 2 5 2 2" xfId="33080" xr:uid="{03D1D515-E47E-4D79-A555-C891C2DAFB18}"/>
    <cellStyle name="60% - Accent3 3 2 5 2 3" xfId="45025" xr:uid="{8EBDCB36-FE52-4AEF-8837-D7A8E8EE7DA3}"/>
    <cellStyle name="60% - Accent3 3 2 5 3" xfId="21112" xr:uid="{4A30A859-662F-48FE-B8BD-8AFAEDADCF7F}"/>
    <cellStyle name="60% - Accent3 3 2 5 4" xfId="9170" xr:uid="{2387E62B-746F-4407-983C-197D581BD904}"/>
    <cellStyle name="60% - Accent3 3 2 5 5" xfId="27097" xr:uid="{E1C71F80-282C-4222-816F-683FA3F24913}"/>
    <cellStyle name="60% - Accent3 3 2 5 6" xfId="39042" xr:uid="{9436BDAF-56E8-482B-8EC7-893D0324D22F}"/>
    <cellStyle name="60% - Accent3 3 2 6" xfId="12183" xr:uid="{8C0C855A-F313-4830-A188-713B46418AB6}"/>
    <cellStyle name="60% - Accent3 3 2 6 2" xfId="30110" xr:uid="{F2ED2C94-99B0-4600-A11B-BE646DEBFB8B}"/>
    <cellStyle name="60% - Accent3 3 2 6 3" xfId="42055" xr:uid="{DFD27CD2-7343-4AD2-977C-1B8C8F91D211}"/>
    <cellStyle name="60% - Accent3 3 2 7" xfId="18142" xr:uid="{1F749D4B-D365-4B6C-9A34-7FC6980AC4B2}"/>
    <cellStyle name="60% - Accent3 3 2 8" xfId="6200" xr:uid="{74E2637E-9441-4F8A-8A28-53FDBE67DA56}"/>
    <cellStyle name="60% - Accent3 3 2 9" xfId="24127" xr:uid="{E2ECC6DB-C179-4F2B-A3D9-9E32F71AB3FE}"/>
    <cellStyle name="60% - Accent3 3 3" xfId="336" xr:uid="{00000000-0005-0000-0000-00007A000000}"/>
    <cellStyle name="60% - Accent3 3 3 10" xfId="36188" xr:uid="{5A78BF0F-EAB9-49C6-8DD9-515DCB609393}"/>
    <cellStyle name="60% - Accent3 3 3 2" xfId="684" xr:uid="{00000000-0005-0000-0000-00007A000000}"/>
    <cellStyle name="60% - Accent3 3 3 2 2" xfId="1406" xr:uid="{00000000-0005-0000-0000-00007A000000}"/>
    <cellStyle name="60% - Accent3 3 3 2 2 2" xfId="2850" xr:uid="{00000000-0005-0000-0000-00007A000000}"/>
    <cellStyle name="60% - Accent3 3 3 2 2 2 2" xfId="5820" xr:uid="{5483F8B3-6672-4B7E-89BD-2ABC4FCAFE3E}"/>
    <cellStyle name="60% - Accent3 3 3 2 2 2 2 2" xfId="17783" xr:uid="{4AE14DB2-0DCD-4A1D-B0F6-01615AC735AE}"/>
    <cellStyle name="60% - Accent3 3 3 2 2 2 2 2 2" xfId="35710" xr:uid="{11CEDD70-F2E2-40F6-9324-FA6FB6D82DBB}"/>
    <cellStyle name="60% - Accent3 3 3 2 2 2 2 2 3" xfId="47655" xr:uid="{3F33A269-66F0-4131-9349-566CBC175222}"/>
    <cellStyle name="60% - Accent3 3 3 2 2 2 2 3" xfId="23742" xr:uid="{BF37C198-CFDD-41B7-BC8C-3E6A07CB3798}"/>
    <cellStyle name="60% - Accent3 3 3 2 2 2 2 4" xfId="11800" xr:uid="{06A89358-D2D1-4440-A1D4-0547FB45ADEA}"/>
    <cellStyle name="60% - Accent3 3 3 2 2 2 2 5" xfId="29727" xr:uid="{AB4BB5E9-2F8C-487D-A934-6FB902E187A6}"/>
    <cellStyle name="60% - Accent3 3 3 2 2 2 2 6" xfId="41672" xr:uid="{E8366769-A895-4E4D-935F-7B0549FDDF64}"/>
    <cellStyle name="60% - Accent3 3 3 2 2 2 3" xfId="14813" xr:uid="{298596E8-8035-4D58-8285-23418A118C73}"/>
    <cellStyle name="60% - Accent3 3 3 2 2 2 3 2" xfId="32740" xr:uid="{664B9FA7-CA0D-4F0F-8A1C-C8C5A6BADEA9}"/>
    <cellStyle name="60% - Accent3 3 3 2 2 2 3 3" xfId="44685" xr:uid="{DB31D3A4-E8E7-490E-A0EF-AE2AC918141B}"/>
    <cellStyle name="60% - Accent3 3 3 2 2 2 4" xfId="20772" xr:uid="{699CC958-2B00-4832-A530-17D286C200DF}"/>
    <cellStyle name="60% - Accent3 3 3 2 2 2 5" xfId="8830" xr:uid="{170B0775-E2A0-4099-B801-0EE36F523959}"/>
    <cellStyle name="60% - Accent3 3 3 2 2 2 6" xfId="26757" xr:uid="{EE53102C-EDE9-4C45-8D91-D4F010769598}"/>
    <cellStyle name="60% - Accent3 3 3 2 2 2 7" xfId="38702" xr:uid="{534D4113-052F-4CE4-B302-9C1757318CC8}"/>
    <cellStyle name="60% - Accent3 3 3 2 2 3" xfId="4376" xr:uid="{64BFD8F2-9211-404E-A6C3-DDF8348C6EBE}"/>
    <cellStyle name="60% - Accent3 3 3 2 2 3 2" xfId="16339" xr:uid="{AD4FACA5-C0F8-4116-A8A7-5E7E32BC5902}"/>
    <cellStyle name="60% - Accent3 3 3 2 2 3 2 2" xfId="34266" xr:uid="{CE23DB79-D8B4-4F8C-ABCE-CAC134B87DFC}"/>
    <cellStyle name="60% - Accent3 3 3 2 2 3 2 3" xfId="46211" xr:uid="{3DED4A7D-9B87-4DAE-BFC4-C48C661A57DB}"/>
    <cellStyle name="60% - Accent3 3 3 2 2 3 3" xfId="22298" xr:uid="{B9F731BF-EC89-4EBE-B542-4FAA101B74B9}"/>
    <cellStyle name="60% - Accent3 3 3 2 2 3 4" xfId="10356" xr:uid="{6813D928-4306-4152-A408-12E2BA3F5369}"/>
    <cellStyle name="60% - Accent3 3 3 2 2 3 5" xfId="28283" xr:uid="{3B768B77-C142-4B2B-8016-AFCC1BA872F6}"/>
    <cellStyle name="60% - Accent3 3 3 2 2 3 6" xfId="40228" xr:uid="{4E5CDFF7-E795-4069-A410-9BC7EA1028C8}"/>
    <cellStyle name="60% - Accent3 3 3 2 2 4" xfId="13369" xr:uid="{5BE28517-0AEB-4CC1-AC04-F4EA4F3042D2}"/>
    <cellStyle name="60% - Accent3 3 3 2 2 4 2" xfId="31296" xr:uid="{265B69F1-408F-414D-B391-11E083C4AA80}"/>
    <cellStyle name="60% - Accent3 3 3 2 2 4 3" xfId="43241" xr:uid="{91C4A93E-BC85-496F-9497-5D14EF7EF24E}"/>
    <cellStyle name="60% - Accent3 3 3 2 2 5" xfId="19328" xr:uid="{904CECEC-2765-477D-B6D7-ADA40D60655E}"/>
    <cellStyle name="60% - Accent3 3 3 2 2 6" xfId="7386" xr:uid="{0ECDD776-324E-4AF5-9A7D-730BB3743C08}"/>
    <cellStyle name="60% - Accent3 3 3 2 2 7" xfId="25313" xr:uid="{7A0E350A-8F7B-43C5-9414-706634BEDA76}"/>
    <cellStyle name="60% - Accent3 3 3 2 2 8" xfId="37258" xr:uid="{B58734D0-F8A0-4AA5-A27A-DCF2FE70EB02}"/>
    <cellStyle name="60% - Accent3 3 3 2 3" xfId="2128" xr:uid="{00000000-0005-0000-0000-00007A000000}"/>
    <cellStyle name="60% - Accent3 3 3 2 3 2" xfId="5098" xr:uid="{8B8F6E6D-B8F6-4E58-8D77-A52145FB499F}"/>
    <cellStyle name="60% - Accent3 3 3 2 3 2 2" xfId="17061" xr:uid="{F959E9F4-CF2C-4A3C-A2FB-91BF9BB15AEF}"/>
    <cellStyle name="60% - Accent3 3 3 2 3 2 2 2" xfId="34988" xr:uid="{443F5096-2992-448B-8A98-9E18FB77C103}"/>
    <cellStyle name="60% - Accent3 3 3 2 3 2 2 3" xfId="46933" xr:uid="{277F7401-63C0-43B6-9C4D-F7DB2009AC3D}"/>
    <cellStyle name="60% - Accent3 3 3 2 3 2 3" xfId="23020" xr:uid="{733B9FF0-3067-4591-AD29-526AC99EBC00}"/>
    <cellStyle name="60% - Accent3 3 3 2 3 2 4" xfId="11078" xr:uid="{B8E3BC0A-0716-485C-B3B4-31FD7E5112F1}"/>
    <cellStyle name="60% - Accent3 3 3 2 3 2 5" xfId="29005" xr:uid="{1E49AD1C-F578-414B-AAF9-1753385B48A1}"/>
    <cellStyle name="60% - Accent3 3 3 2 3 2 6" xfId="40950" xr:uid="{011373E5-A2CB-4E2D-88C2-66FAD0E5B5A5}"/>
    <cellStyle name="60% - Accent3 3 3 2 3 3" xfId="14091" xr:uid="{0AB5CA67-6E00-4B2E-99D1-53C9F077AA17}"/>
    <cellStyle name="60% - Accent3 3 3 2 3 3 2" xfId="32018" xr:uid="{014399BA-929E-4DD2-9B8A-64818813D6AE}"/>
    <cellStyle name="60% - Accent3 3 3 2 3 3 3" xfId="43963" xr:uid="{F74F7927-65A4-4546-B278-74B5D2F7FA77}"/>
    <cellStyle name="60% - Accent3 3 3 2 3 4" xfId="20050" xr:uid="{7B481BB3-819D-4C7C-BF8E-19AB5A375651}"/>
    <cellStyle name="60% - Accent3 3 3 2 3 5" xfId="8108" xr:uid="{9BC3C162-858D-4837-8E92-E8A891EDA2B7}"/>
    <cellStyle name="60% - Accent3 3 3 2 3 6" xfId="26035" xr:uid="{624E755A-AE43-40E1-A342-9506196D1BDF}"/>
    <cellStyle name="60% - Accent3 3 3 2 3 7" xfId="37980" xr:uid="{B2E136BA-F372-4D53-98B3-95A6A91F0519}"/>
    <cellStyle name="60% - Accent3 3 3 2 4" xfId="3654" xr:uid="{45DDDC49-C0CE-4554-9380-115C3F8E2BD9}"/>
    <cellStyle name="60% - Accent3 3 3 2 4 2" xfId="15617" xr:uid="{6BE47EF9-F88D-48A2-A675-5868857C8D34}"/>
    <cellStyle name="60% - Accent3 3 3 2 4 2 2" xfId="33544" xr:uid="{0B0BCD49-6A66-45DE-B1D3-7D9C50D02362}"/>
    <cellStyle name="60% - Accent3 3 3 2 4 2 3" xfId="45489" xr:uid="{325227C0-F2C3-4D6E-9F85-3E11BDD2782D}"/>
    <cellStyle name="60% - Accent3 3 3 2 4 3" xfId="21576" xr:uid="{4C88C82F-59E0-46F1-84CF-426B92412D64}"/>
    <cellStyle name="60% - Accent3 3 3 2 4 4" xfId="9634" xr:uid="{46055EED-3EB0-4723-A95A-2035629425B5}"/>
    <cellStyle name="60% - Accent3 3 3 2 4 5" xfId="27561" xr:uid="{E960A1B9-59A9-46BA-95A0-A04DFA9EE169}"/>
    <cellStyle name="60% - Accent3 3 3 2 4 6" xfId="39506" xr:uid="{05614EA8-23A0-4395-BE42-CA7F87FCE6D4}"/>
    <cellStyle name="60% - Accent3 3 3 2 5" xfId="12647" xr:uid="{0F1D1884-6137-4F63-B075-4B8B14C4B346}"/>
    <cellStyle name="60% - Accent3 3 3 2 5 2" xfId="30574" xr:uid="{58371C2B-BAAC-4BA5-A189-74D8D27A66CB}"/>
    <cellStyle name="60% - Accent3 3 3 2 5 3" xfId="42519" xr:uid="{92E8B973-1C1E-4A83-BEF1-5CB337E277F2}"/>
    <cellStyle name="60% - Accent3 3 3 2 6" xfId="18606" xr:uid="{02C90426-4B15-4F36-986D-650D117EDE87}"/>
    <cellStyle name="60% - Accent3 3 3 2 7" xfId="6664" xr:uid="{35D6CB01-E3BE-44C5-952C-F80B9566ED38}"/>
    <cellStyle name="60% - Accent3 3 3 2 8" xfId="24591" xr:uid="{63BE27F4-DFF8-4F65-84C8-24C8025317F6}"/>
    <cellStyle name="60% - Accent3 3 3 2 9" xfId="36536" xr:uid="{31B4347C-4B03-44AA-B795-86C0766B0559}"/>
    <cellStyle name="60% - Accent3 3 3 3" xfId="1058" xr:uid="{00000000-0005-0000-0000-00007A000000}"/>
    <cellStyle name="60% - Accent3 3 3 3 2" xfId="2502" xr:uid="{00000000-0005-0000-0000-00007A000000}"/>
    <cellStyle name="60% - Accent3 3 3 3 2 2" xfId="5472" xr:uid="{2EE9C807-815D-44DF-8F41-CE812DE2C560}"/>
    <cellStyle name="60% - Accent3 3 3 3 2 2 2" xfId="17435" xr:uid="{E9F13C00-D2E3-4DCB-9869-A40D6BEC2636}"/>
    <cellStyle name="60% - Accent3 3 3 3 2 2 2 2" xfId="35362" xr:uid="{EF10B98D-AD61-466E-A638-61B886D1817F}"/>
    <cellStyle name="60% - Accent3 3 3 3 2 2 2 3" xfId="47307" xr:uid="{CF37C494-C7FD-47D1-907D-E1DBF92D011A}"/>
    <cellStyle name="60% - Accent3 3 3 3 2 2 3" xfId="23394" xr:uid="{3861DAD7-BBBC-44AB-8EA9-2C7919C80228}"/>
    <cellStyle name="60% - Accent3 3 3 3 2 2 4" xfId="11452" xr:uid="{7BFAD221-05B6-4A49-8CA3-8689C146FEEC}"/>
    <cellStyle name="60% - Accent3 3 3 3 2 2 5" xfId="29379" xr:uid="{36CA3987-7177-4C56-9F5B-718B9C5D5F5A}"/>
    <cellStyle name="60% - Accent3 3 3 3 2 2 6" xfId="41324" xr:uid="{4C0B5A62-2713-4C65-805A-FC4C114A018F}"/>
    <cellStyle name="60% - Accent3 3 3 3 2 3" xfId="14465" xr:uid="{28C854FD-1D9B-49B6-A986-1845B3E7801A}"/>
    <cellStyle name="60% - Accent3 3 3 3 2 3 2" xfId="32392" xr:uid="{9C55CE00-B002-4E18-BC24-780EFAC28D14}"/>
    <cellStyle name="60% - Accent3 3 3 3 2 3 3" xfId="44337" xr:uid="{6343E7B4-E20D-4F21-953A-8243C763D544}"/>
    <cellStyle name="60% - Accent3 3 3 3 2 4" xfId="20424" xr:uid="{6B93BA33-848A-44B9-BDAF-117BF922F6F2}"/>
    <cellStyle name="60% - Accent3 3 3 3 2 5" xfId="8482" xr:uid="{72B52FFB-2488-4E39-B1E1-8829CA73297A}"/>
    <cellStyle name="60% - Accent3 3 3 3 2 6" xfId="26409" xr:uid="{D355D481-6557-401F-B157-866B47D5900A}"/>
    <cellStyle name="60% - Accent3 3 3 3 2 7" xfId="38354" xr:uid="{EAB1D161-2773-4D9C-B0FE-8DBF4DEBEE7B}"/>
    <cellStyle name="60% - Accent3 3 3 3 3" xfId="4028" xr:uid="{BD5E469D-EA10-4C25-9F59-D2950F846939}"/>
    <cellStyle name="60% - Accent3 3 3 3 3 2" xfId="15991" xr:uid="{CFB7C759-00ED-471A-A225-DFBB595B4933}"/>
    <cellStyle name="60% - Accent3 3 3 3 3 2 2" xfId="33918" xr:uid="{3B6091AC-EC4C-46D5-A198-C55167C4BBA5}"/>
    <cellStyle name="60% - Accent3 3 3 3 3 2 3" xfId="45863" xr:uid="{47094C2D-D76A-4A9E-8003-0A32CC0DFD25}"/>
    <cellStyle name="60% - Accent3 3 3 3 3 3" xfId="21950" xr:uid="{450370CB-30CB-43D5-BB94-61060678A1D1}"/>
    <cellStyle name="60% - Accent3 3 3 3 3 4" xfId="10008" xr:uid="{031BD4E7-F823-4BD2-B6A7-54B745BDC234}"/>
    <cellStyle name="60% - Accent3 3 3 3 3 5" xfId="27935" xr:uid="{F7E2220D-10CC-41B5-AC2A-D9A12C6E0F46}"/>
    <cellStyle name="60% - Accent3 3 3 3 3 6" xfId="39880" xr:uid="{AB46EB08-11FA-490A-8632-2F2E0E3EBFE5}"/>
    <cellStyle name="60% - Accent3 3 3 3 4" xfId="13021" xr:uid="{5F73963D-EAFC-4E77-8025-C7058BCEACFA}"/>
    <cellStyle name="60% - Accent3 3 3 3 4 2" xfId="30948" xr:uid="{4A01D16F-3B49-4B3D-BD27-B3E673631957}"/>
    <cellStyle name="60% - Accent3 3 3 3 4 3" xfId="42893" xr:uid="{3CB81629-FD9C-48D7-906B-82ECE6E7547F}"/>
    <cellStyle name="60% - Accent3 3 3 3 5" xfId="18980" xr:uid="{97E00313-4301-468E-AD16-07A1D7AE6DC2}"/>
    <cellStyle name="60% - Accent3 3 3 3 6" xfId="7038" xr:uid="{1A65EECE-0D9B-45E4-8951-7BD36AA703DA}"/>
    <cellStyle name="60% - Accent3 3 3 3 7" xfId="24965" xr:uid="{F1B9A7D3-F99F-40AE-8AF2-5009581D8C72}"/>
    <cellStyle name="60% - Accent3 3 3 3 8" xfId="36910" xr:uid="{5E8BFB15-54BD-422F-8711-2ED6DCCE1C05}"/>
    <cellStyle name="60% - Accent3 3 3 4" xfId="1780" xr:uid="{00000000-0005-0000-0000-00007A000000}"/>
    <cellStyle name="60% - Accent3 3 3 4 2" xfId="4750" xr:uid="{85B2D95E-037A-4AB0-9B75-65DF85B45F28}"/>
    <cellStyle name="60% - Accent3 3 3 4 2 2" xfId="16713" xr:uid="{77E9427B-0F03-4EFE-8F6B-9EB406D37D28}"/>
    <cellStyle name="60% - Accent3 3 3 4 2 2 2" xfId="34640" xr:uid="{A9397362-723B-4506-9336-E36871C6B438}"/>
    <cellStyle name="60% - Accent3 3 3 4 2 2 3" xfId="46585" xr:uid="{0A7E801C-7BC4-4B45-9F07-2964F8B0E667}"/>
    <cellStyle name="60% - Accent3 3 3 4 2 3" xfId="22672" xr:uid="{EE0DBAA0-A522-4864-A9F4-B8E28CCC7555}"/>
    <cellStyle name="60% - Accent3 3 3 4 2 4" xfId="10730" xr:uid="{8BDE4436-A374-44D0-A48C-61F9A7BEE5A0}"/>
    <cellStyle name="60% - Accent3 3 3 4 2 5" xfId="28657" xr:uid="{69E18AE8-2459-4827-B0D1-3CC339F023BF}"/>
    <cellStyle name="60% - Accent3 3 3 4 2 6" xfId="40602" xr:uid="{97DE0A69-2869-42A9-9852-220DC5CA0A9B}"/>
    <cellStyle name="60% - Accent3 3 3 4 3" xfId="13743" xr:uid="{FAE935BC-6B14-41EE-B036-54A03D683566}"/>
    <cellStyle name="60% - Accent3 3 3 4 3 2" xfId="31670" xr:uid="{F9624413-FD0A-42FD-8031-E2512001EC5D}"/>
    <cellStyle name="60% - Accent3 3 3 4 3 3" xfId="43615" xr:uid="{F39B004C-E61E-4216-A3A7-91A54AF48AC5}"/>
    <cellStyle name="60% - Accent3 3 3 4 4" xfId="19702" xr:uid="{D508A5E2-3944-4AE8-84EA-DE0571BDBF87}"/>
    <cellStyle name="60% - Accent3 3 3 4 5" xfId="7760" xr:uid="{A082219D-EFC2-40CC-9FA9-FBE2BD703AC8}"/>
    <cellStyle name="60% - Accent3 3 3 4 6" xfId="25687" xr:uid="{C52ED732-3316-4A55-9E52-F9B66EF4B367}"/>
    <cellStyle name="60% - Accent3 3 3 4 7" xfId="37632" xr:uid="{A7D516EB-501D-47A4-8F2B-AB7E6248773A}"/>
    <cellStyle name="60% - Accent3 3 3 5" xfId="3306" xr:uid="{B067CEE5-3A51-4816-8C7E-8226D735A6CA}"/>
    <cellStyle name="60% - Accent3 3 3 5 2" xfId="15269" xr:uid="{673F6FF3-CB9B-49FE-A2DE-77AEFF621A1F}"/>
    <cellStyle name="60% - Accent3 3 3 5 2 2" xfId="33196" xr:uid="{B4512F89-E9BB-4323-9A15-B73B371000C2}"/>
    <cellStyle name="60% - Accent3 3 3 5 2 3" xfId="45141" xr:uid="{1253CC9B-7230-4087-9037-D0CB6946840E}"/>
    <cellStyle name="60% - Accent3 3 3 5 3" xfId="21228" xr:uid="{CB7038DE-557A-4EFC-AEE0-0EDDF6F0D258}"/>
    <cellStyle name="60% - Accent3 3 3 5 4" xfId="9286" xr:uid="{AA99C7F0-6F58-47EE-8311-A4058284CEBD}"/>
    <cellStyle name="60% - Accent3 3 3 5 5" xfId="27213" xr:uid="{EA50FFE4-EFCF-4FB2-A463-D5EF1708D2E8}"/>
    <cellStyle name="60% - Accent3 3 3 5 6" xfId="39158" xr:uid="{AF55D7CD-45D0-4A62-B4FC-788B03F03D4E}"/>
    <cellStyle name="60% - Accent3 3 3 6" xfId="12299" xr:uid="{F81300E9-3539-4E36-A37E-ECFB05E3F12A}"/>
    <cellStyle name="60% - Accent3 3 3 6 2" xfId="30226" xr:uid="{1DE6DABB-CA39-4D92-A964-597BA9714C9B}"/>
    <cellStyle name="60% - Accent3 3 3 6 3" xfId="42171" xr:uid="{78D15A18-A530-4B73-B139-7A4D8FC26AE2}"/>
    <cellStyle name="60% - Accent3 3 3 7" xfId="18258" xr:uid="{80F366C2-3CF9-4194-A94B-F60703004811}"/>
    <cellStyle name="60% - Accent3 3 3 8" xfId="6316" xr:uid="{5EE31F71-3E42-41E3-B2E0-DF3A44344A5D}"/>
    <cellStyle name="60% - Accent3 3 3 9" xfId="24243" xr:uid="{67E1540A-65B7-4F51-B687-69BD106B3894}"/>
    <cellStyle name="60% - Accent3 3 4" xfId="452" xr:uid="{00000000-0005-0000-0000-00007A000000}"/>
    <cellStyle name="60% - Accent3 3 4 2" xfId="1174" xr:uid="{00000000-0005-0000-0000-00007A000000}"/>
    <cellStyle name="60% - Accent3 3 4 2 2" xfId="2618" xr:uid="{00000000-0005-0000-0000-00007A000000}"/>
    <cellStyle name="60% - Accent3 3 4 2 2 2" xfId="5588" xr:uid="{3CEF23CB-B88D-4D43-A14C-C4952F3CD594}"/>
    <cellStyle name="60% - Accent3 3 4 2 2 2 2" xfId="17551" xr:uid="{28760D92-7039-49DB-BC8C-90CE3DB298D7}"/>
    <cellStyle name="60% - Accent3 3 4 2 2 2 2 2" xfId="35478" xr:uid="{42D7E490-3D23-4818-B3F3-B03D27620E30}"/>
    <cellStyle name="60% - Accent3 3 4 2 2 2 2 3" xfId="47423" xr:uid="{BE9938C2-1FCB-42EB-B9BA-756A00AB0A27}"/>
    <cellStyle name="60% - Accent3 3 4 2 2 2 3" xfId="23510" xr:uid="{130F66E2-5A26-4710-AE03-DFABD2694FC3}"/>
    <cellStyle name="60% - Accent3 3 4 2 2 2 4" xfId="11568" xr:uid="{6A2AEC25-FB0F-45FC-9F94-38EB357BC525}"/>
    <cellStyle name="60% - Accent3 3 4 2 2 2 5" xfId="29495" xr:uid="{EFD10E9A-3DAB-4394-9AAF-242517C51CC5}"/>
    <cellStyle name="60% - Accent3 3 4 2 2 2 6" xfId="41440" xr:uid="{50BCA6FB-F64A-48CC-9EDE-DFE2515C480D}"/>
    <cellStyle name="60% - Accent3 3 4 2 2 3" xfId="14581" xr:uid="{D4142F4D-C6E3-4A00-B9AB-2DA3F8239E6E}"/>
    <cellStyle name="60% - Accent3 3 4 2 2 3 2" xfId="32508" xr:uid="{62968713-09BB-475C-A4A3-B2BD60908F6A}"/>
    <cellStyle name="60% - Accent3 3 4 2 2 3 3" xfId="44453" xr:uid="{56921E76-A4CC-473A-A08D-22B4CF2E2E13}"/>
    <cellStyle name="60% - Accent3 3 4 2 2 4" xfId="20540" xr:uid="{BADB0670-917B-400F-A7D1-0D850D1D00C7}"/>
    <cellStyle name="60% - Accent3 3 4 2 2 5" xfId="8598" xr:uid="{D9FD3C35-9020-4622-87D8-6D7B79F27EDC}"/>
    <cellStyle name="60% - Accent3 3 4 2 2 6" xfId="26525" xr:uid="{6348BE16-B728-4C0E-B03C-EC290A4C44F2}"/>
    <cellStyle name="60% - Accent3 3 4 2 2 7" xfId="38470" xr:uid="{6FA357DA-7CEA-4221-AB3A-3D81C43546EC}"/>
    <cellStyle name="60% - Accent3 3 4 2 3" xfId="4144" xr:uid="{B9B498A9-BB3D-406F-9BE1-9026B645ADE1}"/>
    <cellStyle name="60% - Accent3 3 4 2 3 2" xfId="16107" xr:uid="{D964BC79-E8F8-468B-85B3-F34CA80A326F}"/>
    <cellStyle name="60% - Accent3 3 4 2 3 2 2" xfId="34034" xr:uid="{AB14E053-11FC-4E43-99E2-4B7A44B4CFCD}"/>
    <cellStyle name="60% - Accent3 3 4 2 3 2 3" xfId="45979" xr:uid="{BB262534-CBB2-49CD-9D5A-8112D8CE27AB}"/>
    <cellStyle name="60% - Accent3 3 4 2 3 3" xfId="22066" xr:uid="{6702F21C-F688-4908-B80E-7494910F8494}"/>
    <cellStyle name="60% - Accent3 3 4 2 3 4" xfId="10124" xr:uid="{1D2D42A7-24BA-4B37-AD32-D4A8C26B1337}"/>
    <cellStyle name="60% - Accent3 3 4 2 3 5" xfId="28051" xr:uid="{48853612-8A3B-473E-8E91-94E49AAF4925}"/>
    <cellStyle name="60% - Accent3 3 4 2 3 6" xfId="39996" xr:uid="{F03EDFBF-5DDE-4765-B6B7-766FCF82F156}"/>
    <cellStyle name="60% - Accent3 3 4 2 4" xfId="13137" xr:uid="{70476A1B-A643-4186-84B9-1DBF151A98A0}"/>
    <cellStyle name="60% - Accent3 3 4 2 4 2" xfId="31064" xr:uid="{C5C02CA8-3ACE-4980-88C4-B5D6FC41CA2A}"/>
    <cellStyle name="60% - Accent3 3 4 2 4 3" xfId="43009" xr:uid="{24B99B66-4778-47A7-B868-039E35B69598}"/>
    <cellStyle name="60% - Accent3 3 4 2 5" xfId="19096" xr:uid="{1E5414CF-6680-4A05-8804-FFECEFBC3B23}"/>
    <cellStyle name="60% - Accent3 3 4 2 6" xfId="7154" xr:uid="{A7FB78DC-7C62-4112-88C1-E80B72C3B23B}"/>
    <cellStyle name="60% - Accent3 3 4 2 7" xfId="25081" xr:uid="{9575C5F9-EC86-4F33-8E95-666B18C49818}"/>
    <cellStyle name="60% - Accent3 3 4 2 8" xfId="37026" xr:uid="{BC1D331B-C92A-4981-BC60-B72214ACB959}"/>
    <cellStyle name="60% - Accent3 3 4 3" xfId="1896" xr:uid="{00000000-0005-0000-0000-00007A000000}"/>
    <cellStyle name="60% - Accent3 3 4 3 2" xfId="4866" xr:uid="{98B9763D-586C-444A-8D37-D6B5510791B0}"/>
    <cellStyle name="60% - Accent3 3 4 3 2 2" xfId="16829" xr:uid="{FB233349-8F52-415F-904B-51FD1D99EA73}"/>
    <cellStyle name="60% - Accent3 3 4 3 2 2 2" xfId="34756" xr:uid="{A5BB0637-1BC7-4CEA-BE6A-19DFBD64C0BC}"/>
    <cellStyle name="60% - Accent3 3 4 3 2 2 3" xfId="46701" xr:uid="{033C6CAE-8A5C-436A-AB8E-6EFED7085A9B}"/>
    <cellStyle name="60% - Accent3 3 4 3 2 3" xfId="22788" xr:uid="{413D8D57-0BF6-4A5D-B2AC-8A1A6DD759B7}"/>
    <cellStyle name="60% - Accent3 3 4 3 2 4" xfId="10846" xr:uid="{4ECA7173-97F1-40CB-A870-AF9B0F73849D}"/>
    <cellStyle name="60% - Accent3 3 4 3 2 5" xfId="28773" xr:uid="{72255EF2-6A27-45D0-8D87-9725A42194A3}"/>
    <cellStyle name="60% - Accent3 3 4 3 2 6" xfId="40718" xr:uid="{ED346360-7930-47F3-86E8-6F44019C7322}"/>
    <cellStyle name="60% - Accent3 3 4 3 3" xfId="13859" xr:uid="{9EDB04FE-1960-45D8-AADC-6662007C1392}"/>
    <cellStyle name="60% - Accent3 3 4 3 3 2" xfId="31786" xr:uid="{103C4642-AC8F-4D48-8731-C08A07A7FE39}"/>
    <cellStyle name="60% - Accent3 3 4 3 3 3" xfId="43731" xr:uid="{5DFFDFF0-532F-4AFE-A1E5-62D162A84C2C}"/>
    <cellStyle name="60% - Accent3 3 4 3 4" xfId="19818" xr:uid="{FF05EA88-0C1F-4356-AAF5-9073D865D4E1}"/>
    <cellStyle name="60% - Accent3 3 4 3 5" xfId="7876" xr:uid="{BAEA30F5-1C56-43F6-9FA0-755464AFB0B6}"/>
    <cellStyle name="60% - Accent3 3 4 3 6" xfId="25803" xr:uid="{0EE653C3-37F7-4D5B-9607-AA3BAA242D3D}"/>
    <cellStyle name="60% - Accent3 3 4 3 7" xfId="37748" xr:uid="{D5425219-08FD-454C-8A5B-EDC83E1425C1}"/>
    <cellStyle name="60% - Accent3 3 4 4" xfId="3422" xr:uid="{5D5F0BCE-1E52-4865-A7A4-F11F04A0DC8A}"/>
    <cellStyle name="60% - Accent3 3 4 4 2" xfId="15385" xr:uid="{42BD5E0A-A6BD-4F87-980E-5F0E0BE18079}"/>
    <cellStyle name="60% - Accent3 3 4 4 2 2" xfId="33312" xr:uid="{CD86D2B6-7F12-497E-803F-7E1FDDEBEE8D}"/>
    <cellStyle name="60% - Accent3 3 4 4 2 3" xfId="45257" xr:uid="{332D37A1-C4E8-4AA3-86EE-D1B33376B8DE}"/>
    <cellStyle name="60% - Accent3 3 4 4 3" xfId="21344" xr:uid="{6CF5784F-3B60-45B3-82A2-3DD42D32AF99}"/>
    <cellStyle name="60% - Accent3 3 4 4 4" xfId="9402" xr:uid="{300D752C-A6B1-4610-ACC5-F5C6E91FCE3B}"/>
    <cellStyle name="60% - Accent3 3 4 4 5" xfId="27329" xr:uid="{57F34862-0BBE-4B72-8192-39B7376F54B1}"/>
    <cellStyle name="60% - Accent3 3 4 4 6" xfId="39274" xr:uid="{386B161C-D248-4224-B5C1-D7762B004914}"/>
    <cellStyle name="60% - Accent3 3 4 5" xfId="12415" xr:uid="{BC954655-026D-4635-81E4-3FEFA8055E8B}"/>
    <cellStyle name="60% - Accent3 3 4 5 2" xfId="30342" xr:uid="{38F7189A-0C70-4BFB-8CAA-EB7278161E73}"/>
    <cellStyle name="60% - Accent3 3 4 5 3" xfId="42287" xr:uid="{8DB1DDEE-FBEB-4EA1-9168-D6C308C9870C}"/>
    <cellStyle name="60% - Accent3 3 4 6" xfId="18374" xr:uid="{837E5A4B-4084-4FF6-B061-17DD7137EE59}"/>
    <cellStyle name="60% - Accent3 3 4 7" xfId="6432" xr:uid="{7EC05CEB-6871-4518-8456-8513C53227E7}"/>
    <cellStyle name="60% - Accent3 3 4 8" xfId="24359" xr:uid="{4A3D1834-DDBA-49DB-BAB8-84CE61700435}"/>
    <cellStyle name="60% - Accent3 3 4 9" xfId="36304" xr:uid="{4370FB9C-ECED-4D00-813F-72F3F04666A3}"/>
    <cellStyle name="60% - Accent3 3 5" xfId="826" xr:uid="{00000000-0005-0000-0000-00007A000000}"/>
    <cellStyle name="60% - Accent3 3 5 2" xfId="2270" xr:uid="{00000000-0005-0000-0000-00007A000000}"/>
    <cellStyle name="60% - Accent3 3 5 2 2" xfId="5240" xr:uid="{E19C9370-C64D-4F5A-9855-9CE68029CE1D}"/>
    <cellStyle name="60% - Accent3 3 5 2 2 2" xfId="17203" xr:uid="{FBDEAC3D-26C8-47EA-B9B7-445433B3B1A5}"/>
    <cellStyle name="60% - Accent3 3 5 2 2 2 2" xfId="35130" xr:uid="{840776A0-3847-4D9F-A6DC-D264E2F21CED}"/>
    <cellStyle name="60% - Accent3 3 5 2 2 2 3" xfId="47075" xr:uid="{BB896EDF-D952-439B-970A-C13007D38E70}"/>
    <cellStyle name="60% - Accent3 3 5 2 2 3" xfId="23162" xr:uid="{2D3A5EE9-EA08-4ABA-A51F-D8140BE46610}"/>
    <cellStyle name="60% - Accent3 3 5 2 2 4" xfId="11220" xr:uid="{7F6A9E2C-B3C5-42DD-A781-E3F8F00DBEC4}"/>
    <cellStyle name="60% - Accent3 3 5 2 2 5" xfId="29147" xr:uid="{C0E9E00E-8F74-48CC-96F6-5AA24D14D3D1}"/>
    <cellStyle name="60% - Accent3 3 5 2 2 6" xfId="41092" xr:uid="{56D04496-B077-490D-A136-39875E211BAE}"/>
    <cellStyle name="60% - Accent3 3 5 2 3" xfId="14233" xr:uid="{DB310988-740E-4BC3-A854-4FAF24922D45}"/>
    <cellStyle name="60% - Accent3 3 5 2 3 2" xfId="32160" xr:uid="{D676FBE7-AE01-4256-B1F0-20D61FB784B3}"/>
    <cellStyle name="60% - Accent3 3 5 2 3 3" xfId="44105" xr:uid="{481A6326-3521-4921-88F6-7F7C345280DF}"/>
    <cellStyle name="60% - Accent3 3 5 2 4" xfId="20192" xr:uid="{85CE27AD-1060-427D-B29D-46FDB1D5926C}"/>
    <cellStyle name="60% - Accent3 3 5 2 5" xfId="8250" xr:uid="{550EB9EF-789E-482D-8DAF-2DB2C78F4A65}"/>
    <cellStyle name="60% - Accent3 3 5 2 6" xfId="26177" xr:uid="{3541B199-8966-47ED-BA67-769324276970}"/>
    <cellStyle name="60% - Accent3 3 5 2 7" xfId="38122" xr:uid="{ADAE3719-92FE-4193-8A8D-6656AD3012C6}"/>
    <cellStyle name="60% - Accent3 3 5 3" xfId="3796" xr:uid="{53A39383-CE9C-4038-8226-BEEF2BB0D05B}"/>
    <cellStyle name="60% - Accent3 3 5 3 2" xfId="15759" xr:uid="{21C20A82-459C-4F05-A60A-8535C750EB17}"/>
    <cellStyle name="60% - Accent3 3 5 3 2 2" xfId="33686" xr:uid="{D023C220-9A03-4DA7-B189-C50CB9E2D17E}"/>
    <cellStyle name="60% - Accent3 3 5 3 2 3" xfId="45631" xr:uid="{A379BF79-6B99-4280-88A8-15C3394D5D80}"/>
    <cellStyle name="60% - Accent3 3 5 3 3" xfId="21718" xr:uid="{990044D1-157B-4A8D-8BA8-52C54B28BF87}"/>
    <cellStyle name="60% - Accent3 3 5 3 4" xfId="9776" xr:uid="{54E7E4E3-C990-4DDB-A388-1C4BE1F2AEFF}"/>
    <cellStyle name="60% - Accent3 3 5 3 5" xfId="27703" xr:uid="{8AD5C687-05F8-4E15-8DAA-B8E251ED2755}"/>
    <cellStyle name="60% - Accent3 3 5 3 6" xfId="39648" xr:uid="{4AFB9743-6E54-4509-92F4-E2A9706D303B}"/>
    <cellStyle name="60% - Accent3 3 5 4" xfId="12789" xr:uid="{850C9F02-8868-4C0B-B6F3-F2386D967EE2}"/>
    <cellStyle name="60% - Accent3 3 5 4 2" xfId="30716" xr:uid="{AD53F0C6-4C24-4C82-9A50-771B9B64CD53}"/>
    <cellStyle name="60% - Accent3 3 5 4 3" xfId="42661" xr:uid="{495F1504-CE15-4E27-A4FC-A5FDCC338092}"/>
    <cellStyle name="60% - Accent3 3 5 5" xfId="18748" xr:uid="{2F53BBB2-DE22-4414-8913-62E4AE79728D}"/>
    <cellStyle name="60% - Accent3 3 5 6" xfId="6806" xr:uid="{FBC05B64-F4B3-4F24-969B-5CD4A4A34478}"/>
    <cellStyle name="60% - Accent3 3 5 7" xfId="24733" xr:uid="{A5C74C42-63C8-43A7-BF1B-0499C49CD56C}"/>
    <cellStyle name="60% - Accent3 3 5 8" xfId="36678" xr:uid="{224DCC51-F722-4D72-8534-E0CEB18986B6}"/>
    <cellStyle name="60% - Accent3 3 6" xfId="1548" xr:uid="{00000000-0005-0000-0000-00007A000000}"/>
    <cellStyle name="60% - Accent3 3 6 2" xfId="4518" xr:uid="{24A22381-7FD5-4C69-990F-600AE7631BBD}"/>
    <cellStyle name="60% - Accent3 3 6 2 2" xfId="16481" xr:uid="{903C9675-242B-4A08-9F77-84D808E0A58D}"/>
    <cellStyle name="60% - Accent3 3 6 2 2 2" xfId="34408" xr:uid="{13C5DAA4-BAED-43B7-B492-EBADC91AD873}"/>
    <cellStyle name="60% - Accent3 3 6 2 2 3" xfId="46353" xr:uid="{D0D006D3-809C-4F00-ACBD-1CE3F33A00C6}"/>
    <cellStyle name="60% - Accent3 3 6 2 3" xfId="22440" xr:uid="{39CDB7F1-FD9A-4C21-86B8-C757E4178C9F}"/>
    <cellStyle name="60% - Accent3 3 6 2 4" xfId="10498" xr:uid="{FDA8ECD7-66CF-4BAD-B8B0-158243492DC2}"/>
    <cellStyle name="60% - Accent3 3 6 2 5" xfId="28425" xr:uid="{BE7799B7-B00E-4ECF-89F6-9A7EFA597FB2}"/>
    <cellStyle name="60% - Accent3 3 6 2 6" xfId="40370" xr:uid="{93DAC0C1-A1D0-4346-A07B-DFFC91B52CD1}"/>
    <cellStyle name="60% - Accent3 3 6 3" xfId="13511" xr:uid="{7CE69EB4-6835-4E61-94B5-1F78407E391B}"/>
    <cellStyle name="60% - Accent3 3 6 3 2" xfId="31438" xr:uid="{334C5F4F-0267-4A4D-B644-E15C0D6D6198}"/>
    <cellStyle name="60% - Accent3 3 6 3 3" xfId="43383" xr:uid="{3CDA2BA1-0340-4E15-AB0B-4C34DDBDB882}"/>
    <cellStyle name="60% - Accent3 3 6 4" xfId="19470" xr:uid="{B4371517-6575-4AF9-BBDA-8A43263067A3}"/>
    <cellStyle name="60% - Accent3 3 6 5" xfId="7528" xr:uid="{AB7B5C9C-6B1A-43D4-8583-644DC3A8121C}"/>
    <cellStyle name="60% - Accent3 3 6 6" xfId="25455" xr:uid="{AC418015-80E9-40C3-82C4-BBD0B133C500}"/>
    <cellStyle name="60% - Accent3 3 6 7" xfId="37400" xr:uid="{96B95B20-12F9-450D-B495-89E466E28B47}"/>
    <cellStyle name="60% - Accent3 3 7" xfId="3074" xr:uid="{CF2499F1-A8C6-4160-B79E-C4252817C5D7}"/>
    <cellStyle name="60% - Accent3 3 7 2" xfId="15037" xr:uid="{1F54A4F2-F4EA-44B6-9318-01524ECC4067}"/>
    <cellStyle name="60% - Accent3 3 7 2 2" xfId="32964" xr:uid="{B659B517-9B71-47C8-9AC2-1711CB6A4010}"/>
    <cellStyle name="60% - Accent3 3 7 2 3" xfId="44909" xr:uid="{AC3C7AC7-31F0-44F6-9FA2-DDC8ABD33214}"/>
    <cellStyle name="60% - Accent3 3 7 3" xfId="20996" xr:uid="{CC77DBBE-BA30-43CF-88F0-EEDD2119D4EA}"/>
    <cellStyle name="60% - Accent3 3 7 4" xfId="9054" xr:uid="{8CAC27B3-74ED-41CD-992A-E78A7844097D}"/>
    <cellStyle name="60% - Accent3 3 7 5" xfId="26981" xr:uid="{5E3F7109-8575-4DEB-8183-EC36FA05C34E}"/>
    <cellStyle name="60% - Accent3 3 7 6" xfId="38926" xr:uid="{5A105834-49F0-416C-AFE5-D60E9B23782C}"/>
    <cellStyle name="60% - Accent3 3 8" xfId="12067" xr:uid="{24ECBC34-A51F-4C11-86B7-7D0E23D592F1}"/>
    <cellStyle name="60% - Accent3 3 8 2" xfId="29994" xr:uid="{5D6E8D2B-2CAD-4F13-9AC9-7569508EEF25}"/>
    <cellStyle name="60% - Accent3 3 8 3" xfId="41939" xr:uid="{79A486B1-1BC8-4BE6-ADEA-F33965584B6D}"/>
    <cellStyle name="60% - Accent3 3 9" xfId="18026" xr:uid="{20035AEC-4BC1-40CE-AC21-D726C242159F}"/>
    <cellStyle name="60% - Accent3 4" xfId="162" xr:uid="{00000000-0005-0000-0000-0000D0000000}"/>
    <cellStyle name="60% - Accent3 4 10" xfId="36014" xr:uid="{905A513B-4B28-4F0F-B1F3-B3B54C39300B}"/>
    <cellStyle name="60% - Accent3 4 2" xfId="510" xr:uid="{00000000-0005-0000-0000-0000D0000000}"/>
    <cellStyle name="60% - Accent3 4 2 2" xfId="1232" xr:uid="{00000000-0005-0000-0000-0000D0000000}"/>
    <cellStyle name="60% - Accent3 4 2 2 2" xfId="2676" xr:uid="{00000000-0005-0000-0000-0000D0000000}"/>
    <cellStyle name="60% - Accent3 4 2 2 2 2" xfId="5646" xr:uid="{95FFA202-1BF4-48F7-9699-087C62DEBBDB}"/>
    <cellStyle name="60% - Accent3 4 2 2 2 2 2" xfId="17609" xr:uid="{68286CD3-8267-4ADF-9A48-8D343551850D}"/>
    <cellStyle name="60% - Accent3 4 2 2 2 2 2 2" xfId="35536" xr:uid="{F5A3C60B-EFAC-41EE-BBB6-F021A28C49C6}"/>
    <cellStyle name="60% - Accent3 4 2 2 2 2 2 3" xfId="47481" xr:uid="{225235E5-2B39-4F17-8860-02A3A9376EB5}"/>
    <cellStyle name="60% - Accent3 4 2 2 2 2 3" xfId="23568" xr:uid="{686E3E7E-76C7-4E57-817A-E54759F5051D}"/>
    <cellStyle name="60% - Accent3 4 2 2 2 2 4" xfId="11626" xr:uid="{516A4AB1-87FD-46C1-8A91-69A30E948584}"/>
    <cellStyle name="60% - Accent3 4 2 2 2 2 5" xfId="29553" xr:uid="{6E84F8FF-43FB-4A46-8EBF-F76E75845C37}"/>
    <cellStyle name="60% - Accent3 4 2 2 2 2 6" xfId="41498" xr:uid="{D559886F-B8AB-4CBB-A0CA-F7A923B57E1E}"/>
    <cellStyle name="60% - Accent3 4 2 2 2 3" xfId="14639" xr:uid="{7EA17DAE-EB45-45F4-BAD0-46AB6C4C8FD6}"/>
    <cellStyle name="60% - Accent3 4 2 2 2 3 2" xfId="32566" xr:uid="{F29485C0-39C2-4A0D-8B13-E0F012BEF678}"/>
    <cellStyle name="60% - Accent3 4 2 2 2 3 3" xfId="44511" xr:uid="{B7CB884F-D637-4B77-9035-9DED4BEFF95E}"/>
    <cellStyle name="60% - Accent3 4 2 2 2 4" xfId="20598" xr:uid="{D463035E-A94F-4155-BEA3-780E829BF78A}"/>
    <cellStyle name="60% - Accent3 4 2 2 2 5" xfId="8656" xr:uid="{F812A160-7F13-4FB1-A5EE-5DA19FDCE435}"/>
    <cellStyle name="60% - Accent3 4 2 2 2 6" xfId="26583" xr:uid="{6E4656DD-33AB-4CA6-BFF8-556954B1CE24}"/>
    <cellStyle name="60% - Accent3 4 2 2 2 7" xfId="38528" xr:uid="{1469A5FE-EE79-464B-B104-679BA2070E1B}"/>
    <cellStyle name="60% - Accent3 4 2 2 3" xfId="4202" xr:uid="{B1E78EDF-1A90-4BA4-B863-28E41909FC3C}"/>
    <cellStyle name="60% - Accent3 4 2 2 3 2" xfId="16165" xr:uid="{AA00EB5D-8CAE-4496-8473-8577FA2664F1}"/>
    <cellStyle name="60% - Accent3 4 2 2 3 2 2" xfId="34092" xr:uid="{10317CFD-BDFF-47AA-860C-65B087B37D37}"/>
    <cellStyle name="60% - Accent3 4 2 2 3 2 3" xfId="46037" xr:uid="{978CA154-A90E-432C-8E81-5A5018185DAB}"/>
    <cellStyle name="60% - Accent3 4 2 2 3 3" xfId="22124" xr:uid="{CB90AAAA-D0BE-484F-82F9-00A54910520B}"/>
    <cellStyle name="60% - Accent3 4 2 2 3 4" xfId="10182" xr:uid="{45F7034D-82B4-4556-BF21-3927DF0ED71A}"/>
    <cellStyle name="60% - Accent3 4 2 2 3 5" xfId="28109" xr:uid="{A3FF63C3-1244-4EC6-8A70-1D6FA23D03EC}"/>
    <cellStyle name="60% - Accent3 4 2 2 3 6" xfId="40054" xr:uid="{6BC429E7-53C7-43C9-9799-6C1C79F83321}"/>
    <cellStyle name="60% - Accent3 4 2 2 4" xfId="13195" xr:uid="{43E3A595-5C02-4E62-B246-E39BA816BD60}"/>
    <cellStyle name="60% - Accent3 4 2 2 4 2" xfId="31122" xr:uid="{16DBFD50-66C6-4910-8DA4-D9735DF3EAC2}"/>
    <cellStyle name="60% - Accent3 4 2 2 4 3" xfId="43067" xr:uid="{11A9BF0D-4A5D-4603-B2EB-9DF830E5F23B}"/>
    <cellStyle name="60% - Accent3 4 2 2 5" xfId="19154" xr:uid="{7F9141D7-99B7-4683-89D5-058C4A7F8445}"/>
    <cellStyle name="60% - Accent3 4 2 2 6" xfId="7212" xr:uid="{5C57B4D3-5F3B-4167-B2EE-C5E46056A48D}"/>
    <cellStyle name="60% - Accent3 4 2 2 7" xfId="25139" xr:uid="{E1C2232A-B2B2-4686-9043-B12CA0308B31}"/>
    <cellStyle name="60% - Accent3 4 2 2 8" xfId="37084" xr:uid="{214002F8-D3B1-47E6-8F03-E5D6D8CA26E7}"/>
    <cellStyle name="60% - Accent3 4 2 3" xfId="1954" xr:uid="{00000000-0005-0000-0000-0000D0000000}"/>
    <cellStyle name="60% - Accent3 4 2 3 2" xfId="4924" xr:uid="{A3CEEF3F-03A3-443C-8284-8FBF92688220}"/>
    <cellStyle name="60% - Accent3 4 2 3 2 2" xfId="16887" xr:uid="{EA367572-AE94-413C-8138-17C5C05F9C4E}"/>
    <cellStyle name="60% - Accent3 4 2 3 2 2 2" xfId="34814" xr:uid="{E8ACDCFC-7EF0-4AEA-9C70-09D03786149B}"/>
    <cellStyle name="60% - Accent3 4 2 3 2 2 3" xfId="46759" xr:uid="{8E956A79-A966-41F7-ADD4-7462E815E423}"/>
    <cellStyle name="60% - Accent3 4 2 3 2 3" xfId="22846" xr:uid="{0B410E50-149B-483A-BA3F-71BD249A0D7A}"/>
    <cellStyle name="60% - Accent3 4 2 3 2 4" xfId="10904" xr:uid="{C106696E-3347-4D54-BC09-4B8FF10DB878}"/>
    <cellStyle name="60% - Accent3 4 2 3 2 5" xfId="28831" xr:uid="{D2478368-F91E-4F1B-9627-4C03799584F7}"/>
    <cellStyle name="60% - Accent3 4 2 3 2 6" xfId="40776" xr:uid="{57A89925-E904-44A0-9C41-FBA62E5D2102}"/>
    <cellStyle name="60% - Accent3 4 2 3 3" xfId="13917" xr:uid="{433A5307-7C35-41DE-B36E-8CFD27C226E9}"/>
    <cellStyle name="60% - Accent3 4 2 3 3 2" xfId="31844" xr:uid="{C14A70EA-CA58-47E0-89F0-8D23785E2FD4}"/>
    <cellStyle name="60% - Accent3 4 2 3 3 3" xfId="43789" xr:uid="{E579BFA0-72EC-482E-A969-8227AE713CE2}"/>
    <cellStyle name="60% - Accent3 4 2 3 4" xfId="19876" xr:uid="{9F5B77C1-37E7-4B01-8018-AFD10759C0D3}"/>
    <cellStyle name="60% - Accent3 4 2 3 5" xfId="7934" xr:uid="{991A3727-0E08-4EF7-83BE-F4EDBBA4E355}"/>
    <cellStyle name="60% - Accent3 4 2 3 6" xfId="25861" xr:uid="{F05CF418-E462-4DF4-B7EC-D46ED0F7B7A1}"/>
    <cellStyle name="60% - Accent3 4 2 3 7" xfId="37806" xr:uid="{A6BEC542-D1C7-446D-89B5-6F58313B7803}"/>
    <cellStyle name="60% - Accent3 4 2 4" xfId="3480" xr:uid="{0DFA462F-DA3B-40E8-AD93-B8589F2F16BD}"/>
    <cellStyle name="60% - Accent3 4 2 4 2" xfId="15443" xr:uid="{0C44CAF5-195A-45F8-9D1A-63431125627E}"/>
    <cellStyle name="60% - Accent3 4 2 4 2 2" xfId="33370" xr:uid="{E7DD75C3-38B2-4013-B82D-4A2D58B9CC69}"/>
    <cellStyle name="60% - Accent3 4 2 4 2 3" xfId="45315" xr:uid="{20821661-34C0-40C2-A72E-867110197AB1}"/>
    <cellStyle name="60% - Accent3 4 2 4 3" xfId="21402" xr:uid="{E3AE5BAD-1186-44E7-A0A6-A5F65FAF117A}"/>
    <cellStyle name="60% - Accent3 4 2 4 4" xfId="9460" xr:uid="{EBE79E4B-8017-4504-9994-191AB713E5A7}"/>
    <cellStyle name="60% - Accent3 4 2 4 5" xfId="27387" xr:uid="{E976CF5C-8E5C-4498-A3B2-322B50195AAB}"/>
    <cellStyle name="60% - Accent3 4 2 4 6" xfId="39332" xr:uid="{C011E77A-226D-420B-BBEE-1760092BE912}"/>
    <cellStyle name="60% - Accent3 4 2 5" xfId="12473" xr:uid="{534CD684-4E04-4875-A456-F2C9894E7FA9}"/>
    <cellStyle name="60% - Accent3 4 2 5 2" xfId="30400" xr:uid="{3770F0AB-D70F-4A8E-8D4F-B9B557761B01}"/>
    <cellStyle name="60% - Accent3 4 2 5 3" xfId="42345" xr:uid="{1A35325F-4277-4619-9090-AB4297852E94}"/>
    <cellStyle name="60% - Accent3 4 2 6" xfId="18432" xr:uid="{6DB3D9C0-2779-4BA5-AB50-636127EB109D}"/>
    <cellStyle name="60% - Accent3 4 2 7" xfId="6490" xr:uid="{E690C36B-E2E6-45DC-B796-C999EB87856D}"/>
    <cellStyle name="60% - Accent3 4 2 8" xfId="24417" xr:uid="{272ED6B3-B546-4689-A37C-6AD9E0B41F4F}"/>
    <cellStyle name="60% - Accent3 4 2 9" xfId="36362" xr:uid="{94D63E9A-5E7B-4439-A636-9BC8F3BB3E26}"/>
    <cellStyle name="60% - Accent3 4 3" xfId="884" xr:uid="{00000000-0005-0000-0000-0000D0000000}"/>
    <cellStyle name="60% - Accent3 4 3 2" xfId="2328" xr:uid="{00000000-0005-0000-0000-0000D0000000}"/>
    <cellStyle name="60% - Accent3 4 3 2 2" xfId="5298" xr:uid="{69CF818C-E753-4833-8D57-8796CF46D824}"/>
    <cellStyle name="60% - Accent3 4 3 2 2 2" xfId="17261" xr:uid="{C714BC63-F0D5-4CC7-8661-58EBA8992FC8}"/>
    <cellStyle name="60% - Accent3 4 3 2 2 2 2" xfId="35188" xr:uid="{B2734789-3F42-4935-AE77-33BE0E2464D4}"/>
    <cellStyle name="60% - Accent3 4 3 2 2 2 3" xfId="47133" xr:uid="{A6A94759-4C88-4CB1-90F9-B97BB87C6A45}"/>
    <cellStyle name="60% - Accent3 4 3 2 2 3" xfId="23220" xr:uid="{D922BD17-FAC7-4827-8D3D-BB3939824504}"/>
    <cellStyle name="60% - Accent3 4 3 2 2 4" xfId="11278" xr:uid="{AFFF93AA-4A95-4931-9CB0-669CCE96D9DF}"/>
    <cellStyle name="60% - Accent3 4 3 2 2 5" xfId="29205" xr:uid="{FB3A2B70-C4B4-4B55-8D2C-45F9169C4AE4}"/>
    <cellStyle name="60% - Accent3 4 3 2 2 6" xfId="41150" xr:uid="{91D26F05-D3F9-42B8-9E66-205C4B0C7804}"/>
    <cellStyle name="60% - Accent3 4 3 2 3" xfId="14291" xr:uid="{88777875-92FA-40F4-89EB-EC3454EAF06F}"/>
    <cellStyle name="60% - Accent3 4 3 2 3 2" xfId="32218" xr:uid="{5BC0C608-5B8B-45E4-A7A3-C2DB8830B033}"/>
    <cellStyle name="60% - Accent3 4 3 2 3 3" xfId="44163" xr:uid="{CA9D2916-E91A-4A21-9DDC-32BBA4E0754A}"/>
    <cellStyle name="60% - Accent3 4 3 2 4" xfId="20250" xr:uid="{E3A32EF0-17FC-4874-80DA-887EE8DF8693}"/>
    <cellStyle name="60% - Accent3 4 3 2 5" xfId="8308" xr:uid="{95EDFFA9-D604-4C0A-9D54-5E978A3A3241}"/>
    <cellStyle name="60% - Accent3 4 3 2 6" xfId="26235" xr:uid="{BB138582-11C5-402F-88F4-2B4CC6271A81}"/>
    <cellStyle name="60% - Accent3 4 3 2 7" xfId="38180" xr:uid="{07EDA177-03F3-4BBB-897B-9DB0040D2D70}"/>
    <cellStyle name="60% - Accent3 4 3 3" xfId="3854" xr:uid="{5FFDD379-42D1-4D30-8BAD-EE17F8132C9E}"/>
    <cellStyle name="60% - Accent3 4 3 3 2" xfId="15817" xr:uid="{62710649-862E-4F52-A1F4-49A5634B78BC}"/>
    <cellStyle name="60% - Accent3 4 3 3 2 2" xfId="33744" xr:uid="{5C2CEFD2-151F-46F4-B615-316D834A22A9}"/>
    <cellStyle name="60% - Accent3 4 3 3 2 3" xfId="45689" xr:uid="{D8E90213-28A8-420E-9E06-F04D628B188D}"/>
    <cellStyle name="60% - Accent3 4 3 3 3" xfId="21776" xr:uid="{070A204B-9B8C-46C1-98DB-EC17212EA9FB}"/>
    <cellStyle name="60% - Accent3 4 3 3 4" xfId="9834" xr:uid="{399FC889-1DE9-462B-8E66-96535F418972}"/>
    <cellStyle name="60% - Accent3 4 3 3 5" xfId="27761" xr:uid="{E4FFEE5C-1022-4797-B463-22809445D95E}"/>
    <cellStyle name="60% - Accent3 4 3 3 6" xfId="39706" xr:uid="{2B67F614-CFA2-4E70-9EB6-3E852C1E8FE6}"/>
    <cellStyle name="60% - Accent3 4 3 4" xfId="12847" xr:uid="{ACA2C6FF-071A-4BDB-8C3E-340FDCFB3719}"/>
    <cellStyle name="60% - Accent3 4 3 4 2" xfId="30774" xr:uid="{F2E104C9-63E6-49B6-8303-7EDE23AC6380}"/>
    <cellStyle name="60% - Accent3 4 3 4 3" xfId="42719" xr:uid="{FD39B47A-8B3D-44BE-94E6-84A17186E702}"/>
    <cellStyle name="60% - Accent3 4 3 5" xfId="18806" xr:uid="{78315CCC-50E2-4860-A041-9836AAE8F841}"/>
    <cellStyle name="60% - Accent3 4 3 6" xfId="6864" xr:uid="{6DFD143A-D1E8-4DEA-9ECE-4093E8A00180}"/>
    <cellStyle name="60% - Accent3 4 3 7" xfId="24791" xr:uid="{31AFDE40-E2F6-4727-BB93-63FE4DB7B7F2}"/>
    <cellStyle name="60% - Accent3 4 3 8" xfId="36736" xr:uid="{1FD4F1AF-CC56-4D8D-B4D5-1113D07100C1}"/>
    <cellStyle name="60% - Accent3 4 4" xfId="1606" xr:uid="{00000000-0005-0000-0000-0000D0000000}"/>
    <cellStyle name="60% - Accent3 4 4 2" xfId="4576" xr:uid="{4890CB45-1D9F-403D-950E-F60C69F2BBF5}"/>
    <cellStyle name="60% - Accent3 4 4 2 2" xfId="16539" xr:uid="{C9FDDBC5-74D3-4BAE-83AD-2C9960493DCE}"/>
    <cellStyle name="60% - Accent3 4 4 2 2 2" xfId="34466" xr:uid="{8775AD9D-A37E-456A-A822-6593DB930099}"/>
    <cellStyle name="60% - Accent3 4 4 2 2 3" xfId="46411" xr:uid="{1B2ECA30-152A-4EDD-9FDB-9AD4A84D2956}"/>
    <cellStyle name="60% - Accent3 4 4 2 3" xfId="22498" xr:uid="{0F27F556-E983-4FD7-8DA1-39F40CD09223}"/>
    <cellStyle name="60% - Accent3 4 4 2 4" xfId="10556" xr:uid="{EAA246D0-FF9B-4C59-80C7-5E86B134932A}"/>
    <cellStyle name="60% - Accent3 4 4 2 5" xfId="28483" xr:uid="{D6D07FB9-2013-4407-AE7E-B7BF3C0B6AE7}"/>
    <cellStyle name="60% - Accent3 4 4 2 6" xfId="40428" xr:uid="{BBCFAEFD-FFAB-4A41-8DC7-3376D9029B17}"/>
    <cellStyle name="60% - Accent3 4 4 3" xfId="13569" xr:uid="{5F6D0B52-3B72-4C47-AE96-B6E4B6CD0BDC}"/>
    <cellStyle name="60% - Accent3 4 4 3 2" xfId="31496" xr:uid="{5AC66CF4-0D25-4D76-ABF2-22B7AFB0B30D}"/>
    <cellStyle name="60% - Accent3 4 4 3 3" xfId="43441" xr:uid="{8040F492-5C8F-4AFA-B451-AE9A3542CD40}"/>
    <cellStyle name="60% - Accent3 4 4 4" xfId="19528" xr:uid="{2F0FCFE7-8F9E-4C90-9E12-C63A134EA747}"/>
    <cellStyle name="60% - Accent3 4 4 5" xfId="7586" xr:uid="{E2E5E272-290C-4A03-A321-2D2AC1087CB1}"/>
    <cellStyle name="60% - Accent3 4 4 6" xfId="25513" xr:uid="{3805A1E7-5592-472C-8AAC-E3F2E2F55318}"/>
    <cellStyle name="60% - Accent3 4 4 7" xfId="37458" xr:uid="{AC201A6A-C461-4855-A983-1D5F6636F55D}"/>
    <cellStyle name="60% - Accent3 4 5" xfId="3132" xr:uid="{EB546FBD-646F-434B-A7BF-3F7D6E91B826}"/>
    <cellStyle name="60% - Accent3 4 5 2" xfId="15095" xr:uid="{38665FC6-B9E1-42E8-9834-2CAE2AD6D111}"/>
    <cellStyle name="60% - Accent3 4 5 2 2" xfId="33022" xr:uid="{9147BBA0-7FFE-4024-986B-94A6CD8D183C}"/>
    <cellStyle name="60% - Accent3 4 5 2 3" xfId="44967" xr:uid="{2B224194-C4B1-42D1-BAA1-4D15921A80D9}"/>
    <cellStyle name="60% - Accent3 4 5 3" xfId="21054" xr:uid="{617801BC-A9D8-4DF4-A893-DB0002F0B84B}"/>
    <cellStyle name="60% - Accent3 4 5 4" xfId="9112" xr:uid="{BD54F46D-F1C6-489D-90E5-D324F5734DDB}"/>
    <cellStyle name="60% - Accent3 4 5 5" xfId="27039" xr:uid="{4A290D98-9393-498D-80CE-70EB356C54C9}"/>
    <cellStyle name="60% - Accent3 4 5 6" xfId="38984" xr:uid="{DCA8271A-20A0-4BF8-A08B-2C8E0D10EB6F}"/>
    <cellStyle name="60% - Accent3 4 6" xfId="12125" xr:uid="{D96DA3F9-1E61-495D-B7EA-DF35DD776223}"/>
    <cellStyle name="60% - Accent3 4 6 2" xfId="30052" xr:uid="{5A011F50-2BF2-4231-92C8-44B042052DB3}"/>
    <cellStyle name="60% - Accent3 4 6 3" xfId="41997" xr:uid="{390B1E62-4BCE-42FC-B747-A1C5D261B9C8}"/>
    <cellStyle name="60% - Accent3 4 7" xfId="18084" xr:uid="{6E29BBFC-893A-49C4-AF4C-ED34ED138448}"/>
    <cellStyle name="60% - Accent3 4 8" xfId="6142" xr:uid="{09892DC1-871F-4CC6-8069-F7F9CB03842C}"/>
    <cellStyle name="60% - Accent3 4 9" xfId="24069" xr:uid="{1BB91374-AD44-4B49-9255-035A6A2ECDB8}"/>
    <cellStyle name="60% - Accent3 5" xfId="278" xr:uid="{00000000-0005-0000-0000-000044010000}"/>
    <cellStyle name="60% - Accent3 5 10" xfId="36130" xr:uid="{092175C0-FE7D-4BA4-8E2B-93BA5B43400C}"/>
    <cellStyle name="60% - Accent3 5 2" xfId="626" xr:uid="{00000000-0005-0000-0000-000044010000}"/>
    <cellStyle name="60% - Accent3 5 2 2" xfId="1348" xr:uid="{00000000-0005-0000-0000-000044010000}"/>
    <cellStyle name="60% - Accent3 5 2 2 2" xfId="2792" xr:uid="{00000000-0005-0000-0000-000044010000}"/>
    <cellStyle name="60% - Accent3 5 2 2 2 2" xfId="5762" xr:uid="{70B92277-B064-4628-9799-7F20DAC6FCEC}"/>
    <cellStyle name="60% - Accent3 5 2 2 2 2 2" xfId="17725" xr:uid="{16F394A5-67CB-47CB-B8AC-A863DEFCD6CC}"/>
    <cellStyle name="60% - Accent3 5 2 2 2 2 2 2" xfId="35652" xr:uid="{9286A24F-EF5B-4AFA-8BCC-D9E7F8B5C6F1}"/>
    <cellStyle name="60% - Accent3 5 2 2 2 2 2 3" xfId="47597" xr:uid="{25B6662B-7D42-4905-8361-460C584E4678}"/>
    <cellStyle name="60% - Accent3 5 2 2 2 2 3" xfId="23684" xr:uid="{F1DD5CB0-ECCF-4FF0-8161-AB2738087363}"/>
    <cellStyle name="60% - Accent3 5 2 2 2 2 4" xfId="11742" xr:uid="{DD9A4756-1DA4-4AAF-A2C4-9371B44A1516}"/>
    <cellStyle name="60% - Accent3 5 2 2 2 2 5" xfId="29669" xr:uid="{978BC554-6E7A-4FE0-A74B-5B22C9915E62}"/>
    <cellStyle name="60% - Accent3 5 2 2 2 2 6" xfId="41614" xr:uid="{C669A43D-B787-4FE1-B8A9-8481B68FFE56}"/>
    <cellStyle name="60% - Accent3 5 2 2 2 3" xfId="14755" xr:uid="{3680FA00-980D-4C10-AAC3-D99F7020AA59}"/>
    <cellStyle name="60% - Accent3 5 2 2 2 3 2" xfId="32682" xr:uid="{E21839D8-CA14-4050-899D-06287C5078D5}"/>
    <cellStyle name="60% - Accent3 5 2 2 2 3 3" xfId="44627" xr:uid="{B9D9A033-288A-4713-9381-D703807DB3A6}"/>
    <cellStyle name="60% - Accent3 5 2 2 2 4" xfId="20714" xr:uid="{1AEAB7D4-816D-4A0F-88F4-A510F27AE49A}"/>
    <cellStyle name="60% - Accent3 5 2 2 2 5" xfId="8772" xr:uid="{D97FA71A-6316-46FE-800B-4F6D0B831984}"/>
    <cellStyle name="60% - Accent3 5 2 2 2 6" xfId="26699" xr:uid="{BDBBFA33-6796-4517-A0BC-9DEA72235064}"/>
    <cellStyle name="60% - Accent3 5 2 2 2 7" xfId="38644" xr:uid="{3BB9202C-9872-429D-AEE6-50F11EC12DA8}"/>
    <cellStyle name="60% - Accent3 5 2 2 3" xfId="4318" xr:uid="{9E639D9D-A025-47EE-90DC-1947BA493E31}"/>
    <cellStyle name="60% - Accent3 5 2 2 3 2" xfId="16281" xr:uid="{F554BB66-D24F-4DD5-A367-FC7F2D323E2B}"/>
    <cellStyle name="60% - Accent3 5 2 2 3 2 2" xfId="34208" xr:uid="{E3ABF38E-DA20-4460-AED4-DC6BD24795B6}"/>
    <cellStyle name="60% - Accent3 5 2 2 3 2 3" xfId="46153" xr:uid="{A81305AE-9063-41D3-A253-ADF88DA784FB}"/>
    <cellStyle name="60% - Accent3 5 2 2 3 3" xfId="22240" xr:uid="{1F727F68-2199-4014-A918-5EDC0B330509}"/>
    <cellStyle name="60% - Accent3 5 2 2 3 4" xfId="10298" xr:uid="{099608B8-BF14-4F74-BCC7-AF1D8346328A}"/>
    <cellStyle name="60% - Accent3 5 2 2 3 5" xfId="28225" xr:uid="{CD95DB8A-0F5A-4129-895E-2DB885D766F8}"/>
    <cellStyle name="60% - Accent3 5 2 2 3 6" xfId="40170" xr:uid="{20921AC9-BCA5-4EB1-9D0A-5E40B8834528}"/>
    <cellStyle name="60% - Accent3 5 2 2 4" xfId="13311" xr:uid="{B01ADF47-D2D8-43B9-93A4-BE02DBF47CCD}"/>
    <cellStyle name="60% - Accent3 5 2 2 4 2" xfId="31238" xr:uid="{C7046008-F401-4D07-BB3A-27E8A297DA4E}"/>
    <cellStyle name="60% - Accent3 5 2 2 4 3" xfId="43183" xr:uid="{FF04E868-045C-4642-9375-FEF634533B8D}"/>
    <cellStyle name="60% - Accent3 5 2 2 5" xfId="19270" xr:uid="{0AAF5DA4-989F-4F6D-92E3-1B93FF25E111}"/>
    <cellStyle name="60% - Accent3 5 2 2 6" xfId="7328" xr:uid="{B9818E7B-4B66-483D-B148-CEA404046E74}"/>
    <cellStyle name="60% - Accent3 5 2 2 7" xfId="25255" xr:uid="{90ED03F8-421F-4966-AEB5-A65ABCFD7E80}"/>
    <cellStyle name="60% - Accent3 5 2 2 8" xfId="37200" xr:uid="{5F0939CD-EF02-4528-B164-AE98F2D73A1F}"/>
    <cellStyle name="60% - Accent3 5 2 3" xfId="2070" xr:uid="{00000000-0005-0000-0000-000044010000}"/>
    <cellStyle name="60% - Accent3 5 2 3 2" xfId="5040" xr:uid="{C4E6A9CC-B3E9-4528-8086-1F788F511387}"/>
    <cellStyle name="60% - Accent3 5 2 3 2 2" xfId="17003" xr:uid="{9822EF57-6D82-4B8B-90A3-390C688B4246}"/>
    <cellStyle name="60% - Accent3 5 2 3 2 2 2" xfId="34930" xr:uid="{D5FB33E2-CF8F-45A7-9AAB-51D16ACCB3D3}"/>
    <cellStyle name="60% - Accent3 5 2 3 2 2 3" xfId="46875" xr:uid="{4A11E64E-FF16-4D91-910F-F52216DC4CFA}"/>
    <cellStyle name="60% - Accent3 5 2 3 2 3" xfId="22962" xr:uid="{494DD400-B428-48DD-816B-B03EE354EC1C}"/>
    <cellStyle name="60% - Accent3 5 2 3 2 4" xfId="11020" xr:uid="{39E67339-D159-424B-A0FD-613226463C4F}"/>
    <cellStyle name="60% - Accent3 5 2 3 2 5" xfId="28947" xr:uid="{8FDF78D7-C19A-495A-8E2D-D6853E8EBE7A}"/>
    <cellStyle name="60% - Accent3 5 2 3 2 6" xfId="40892" xr:uid="{0733E236-8870-4C45-A54B-F80249CDD50F}"/>
    <cellStyle name="60% - Accent3 5 2 3 3" xfId="14033" xr:uid="{1A077D7A-CAF0-4DB0-B812-12530E2EF1EB}"/>
    <cellStyle name="60% - Accent3 5 2 3 3 2" xfId="31960" xr:uid="{23E73760-4BC4-4C87-A255-F2EDB11B707A}"/>
    <cellStyle name="60% - Accent3 5 2 3 3 3" xfId="43905" xr:uid="{AB249E66-BBCC-4466-962D-FEC633D7D1DA}"/>
    <cellStyle name="60% - Accent3 5 2 3 4" xfId="19992" xr:uid="{9F2C0FAC-C25F-4CC1-BC03-A336D7E6E0CF}"/>
    <cellStyle name="60% - Accent3 5 2 3 5" xfId="8050" xr:uid="{77982929-20A9-4ED1-8BA0-3E6396D36406}"/>
    <cellStyle name="60% - Accent3 5 2 3 6" xfId="25977" xr:uid="{9E2B7484-593E-46D8-A38A-64ED771EE4FD}"/>
    <cellStyle name="60% - Accent3 5 2 3 7" xfId="37922" xr:uid="{B6DC73B7-B518-462B-B387-4B4DBA91335A}"/>
    <cellStyle name="60% - Accent3 5 2 4" xfId="3596" xr:uid="{DAF1EC83-5B85-41A9-908C-90B2C8E29796}"/>
    <cellStyle name="60% - Accent3 5 2 4 2" xfId="15559" xr:uid="{560C734C-1491-4BC9-AFFD-7CE468F95568}"/>
    <cellStyle name="60% - Accent3 5 2 4 2 2" xfId="33486" xr:uid="{651BBEB7-5579-467A-98AE-B187487E6DF8}"/>
    <cellStyle name="60% - Accent3 5 2 4 2 3" xfId="45431" xr:uid="{9013D839-5977-442D-9F49-0F5F7C431D57}"/>
    <cellStyle name="60% - Accent3 5 2 4 3" xfId="21518" xr:uid="{885455AE-6399-4650-A5B3-63299CB37751}"/>
    <cellStyle name="60% - Accent3 5 2 4 4" xfId="9576" xr:uid="{AE881C28-49F4-4F16-8E95-CCB3A7798B02}"/>
    <cellStyle name="60% - Accent3 5 2 4 5" xfId="27503" xr:uid="{F18DA857-F50D-410E-AE97-7C5257C3CF09}"/>
    <cellStyle name="60% - Accent3 5 2 4 6" xfId="39448" xr:uid="{462E99C5-97E3-4A16-8AE0-FDF75657B3A2}"/>
    <cellStyle name="60% - Accent3 5 2 5" xfId="12589" xr:uid="{1B0C6106-60EC-4637-8222-98C416070098}"/>
    <cellStyle name="60% - Accent3 5 2 5 2" xfId="30516" xr:uid="{3B797C51-E3EF-4732-AFB4-62CB20A7EF6C}"/>
    <cellStyle name="60% - Accent3 5 2 5 3" xfId="42461" xr:uid="{BA2D8533-873D-4C11-86AC-18E03972114E}"/>
    <cellStyle name="60% - Accent3 5 2 6" xfId="18548" xr:uid="{008E648C-20D9-4B26-8C0B-E47132D53ADF}"/>
    <cellStyle name="60% - Accent3 5 2 7" xfId="6606" xr:uid="{FB9AA407-1A61-4C8A-9C41-232D140FC0BD}"/>
    <cellStyle name="60% - Accent3 5 2 8" xfId="24533" xr:uid="{1C30DFE4-EADA-4B13-ADE8-7D7278F91494}"/>
    <cellStyle name="60% - Accent3 5 2 9" xfId="36478" xr:uid="{DE8C3C80-F2FF-4B7A-B4D2-3F24E49EB038}"/>
    <cellStyle name="60% - Accent3 5 3" xfId="1000" xr:uid="{00000000-0005-0000-0000-000044010000}"/>
    <cellStyle name="60% - Accent3 5 3 2" xfId="2444" xr:uid="{00000000-0005-0000-0000-000044010000}"/>
    <cellStyle name="60% - Accent3 5 3 2 2" xfId="5414" xr:uid="{72946814-0460-4B4D-98D1-D7C6218A1C2A}"/>
    <cellStyle name="60% - Accent3 5 3 2 2 2" xfId="17377" xr:uid="{46A89BB1-AFD2-40FD-865F-04BCC8E90535}"/>
    <cellStyle name="60% - Accent3 5 3 2 2 2 2" xfId="35304" xr:uid="{8A70C333-ACAE-4533-B8E5-ECB98F1B8EAD}"/>
    <cellStyle name="60% - Accent3 5 3 2 2 2 3" xfId="47249" xr:uid="{B8B0E5FA-1984-4D6C-9913-E5AA858F6628}"/>
    <cellStyle name="60% - Accent3 5 3 2 2 3" xfId="23336" xr:uid="{AEA77546-1B0C-4FC2-8A34-CB876A913402}"/>
    <cellStyle name="60% - Accent3 5 3 2 2 4" xfId="11394" xr:uid="{DCA9945E-D704-4DDC-9DE1-878981979E85}"/>
    <cellStyle name="60% - Accent3 5 3 2 2 5" xfId="29321" xr:uid="{2149BBF0-0A63-400B-9F7D-063E00E58101}"/>
    <cellStyle name="60% - Accent3 5 3 2 2 6" xfId="41266" xr:uid="{669BB108-A7E1-4D8F-B455-0C6853D530DD}"/>
    <cellStyle name="60% - Accent3 5 3 2 3" xfId="14407" xr:uid="{F2F88047-16AB-440D-AA82-FD6240F59E71}"/>
    <cellStyle name="60% - Accent3 5 3 2 3 2" xfId="32334" xr:uid="{C77E8352-5461-4269-949C-836FF82ECFF2}"/>
    <cellStyle name="60% - Accent3 5 3 2 3 3" xfId="44279" xr:uid="{562FF922-85BB-43E5-B6B4-6A679650DD62}"/>
    <cellStyle name="60% - Accent3 5 3 2 4" xfId="20366" xr:uid="{3CC8DB96-3440-4562-BD10-4B0E9DD79073}"/>
    <cellStyle name="60% - Accent3 5 3 2 5" xfId="8424" xr:uid="{3267636C-014C-4F8E-A288-66E0A2C6FCE0}"/>
    <cellStyle name="60% - Accent3 5 3 2 6" xfId="26351" xr:uid="{F2B2D1E6-000C-48C1-9393-42B8C40D041D}"/>
    <cellStyle name="60% - Accent3 5 3 2 7" xfId="38296" xr:uid="{B8F78739-C2EC-4F0D-AC2D-13F99383758B}"/>
    <cellStyle name="60% - Accent3 5 3 3" xfId="3970" xr:uid="{CF1C3826-53A5-4B42-BC9E-C2FEF48D2301}"/>
    <cellStyle name="60% - Accent3 5 3 3 2" xfId="15933" xr:uid="{A1C33338-364B-4AEE-8474-042179AEB462}"/>
    <cellStyle name="60% - Accent3 5 3 3 2 2" xfId="33860" xr:uid="{59318170-2EF9-48A8-8B73-29E200E2E369}"/>
    <cellStyle name="60% - Accent3 5 3 3 2 3" xfId="45805" xr:uid="{BA76E282-8529-492E-99FD-574AE111A94C}"/>
    <cellStyle name="60% - Accent3 5 3 3 3" xfId="21892" xr:uid="{49C39896-A1D1-4B90-B4E9-99C459806CB7}"/>
    <cellStyle name="60% - Accent3 5 3 3 4" xfId="9950" xr:uid="{691C33EF-A702-4F2E-87B6-C406AE60B556}"/>
    <cellStyle name="60% - Accent3 5 3 3 5" xfId="27877" xr:uid="{DCC16E6D-A6A5-40CF-B0D8-54EC4C63729D}"/>
    <cellStyle name="60% - Accent3 5 3 3 6" xfId="39822" xr:uid="{1DA06444-878A-4C32-A2E0-F6BFBE6EE015}"/>
    <cellStyle name="60% - Accent3 5 3 4" xfId="12963" xr:uid="{BF3ED395-F1C6-4B7A-BE15-443B38A9D0E3}"/>
    <cellStyle name="60% - Accent3 5 3 4 2" xfId="30890" xr:uid="{9F26F487-C1FF-44C5-8632-2A17981C6C21}"/>
    <cellStyle name="60% - Accent3 5 3 4 3" xfId="42835" xr:uid="{34A802D7-0556-46EC-9F8E-BCDFBD2C68A6}"/>
    <cellStyle name="60% - Accent3 5 3 5" xfId="18922" xr:uid="{C088DCC9-9463-45B6-957F-11C2CCE95109}"/>
    <cellStyle name="60% - Accent3 5 3 6" xfId="6980" xr:uid="{93207B01-44BA-46D5-B4DA-786C54943153}"/>
    <cellStyle name="60% - Accent3 5 3 7" xfId="24907" xr:uid="{27C0211A-9BCC-48CC-B0A8-388CED4B6CC6}"/>
    <cellStyle name="60% - Accent3 5 3 8" xfId="36852" xr:uid="{5F514E16-1111-4A7D-9EF9-9DD9CB30C066}"/>
    <cellStyle name="60% - Accent3 5 4" xfId="1722" xr:uid="{00000000-0005-0000-0000-000044010000}"/>
    <cellStyle name="60% - Accent3 5 4 2" xfId="4692" xr:uid="{F7C9E55A-1455-421D-8C23-4789D1A25F46}"/>
    <cellStyle name="60% - Accent3 5 4 2 2" xfId="16655" xr:uid="{8C7A323D-083D-4B3D-8D82-E4D8DC3BC7BA}"/>
    <cellStyle name="60% - Accent3 5 4 2 2 2" xfId="34582" xr:uid="{E93E767B-9CA8-4B17-A58E-8F8E8002C857}"/>
    <cellStyle name="60% - Accent3 5 4 2 2 3" xfId="46527" xr:uid="{3DE6C997-CA57-4DE9-9EF8-17F2557EDEFE}"/>
    <cellStyle name="60% - Accent3 5 4 2 3" xfId="22614" xr:uid="{545EC107-A683-4209-9018-11DAA9B4B115}"/>
    <cellStyle name="60% - Accent3 5 4 2 4" xfId="10672" xr:uid="{1CB439D3-22BA-460C-99BC-6AF0E498E117}"/>
    <cellStyle name="60% - Accent3 5 4 2 5" xfId="28599" xr:uid="{1FABE7BD-0CB2-414F-861F-F3F0B6099338}"/>
    <cellStyle name="60% - Accent3 5 4 2 6" xfId="40544" xr:uid="{B4254757-E22F-4841-9AA7-B8C71909F323}"/>
    <cellStyle name="60% - Accent3 5 4 3" xfId="13685" xr:uid="{FDC048E4-34D0-4532-B721-D408B31FEF4B}"/>
    <cellStyle name="60% - Accent3 5 4 3 2" xfId="31612" xr:uid="{49A387EE-DBA3-46C3-A11F-E74BEB2F4249}"/>
    <cellStyle name="60% - Accent3 5 4 3 3" xfId="43557" xr:uid="{D57120B6-6ED3-4AE5-952C-C68F1AC4027F}"/>
    <cellStyle name="60% - Accent3 5 4 4" xfId="19644" xr:uid="{11C8B994-96EF-48FC-9640-C8C8BE482FED}"/>
    <cellStyle name="60% - Accent3 5 4 5" xfId="7702" xr:uid="{D1D48086-6000-449B-A17B-7123CB89200E}"/>
    <cellStyle name="60% - Accent3 5 4 6" xfId="25629" xr:uid="{7F5099DE-9504-4017-943F-22F681E2A9C2}"/>
    <cellStyle name="60% - Accent3 5 4 7" xfId="37574" xr:uid="{D7AA760A-1F5F-4C33-A031-15184AF269FD}"/>
    <cellStyle name="60% - Accent3 5 5" xfId="3248" xr:uid="{39C4567F-35F6-4DDB-B0DD-67D1D755F52B}"/>
    <cellStyle name="60% - Accent3 5 5 2" xfId="15211" xr:uid="{1415CC83-0C12-4FE1-9F26-E170BD0EF31B}"/>
    <cellStyle name="60% - Accent3 5 5 2 2" xfId="33138" xr:uid="{5442D523-B116-4A46-9FB5-B55A6F5B5887}"/>
    <cellStyle name="60% - Accent3 5 5 2 3" xfId="45083" xr:uid="{64A5763F-EE38-436E-9A5B-2E1D913CCD4B}"/>
    <cellStyle name="60% - Accent3 5 5 3" xfId="21170" xr:uid="{ABBAA948-DE8B-4F56-8397-573734FA096E}"/>
    <cellStyle name="60% - Accent3 5 5 4" xfId="9228" xr:uid="{FF897710-8F53-4956-8406-9E34D22B06B7}"/>
    <cellStyle name="60% - Accent3 5 5 5" xfId="27155" xr:uid="{B205B400-EF74-4B89-8C40-67BD4B45C075}"/>
    <cellStyle name="60% - Accent3 5 5 6" xfId="39100" xr:uid="{D1B106DD-5854-4723-A463-266C8B27C87C}"/>
    <cellStyle name="60% - Accent3 5 6" xfId="12241" xr:uid="{D8FE6914-8E6B-4D35-848E-5855758729B3}"/>
    <cellStyle name="60% - Accent3 5 6 2" xfId="30168" xr:uid="{9BB37E0B-F794-4DEB-B9E1-EA4E44243434}"/>
    <cellStyle name="60% - Accent3 5 6 3" xfId="42113" xr:uid="{BB534A84-90F6-4F9B-BF0E-9BEFF3BA2C27}"/>
    <cellStyle name="60% - Accent3 5 7" xfId="18200" xr:uid="{C978B5D0-CEAA-4882-8E0A-6928BC3B40B5}"/>
    <cellStyle name="60% - Accent3 5 8" xfId="6258" xr:uid="{038394FB-622A-4197-BF71-3E49C6DCF2C1}"/>
    <cellStyle name="60% - Accent3 5 9" xfId="24185" xr:uid="{41B96019-115F-4684-89FD-1DE43130DE91}"/>
    <cellStyle name="60% - Accent3 6" xfId="394" xr:uid="{00000000-0005-0000-0000-00002A020000}"/>
    <cellStyle name="60% - Accent3 6 2" xfId="1116" xr:uid="{00000000-0005-0000-0000-00002A020000}"/>
    <cellStyle name="60% - Accent3 6 2 2" xfId="2560" xr:uid="{00000000-0005-0000-0000-00002A020000}"/>
    <cellStyle name="60% - Accent3 6 2 2 2" xfId="5530" xr:uid="{4B113385-687A-4F57-8C6D-1E79E0913024}"/>
    <cellStyle name="60% - Accent3 6 2 2 2 2" xfId="17493" xr:uid="{67CAD932-A8B7-4BD7-BB1E-2EC37AE463F2}"/>
    <cellStyle name="60% - Accent3 6 2 2 2 2 2" xfId="35420" xr:uid="{9464EF1E-DFC5-480E-AB10-A080FF79CEEF}"/>
    <cellStyle name="60% - Accent3 6 2 2 2 2 3" xfId="47365" xr:uid="{DB0543BE-4C88-4BB8-A8B3-87DFAF4319E1}"/>
    <cellStyle name="60% - Accent3 6 2 2 2 3" xfId="23452" xr:uid="{16A7016C-97D4-49A6-BD23-998808EA7825}"/>
    <cellStyle name="60% - Accent3 6 2 2 2 4" xfId="11510" xr:uid="{B593795B-9300-424D-B9C3-22EA3B01CB1F}"/>
    <cellStyle name="60% - Accent3 6 2 2 2 5" xfId="29437" xr:uid="{AED4C46A-F50B-4054-9BEC-126F5A4DF3F4}"/>
    <cellStyle name="60% - Accent3 6 2 2 2 6" xfId="41382" xr:uid="{70AFD143-F6A2-43E7-8ED4-268F929F46E3}"/>
    <cellStyle name="60% - Accent3 6 2 2 3" xfId="14523" xr:uid="{17E01E04-CBE9-4843-8444-FB267C2B265E}"/>
    <cellStyle name="60% - Accent3 6 2 2 3 2" xfId="32450" xr:uid="{4269FBB0-0076-4C9A-829C-57E4626A0A96}"/>
    <cellStyle name="60% - Accent3 6 2 2 3 3" xfId="44395" xr:uid="{1B8F3AA1-5680-406F-A49A-9657DF518408}"/>
    <cellStyle name="60% - Accent3 6 2 2 4" xfId="20482" xr:uid="{F07957C4-FB2B-4002-AEA4-6DC143A424B1}"/>
    <cellStyle name="60% - Accent3 6 2 2 5" xfId="8540" xr:uid="{32EBF2A6-3356-4812-9CA9-EF2BFA45615B}"/>
    <cellStyle name="60% - Accent3 6 2 2 6" xfId="26467" xr:uid="{4E61F455-2C35-4648-AC8F-F36C1BDA3FF3}"/>
    <cellStyle name="60% - Accent3 6 2 2 7" xfId="38412" xr:uid="{CC600E2C-0AF3-4DBD-AFE6-0D9D86569F22}"/>
    <cellStyle name="60% - Accent3 6 2 3" xfId="4086" xr:uid="{15651152-CCBD-4ACD-81F0-6DCDD2D19642}"/>
    <cellStyle name="60% - Accent3 6 2 3 2" xfId="16049" xr:uid="{E3ED8890-559B-41C5-AB13-83D6FA9A5D9E}"/>
    <cellStyle name="60% - Accent3 6 2 3 2 2" xfId="33976" xr:uid="{3302CAD1-A90B-4B6E-95AC-3C6AD457F8B6}"/>
    <cellStyle name="60% - Accent3 6 2 3 2 3" xfId="45921" xr:uid="{29F010C0-B64F-4AAE-B2DF-30C5AB1B5A7F}"/>
    <cellStyle name="60% - Accent3 6 2 3 3" xfId="22008" xr:uid="{A2ED6777-C5D5-40F0-B318-9E4AFC3E43A0}"/>
    <cellStyle name="60% - Accent3 6 2 3 4" xfId="10066" xr:uid="{A0098423-9CA0-475A-BC3D-64523129038F}"/>
    <cellStyle name="60% - Accent3 6 2 3 5" xfId="27993" xr:uid="{6DA1E0DD-E071-4BB0-9124-C0646C498B5B}"/>
    <cellStyle name="60% - Accent3 6 2 3 6" xfId="39938" xr:uid="{7FAA961D-6D00-4F7C-9B52-CE9B0872F87A}"/>
    <cellStyle name="60% - Accent3 6 2 4" xfId="13079" xr:uid="{789A60A8-2018-4CCE-83E5-7F342E12122B}"/>
    <cellStyle name="60% - Accent3 6 2 4 2" xfId="31006" xr:uid="{CB017E0E-665D-4B60-B60A-3FE179D5AF75}"/>
    <cellStyle name="60% - Accent3 6 2 4 3" xfId="42951" xr:uid="{36A4142B-42C5-4895-BD69-CD88B1D57C8B}"/>
    <cellStyle name="60% - Accent3 6 2 5" xfId="19038" xr:uid="{5B1BABA6-25C7-4CAE-A2F5-5C492BE8CC08}"/>
    <cellStyle name="60% - Accent3 6 2 6" xfId="7096" xr:uid="{9CEAA8A9-75A1-4CAD-B64D-04153C992459}"/>
    <cellStyle name="60% - Accent3 6 2 7" xfId="25023" xr:uid="{2D6B9892-A6CD-4199-ABE6-F545C6BD4323}"/>
    <cellStyle name="60% - Accent3 6 2 8" xfId="36968" xr:uid="{5B8BD4C9-05D9-4649-BB85-CFEAD21BDB19}"/>
    <cellStyle name="60% - Accent3 6 3" xfId="1838" xr:uid="{00000000-0005-0000-0000-00002A020000}"/>
    <cellStyle name="60% - Accent3 6 3 2" xfId="4808" xr:uid="{1F1B83C6-188F-4853-A366-85036FB44DC8}"/>
    <cellStyle name="60% - Accent3 6 3 2 2" xfId="16771" xr:uid="{C01A4BCF-ACCE-45F7-ADFF-7F2D3AE33672}"/>
    <cellStyle name="60% - Accent3 6 3 2 2 2" xfId="34698" xr:uid="{A90C9F85-1F94-4D76-BD3B-2BE05469B152}"/>
    <cellStyle name="60% - Accent3 6 3 2 2 3" xfId="46643" xr:uid="{F25B40D4-F70F-47EB-8104-7806908B3212}"/>
    <cellStyle name="60% - Accent3 6 3 2 3" xfId="22730" xr:uid="{DB088F39-712E-425D-81C8-A3BA42B7AB8B}"/>
    <cellStyle name="60% - Accent3 6 3 2 4" xfId="10788" xr:uid="{0A54BC18-E3BA-499C-ACED-60B418F64970}"/>
    <cellStyle name="60% - Accent3 6 3 2 5" xfId="28715" xr:uid="{A6EAC6E6-37F0-4FE2-8A63-FE29F7CC8B3A}"/>
    <cellStyle name="60% - Accent3 6 3 2 6" xfId="40660" xr:uid="{A3F2B24A-0AE8-4B42-9484-C5CCED1E07EC}"/>
    <cellStyle name="60% - Accent3 6 3 3" xfId="13801" xr:uid="{B6A923E5-6EA6-4235-B1BA-BAA2264C4F3A}"/>
    <cellStyle name="60% - Accent3 6 3 3 2" xfId="31728" xr:uid="{C9A45D99-9722-4197-9B2F-2E65CF86A5D6}"/>
    <cellStyle name="60% - Accent3 6 3 3 3" xfId="43673" xr:uid="{9A42BD8D-F1B8-4A4D-9BC1-227927E764FC}"/>
    <cellStyle name="60% - Accent3 6 3 4" xfId="19760" xr:uid="{1D4261F8-A68D-4130-8EB4-2CDFD44098AB}"/>
    <cellStyle name="60% - Accent3 6 3 5" xfId="7818" xr:uid="{EDEA8B13-9443-4714-9CB0-A7CCF8E96FAC}"/>
    <cellStyle name="60% - Accent3 6 3 6" xfId="25745" xr:uid="{3F2FA8FE-8E3C-44BF-97AB-C2A42D8883EC}"/>
    <cellStyle name="60% - Accent3 6 3 7" xfId="37690" xr:uid="{495EE128-A981-4C98-B675-33286B1FF22D}"/>
    <cellStyle name="60% - Accent3 6 4" xfId="3364" xr:uid="{0E283902-A811-4287-8DCA-114A2B69B619}"/>
    <cellStyle name="60% - Accent3 6 4 2" xfId="15327" xr:uid="{56710531-02DB-4F22-B064-429A340164B3}"/>
    <cellStyle name="60% - Accent3 6 4 2 2" xfId="33254" xr:uid="{6528BCEB-1191-4F19-BF62-DAA119656E48}"/>
    <cellStyle name="60% - Accent3 6 4 2 3" xfId="45199" xr:uid="{3666F372-5A38-467E-AA00-49885AE7C8E9}"/>
    <cellStyle name="60% - Accent3 6 4 3" xfId="21286" xr:uid="{886BE149-28E8-45FF-AB41-DA125F3B7A1B}"/>
    <cellStyle name="60% - Accent3 6 4 4" xfId="9344" xr:uid="{E3F31D6F-5881-4D88-878E-4A191B24C675}"/>
    <cellStyle name="60% - Accent3 6 4 5" xfId="27271" xr:uid="{C0C0C5F5-456D-4484-BD40-6A8A05E23BB8}"/>
    <cellStyle name="60% - Accent3 6 4 6" xfId="39216" xr:uid="{18BD95CB-F12B-4828-848E-3957C84E4E70}"/>
    <cellStyle name="60% - Accent3 6 5" xfId="12357" xr:uid="{DFB36F0D-4ECD-4F7E-9BA0-EAB5BA26F2E4}"/>
    <cellStyle name="60% - Accent3 6 5 2" xfId="30284" xr:uid="{703B89B9-620D-4BBF-99DD-97FD4FD3668F}"/>
    <cellStyle name="60% - Accent3 6 5 3" xfId="42229" xr:uid="{1A0CCB74-51AF-4271-AE79-13FA2D0D97A5}"/>
    <cellStyle name="60% - Accent3 6 6" xfId="18316" xr:uid="{BC917319-457B-49EE-8AEF-12DE7581F9D6}"/>
    <cellStyle name="60% - Accent3 6 7" xfId="6374" xr:uid="{8393BC13-C053-4501-95F4-A5AB65CAC15D}"/>
    <cellStyle name="60% - Accent3 6 8" xfId="24301" xr:uid="{EB07D839-C339-47FF-91FD-B4BA1D7225A8}"/>
    <cellStyle name="60% - Accent3 6 9" xfId="36246" xr:uid="{9FE7C78C-55F0-4A3D-8976-C344D8250284}"/>
    <cellStyle name="60% - Accent3 7" xfId="744" xr:uid="{00000000-0005-0000-0000-0000EA020000}"/>
    <cellStyle name="60% - Accent3 7 2" xfId="1466" xr:uid="{00000000-0005-0000-0000-0000EA020000}"/>
    <cellStyle name="60% - Accent3 7 2 2" xfId="2910" xr:uid="{00000000-0005-0000-0000-0000EA020000}"/>
    <cellStyle name="60% - Accent3 7 2 2 2" xfId="5880" xr:uid="{7863A789-FEDC-44EB-A2E8-3718AB9FA297}"/>
    <cellStyle name="60% - Accent3 7 2 2 2 2" xfId="17843" xr:uid="{17EA48D9-27F8-46BA-A8A1-A506AD70DF99}"/>
    <cellStyle name="60% - Accent3 7 2 2 2 2 2" xfId="35770" xr:uid="{56612AC6-ABAC-49E4-8B28-1876E49A0C14}"/>
    <cellStyle name="60% - Accent3 7 2 2 2 2 3" xfId="47715" xr:uid="{9A4D89B1-7259-4AF6-AE49-20FE29DCC200}"/>
    <cellStyle name="60% - Accent3 7 2 2 2 3" xfId="23802" xr:uid="{5067296D-2F85-4A3C-9FDF-22C25FAFB801}"/>
    <cellStyle name="60% - Accent3 7 2 2 2 4" xfId="11860" xr:uid="{22072F63-31AD-4311-A4F3-F485BAD5BB0D}"/>
    <cellStyle name="60% - Accent3 7 2 2 2 5" xfId="29787" xr:uid="{3CE3C194-22C9-460A-9CB2-31EB5E3E29CF}"/>
    <cellStyle name="60% - Accent3 7 2 2 2 6" xfId="41732" xr:uid="{84ACB235-1097-4109-B1A9-0B33F55F454B}"/>
    <cellStyle name="60% - Accent3 7 2 2 3" xfId="14873" xr:uid="{E50CA93A-5809-411A-92BB-AF286B2B7731}"/>
    <cellStyle name="60% - Accent3 7 2 2 3 2" xfId="32800" xr:uid="{52BB7929-81AC-44DC-95FF-4A5379C821B6}"/>
    <cellStyle name="60% - Accent3 7 2 2 3 3" xfId="44745" xr:uid="{7ACE1E23-1E14-4E41-9C17-7262A5A4D447}"/>
    <cellStyle name="60% - Accent3 7 2 2 4" xfId="20832" xr:uid="{17A2A1E8-FADB-4A86-8445-D33D2E5499C0}"/>
    <cellStyle name="60% - Accent3 7 2 2 5" xfId="8890" xr:uid="{A5F999B3-20E2-485E-8603-18601B062D66}"/>
    <cellStyle name="60% - Accent3 7 2 2 6" xfId="26817" xr:uid="{655C414D-1D55-41B6-8E07-711F6121134E}"/>
    <cellStyle name="60% - Accent3 7 2 2 7" xfId="38762" xr:uid="{8A9212E7-F38E-48F7-A618-D690CACD210B}"/>
    <cellStyle name="60% - Accent3 7 2 3" xfId="4436" xr:uid="{7E0F824A-3401-494B-99C1-3D9FAC5CDCBC}"/>
    <cellStyle name="60% - Accent3 7 2 3 2" xfId="16399" xr:uid="{3F173271-AC82-41D6-9880-6373747DCD51}"/>
    <cellStyle name="60% - Accent3 7 2 3 2 2" xfId="34326" xr:uid="{CAF67A30-E4EC-4F12-818B-585FDE4B0C1E}"/>
    <cellStyle name="60% - Accent3 7 2 3 2 3" xfId="46271" xr:uid="{4FB87FCD-3DB6-43C0-806B-2DC4ECD7C01B}"/>
    <cellStyle name="60% - Accent3 7 2 3 3" xfId="22358" xr:uid="{2841FCE1-B268-45F8-BAEE-97A775664A8A}"/>
    <cellStyle name="60% - Accent3 7 2 3 4" xfId="10416" xr:uid="{C4726145-6AB7-4FA4-AB6F-7100AFA17375}"/>
    <cellStyle name="60% - Accent3 7 2 3 5" xfId="28343" xr:uid="{D0FBCD54-19AC-439A-BBCC-DD90F4E90484}"/>
    <cellStyle name="60% - Accent3 7 2 3 6" xfId="40288" xr:uid="{2997547A-2270-4272-AEE9-3DC77ABC703B}"/>
    <cellStyle name="60% - Accent3 7 2 4" xfId="13429" xr:uid="{0ECED4C4-E727-4ACC-B56F-A6281C560591}"/>
    <cellStyle name="60% - Accent3 7 2 4 2" xfId="31356" xr:uid="{B4CF9D20-4311-4607-9D9D-D3437FBF140F}"/>
    <cellStyle name="60% - Accent3 7 2 4 3" xfId="43301" xr:uid="{3E2578FD-A38C-4D59-9A15-3D6483897505}"/>
    <cellStyle name="60% - Accent3 7 2 5" xfId="19388" xr:uid="{415B900B-3893-468B-9E50-A508F249A391}"/>
    <cellStyle name="60% - Accent3 7 2 6" xfId="7446" xr:uid="{F1AF0757-0937-4F72-AE1A-10B8B0C2F55B}"/>
    <cellStyle name="60% - Accent3 7 2 7" xfId="25373" xr:uid="{68C9B3E1-6B35-42C0-B580-C20A0FB98B35}"/>
    <cellStyle name="60% - Accent3 7 2 8" xfId="37318" xr:uid="{886A14B7-0DF7-4392-B107-9F5D8B93F25A}"/>
    <cellStyle name="60% - Accent3 7 3" xfId="2188" xr:uid="{00000000-0005-0000-0000-0000EA020000}"/>
    <cellStyle name="60% - Accent3 7 3 2" xfId="5158" xr:uid="{DD450C5B-78E8-4AD4-8267-B012760AD455}"/>
    <cellStyle name="60% - Accent3 7 3 2 2" xfId="17121" xr:uid="{63717537-7751-4C85-B74C-D1DD0C1EAA5C}"/>
    <cellStyle name="60% - Accent3 7 3 2 2 2" xfId="35048" xr:uid="{F52F7B59-6D8F-499A-B7A5-318AC53B06D3}"/>
    <cellStyle name="60% - Accent3 7 3 2 2 3" xfId="46993" xr:uid="{E323CBE8-9456-4F28-9A06-1D7923965486}"/>
    <cellStyle name="60% - Accent3 7 3 2 3" xfId="23080" xr:uid="{BA517E7D-760F-42E7-99E3-776E14A27D0E}"/>
    <cellStyle name="60% - Accent3 7 3 2 4" xfId="11138" xr:uid="{9F0BD0E7-7CFB-4A63-A549-E8F45A1272C6}"/>
    <cellStyle name="60% - Accent3 7 3 2 5" xfId="29065" xr:uid="{41095F54-6212-4A2C-9713-2922CDC416FC}"/>
    <cellStyle name="60% - Accent3 7 3 2 6" xfId="41010" xr:uid="{BACCD54F-BD13-4800-8CC1-9501A45F7377}"/>
    <cellStyle name="60% - Accent3 7 3 3" xfId="14151" xr:uid="{4DC3058D-0FAF-4829-979A-0671FC8CFB9C}"/>
    <cellStyle name="60% - Accent3 7 3 3 2" xfId="32078" xr:uid="{1D684ADF-1058-417C-B12F-279E5E9F53F4}"/>
    <cellStyle name="60% - Accent3 7 3 3 3" xfId="44023" xr:uid="{E86650D0-9548-469B-8556-1176DDA8724B}"/>
    <cellStyle name="60% - Accent3 7 3 4" xfId="20110" xr:uid="{1C25F3EA-EBB4-438A-A6DD-BAF30C3E4A4B}"/>
    <cellStyle name="60% - Accent3 7 3 5" xfId="8168" xr:uid="{074AD690-C932-4A87-9EDC-9F5E9C8D823B}"/>
    <cellStyle name="60% - Accent3 7 3 6" xfId="26095" xr:uid="{D376388C-1842-4410-A0C2-F6C47422676F}"/>
    <cellStyle name="60% - Accent3 7 3 7" xfId="38040" xr:uid="{B8FF9EB9-7EC0-4FBE-BD3D-BD508C208AEF}"/>
    <cellStyle name="60% - Accent3 7 4" xfId="3714" xr:uid="{6E920A8D-8B0B-4C38-9800-7A6FB84F7A38}"/>
    <cellStyle name="60% - Accent3 7 4 2" xfId="15677" xr:uid="{3DDDCA04-2841-407F-9B64-693122D5FBFC}"/>
    <cellStyle name="60% - Accent3 7 4 2 2" xfId="33604" xr:uid="{1A01DF71-5F28-48CF-8C14-EEE1CBA5B51C}"/>
    <cellStyle name="60% - Accent3 7 4 2 3" xfId="45549" xr:uid="{7B51639C-0601-49C8-9EB8-06E8C3C6C2B6}"/>
    <cellStyle name="60% - Accent3 7 4 3" xfId="21636" xr:uid="{7831B5F8-9AC2-49FC-9C9D-62083A6CB361}"/>
    <cellStyle name="60% - Accent3 7 4 4" xfId="9694" xr:uid="{E5F93A1E-5C4F-40D3-AD21-2FE9A2AB901B}"/>
    <cellStyle name="60% - Accent3 7 4 5" xfId="27621" xr:uid="{DDC50F30-DB46-47F1-887A-F1810F016C88}"/>
    <cellStyle name="60% - Accent3 7 4 6" xfId="39566" xr:uid="{1AEF9415-2A90-4BEA-8EA5-4600DD62830B}"/>
    <cellStyle name="60% - Accent3 7 5" xfId="12707" xr:uid="{27D80D7B-255F-4644-B108-512D67E492CB}"/>
    <cellStyle name="60% - Accent3 7 5 2" xfId="30634" xr:uid="{9ACC6046-8E46-4B66-935A-3CA7FDB93A56}"/>
    <cellStyle name="60% - Accent3 7 5 3" xfId="42579" xr:uid="{CA1A54A0-F006-4758-8428-1B1BEBCB6568}"/>
    <cellStyle name="60% - Accent3 7 6" xfId="18666" xr:uid="{865652E1-E779-4AC0-BC13-CAB802A2A25C}"/>
    <cellStyle name="60% - Accent3 7 7" xfId="6724" xr:uid="{1EC1D408-AE5F-4D68-82FD-675E8E613111}"/>
    <cellStyle name="60% - Accent3 7 8" xfId="24651" xr:uid="{E7916CFB-B9BF-4A8D-923B-1CBD5879822D}"/>
    <cellStyle name="60% - Accent3 7 9" xfId="36596" xr:uid="{C32FA471-4091-4BF7-A65D-0D9C2DE6695D}"/>
    <cellStyle name="60% - Accent3 8" xfId="768" xr:uid="{00000000-0005-0000-0000-000056040000}"/>
    <cellStyle name="60% - Accent3 8 2" xfId="2212" xr:uid="{00000000-0005-0000-0000-000056040000}"/>
    <cellStyle name="60% - Accent3 8 2 2" xfId="5182" xr:uid="{F98E00FF-FBF2-40F2-826C-0F650755561E}"/>
    <cellStyle name="60% - Accent3 8 2 2 2" xfId="17145" xr:uid="{155A3FCA-05B9-42CA-84BE-3944CA8047D0}"/>
    <cellStyle name="60% - Accent3 8 2 2 2 2" xfId="35072" xr:uid="{3F691367-7B14-4E0A-9987-6ECD7079404E}"/>
    <cellStyle name="60% - Accent3 8 2 2 2 3" xfId="47017" xr:uid="{0820C1CC-F38E-4347-B5AD-C302F1C12CAC}"/>
    <cellStyle name="60% - Accent3 8 2 2 3" xfId="23104" xr:uid="{6FC5D127-0747-42B6-967D-597BB52A5C01}"/>
    <cellStyle name="60% - Accent3 8 2 2 4" xfId="11162" xr:uid="{44F9FBAE-30C1-441A-B44E-0B18E1398062}"/>
    <cellStyle name="60% - Accent3 8 2 2 5" xfId="29089" xr:uid="{40993E25-09B5-476D-AF3D-D57C9FF2EE29}"/>
    <cellStyle name="60% - Accent3 8 2 2 6" xfId="41034" xr:uid="{B5AADF88-B240-49E0-9E76-AC085C846F42}"/>
    <cellStyle name="60% - Accent3 8 2 3" xfId="14175" xr:uid="{FBE690E9-0719-4B4F-966B-2A8F5F1105D9}"/>
    <cellStyle name="60% - Accent3 8 2 3 2" xfId="32102" xr:uid="{AC72BE00-5C8A-4ED3-8768-CD2A2A770E77}"/>
    <cellStyle name="60% - Accent3 8 2 3 3" xfId="44047" xr:uid="{4B50187F-B477-4271-93AF-731817D61010}"/>
    <cellStyle name="60% - Accent3 8 2 4" xfId="20134" xr:uid="{30CA90D0-75B2-4F41-8EAD-98B929BCF65B}"/>
    <cellStyle name="60% - Accent3 8 2 5" xfId="8192" xr:uid="{38B828B5-79FC-408E-B0E2-0FA4898D4D43}"/>
    <cellStyle name="60% - Accent3 8 2 6" xfId="26119" xr:uid="{7903E410-6E05-4C9C-84D6-7C1A1CBA2F3E}"/>
    <cellStyle name="60% - Accent3 8 2 7" xfId="38064" xr:uid="{11968FD6-C5B2-4BB6-A6F4-B9D6FDE6937C}"/>
    <cellStyle name="60% - Accent3 8 3" xfId="3738" xr:uid="{6EA7C4C4-FA72-4A27-BBF8-60BE7FC632F0}"/>
    <cellStyle name="60% - Accent3 8 3 2" xfId="15701" xr:uid="{D8452612-6917-4FDF-8E77-37BACE6D34BC}"/>
    <cellStyle name="60% - Accent3 8 3 2 2" xfId="33628" xr:uid="{AB5B8AAA-0A81-4DEB-B631-F606209D0215}"/>
    <cellStyle name="60% - Accent3 8 3 2 3" xfId="45573" xr:uid="{6A01ED0D-E869-407D-B5EC-413797942A3A}"/>
    <cellStyle name="60% - Accent3 8 3 3" xfId="21660" xr:uid="{A86A7D42-493B-4432-ACAC-C651822F7D45}"/>
    <cellStyle name="60% - Accent3 8 3 4" xfId="9718" xr:uid="{531C6A22-E340-4BEB-9717-EF0A2B6D9DAC}"/>
    <cellStyle name="60% - Accent3 8 3 5" xfId="27645" xr:uid="{BDAD536F-7D61-4452-B691-A716592862CB}"/>
    <cellStyle name="60% - Accent3 8 3 6" xfId="39590" xr:uid="{13363094-CCE1-4E28-8259-F71FE0C2E16C}"/>
    <cellStyle name="60% - Accent3 8 4" xfId="12731" xr:uid="{C8631C7E-4890-4597-8918-457EC77ABE18}"/>
    <cellStyle name="60% - Accent3 8 4 2" xfId="30658" xr:uid="{5CBFCACA-22B1-4E48-93C9-6D7ADC9CE79E}"/>
    <cellStyle name="60% - Accent3 8 4 3" xfId="42603" xr:uid="{E83BE43B-0C2F-4DEE-9E7F-E1C00FA98755}"/>
    <cellStyle name="60% - Accent3 8 5" xfId="18690" xr:uid="{A4063D16-915D-40ED-A6D1-5B28FDEE6A7C}"/>
    <cellStyle name="60% - Accent3 8 6" xfId="6748" xr:uid="{75BFEFFB-1DC6-40B8-B2AE-D3D11F2A8448}"/>
    <cellStyle name="60% - Accent3 8 7" xfId="24675" xr:uid="{B0D202AF-0CBD-4BB6-9883-847796D1823E}"/>
    <cellStyle name="60% - Accent3 8 8" xfId="36620" xr:uid="{FDAB220B-1AD9-40A6-B48C-1C6A327CF5DC}"/>
    <cellStyle name="60% - Accent3 9" xfId="1490" xr:uid="{00000000-0005-0000-0000-000084080000}"/>
    <cellStyle name="60% - Accent3 9 2" xfId="4460" xr:uid="{DE1C1D5D-7198-4CF5-AB7E-950E2DDCD0F1}"/>
    <cellStyle name="60% - Accent3 9 2 2" xfId="16423" xr:uid="{53A094B4-F4EE-49BF-9CA3-5458D26F1926}"/>
    <cellStyle name="60% - Accent3 9 2 2 2" xfId="34350" xr:uid="{F4E207A6-92C2-4B6D-A4A2-A9F2284239AB}"/>
    <cellStyle name="60% - Accent3 9 2 2 3" xfId="46295" xr:uid="{FD72A1D3-C400-44BB-931F-A439B107662F}"/>
    <cellStyle name="60% - Accent3 9 2 3" xfId="22382" xr:uid="{74B179CB-B835-423C-B6F4-2BD7A20BA723}"/>
    <cellStyle name="60% - Accent3 9 2 4" xfId="10440" xr:uid="{8465143B-C3BD-418D-B418-49080286176E}"/>
    <cellStyle name="60% - Accent3 9 2 5" xfId="28367" xr:uid="{1CD3317F-7947-4EA2-BD01-BB22DCA60F4B}"/>
    <cellStyle name="60% - Accent3 9 2 6" xfId="40312" xr:uid="{FBE51C0B-8868-4404-B9FF-A6B7EC19C73B}"/>
    <cellStyle name="60% - Accent3 9 3" xfId="13453" xr:uid="{9BA5FA9D-5334-49C8-9098-983D640D3538}"/>
    <cellStyle name="60% - Accent3 9 3 2" xfId="31380" xr:uid="{5F38AEF4-4376-49B7-AA28-CBC9D5BCACF7}"/>
    <cellStyle name="60% - Accent3 9 3 3" xfId="43325" xr:uid="{8CC9F38B-26C7-4783-B44A-8692FF2DF35F}"/>
    <cellStyle name="60% - Accent3 9 4" xfId="19412" xr:uid="{9E4F0C11-B3CB-4EE3-BF2D-EA1F1A53B211}"/>
    <cellStyle name="60% - Accent3 9 5" xfId="7470" xr:uid="{89AEA2E5-EBF8-4267-B672-7B2F3C9CFE13}"/>
    <cellStyle name="60% - Accent3 9 6" xfId="25397" xr:uid="{0A2FFE31-0D17-4478-AEFE-E3924923135F}"/>
    <cellStyle name="60% - Accent3 9 7" xfId="37342" xr:uid="{6E9CE182-7E64-41B1-BDDC-2FA2C2BDBF2A}"/>
    <cellStyle name="60% - Accent4" xfId="47" builtinId="44" customBuiltin="1"/>
    <cellStyle name="60% - Accent4 10" xfId="2937" xr:uid="{00000000-0005-0000-0000-00007D0B0000}"/>
    <cellStyle name="60% - Accent4 10 2" xfId="5907" xr:uid="{F4180D0A-0CCB-4244-A6F8-79E93405E74B}"/>
    <cellStyle name="60% - Accent4 10 2 2" xfId="17870" xr:uid="{94EFB97D-B43D-4C1A-9757-2A16C2088DD0}"/>
    <cellStyle name="60% - Accent4 10 2 2 2" xfId="35797" xr:uid="{B3C7CAB0-148E-4E58-A37F-8E741EA56904}"/>
    <cellStyle name="60% - Accent4 10 2 2 3" xfId="47742" xr:uid="{F41137C9-23C5-445D-AAC3-3E5D60E7F873}"/>
    <cellStyle name="60% - Accent4 10 2 3" xfId="23829" xr:uid="{783A567B-659B-488D-BF91-B3B7E0E7A988}"/>
    <cellStyle name="60% - Accent4 10 2 4" xfId="11887" xr:uid="{7EA49C66-72C6-40F9-B81E-85021050A266}"/>
    <cellStyle name="60% - Accent4 10 2 5" xfId="29814" xr:uid="{667E0095-023C-4014-8D55-E2A2F43E57E7}"/>
    <cellStyle name="60% - Accent4 10 2 6" xfId="41759" xr:uid="{C574E740-B425-48B4-AE84-F269E4C650EC}"/>
    <cellStyle name="60% - Accent4 10 3" xfId="14900" xr:uid="{0308717C-6EAD-4778-9534-00BF4A7A485F}"/>
    <cellStyle name="60% - Accent4 10 3 2" xfId="32827" xr:uid="{5B02D2F6-ED5B-4784-B2F4-273FB225B091}"/>
    <cellStyle name="60% - Accent4 10 3 3" xfId="44772" xr:uid="{5539C277-01D3-44EF-AFE5-AA3F36F89430}"/>
    <cellStyle name="60% - Accent4 10 4" xfId="20859" xr:uid="{A1C71DAE-BC8D-4A1E-A838-2F6EDDD4133E}"/>
    <cellStyle name="60% - Accent4 10 5" xfId="8917" xr:uid="{686A97A9-AE70-4054-842D-E5D8AA14E3AA}"/>
    <cellStyle name="60% - Accent4 10 6" xfId="26844" xr:uid="{77AAE901-E735-4BDE-B753-733D06343E76}"/>
    <cellStyle name="60% - Accent4 10 7" xfId="38789" xr:uid="{AA7600E2-56DD-4671-8FFA-7E9532C7A2D5}"/>
    <cellStyle name="60% - Accent4 11" xfId="2970" xr:uid="{CB926FC4-FC77-4234-AFA1-2DE9224CF8EB}"/>
    <cellStyle name="60% - Accent4 11 2" xfId="5940" xr:uid="{ED2F7585-7DC8-471B-A116-2A9D9297F9F2}"/>
    <cellStyle name="60% - Accent4 11 2 2" xfId="17903" xr:uid="{74DE84C0-4B21-4B1F-A927-5230D9508727}"/>
    <cellStyle name="60% - Accent4 11 2 2 2" xfId="35830" xr:uid="{DC492ABB-DBA7-4D47-8B2E-AC0F3BBEFBC6}"/>
    <cellStyle name="60% - Accent4 11 2 2 3" xfId="47775" xr:uid="{413E4F99-4D95-4C22-B3BE-E4E348ADB719}"/>
    <cellStyle name="60% - Accent4 11 2 3" xfId="23862" xr:uid="{BFAFAD2F-05D6-48F3-911B-D2227BBFED4C}"/>
    <cellStyle name="60% - Accent4 11 2 4" xfId="11920" xr:uid="{8C00563A-1899-4850-AD03-D7C1430A7CE9}"/>
    <cellStyle name="60% - Accent4 11 2 5" xfId="29847" xr:uid="{F17461EF-41CC-4DB2-8E21-847CAE4FBF6D}"/>
    <cellStyle name="60% - Accent4 11 2 6" xfId="41792" xr:uid="{AC18C80A-C063-46F0-8548-D85F17608A78}"/>
    <cellStyle name="60% - Accent4 11 3" xfId="14933" xr:uid="{6C1DB47C-5696-472E-AD40-A262FF58AF24}"/>
    <cellStyle name="60% - Accent4 11 3 2" xfId="32860" xr:uid="{2F6380D4-68B2-4F17-A70C-83982526FCE0}"/>
    <cellStyle name="60% - Accent4 11 3 3" xfId="44805" xr:uid="{BEA667C6-D95C-4414-BCC2-C858555E14D1}"/>
    <cellStyle name="60% - Accent4 11 4" xfId="20892" xr:uid="{75C65E96-E228-4419-8E2A-F081284A07A8}"/>
    <cellStyle name="60% - Accent4 11 5" xfId="8950" xr:uid="{39CEA21A-E03C-47D9-8DD7-E7E42F1FD933}"/>
    <cellStyle name="60% - Accent4 11 6" xfId="26877" xr:uid="{A622045D-72A6-4DC5-9C0C-4911DB52254F}"/>
    <cellStyle name="60% - Accent4 11 7" xfId="38822" xr:uid="{51D36BD8-D68F-4B23-A232-DA8901795C6D}"/>
    <cellStyle name="60% - Accent4 12" xfId="2991" xr:uid="{8913F234-CDB7-414F-9FF4-FD3D6DCD0265}"/>
    <cellStyle name="60% - Accent4 12 2" xfId="5961" xr:uid="{4761563C-29D8-412A-9C6C-C52764FBA999}"/>
    <cellStyle name="60% - Accent4 12 2 2" xfId="17924" xr:uid="{726C6947-4E04-4813-B67D-A3832B7DE5E8}"/>
    <cellStyle name="60% - Accent4 12 2 2 2" xfId="35851" xr:uid="{1D2FE074-B098-4D4A-85B0-5DE498B59418}"/>
    <cellStyle name="60% - Accent4 12 2 2 3" xfId="47796" xr:uid="{B9601D88-279B-4063-9D87-B0B20DBCB08B}"/>
    <cellStyle name="60% - Accent4 12 2 3" xfId="23883" xr:uid="{66F6FF93-05EF-419D-8C31-D377F55D517D}"/>
    <cellStyle name="60% - Accent4 12 2 4" xfId="11941" xr:uid="{611F53B9-38B1-41FA-AC09-2F2CEE31F251}"/>
    <cellStyle name="60% - Accent4 12 2 5" xfId="29868" xr:uid="{BCA1E9D1-3C62-4814-A74E-D92769CD98BD}"/>
    <cellStyle name="60% - Accent4 12 2 6" xfId="41813" xr:uid="{55670C87-B77D-4CA7-B902-3C7FA637948F}"/>
    <cellStyle name="60% - Accent4 12 3" xfId="14954" xr:uid="{CD5F59D8-423F-46D6-9837-F534CA9FCF54}"/>
    <cellStyle name="60% - Accent4 12 3 2" xfId="32881" xr:uid="{23F761E4-E00F-46E2-81CE-2F0D050D2261}"/>
    <cellStyle name="60% - Accent4 12 3 3" xfId="44826" xr:uid="{67D1A4B2-15F7-4CCD-872B-36653AA376B3}"/>
    <cellStyle name="60% - Accent4 12 4" xfId="20913" xr:uid="{F534EE67-B222-44CD-95E1-D6219DA4AB00}"/>
    <cellStyle name="60% - Accent4 12 5" xfId="8971" xr:uid="{22FFF35D-A2E5-4DC3-901C-9A649D4A2839}"/>
    <cellStyle name="60% - Accent4 12 6" xfId="26898" xr:uid="{29188387-F5A0-49C7-9D66-BD6E4CD368C9}"/>
    <cellStyle name="60% - Accent4 12 7" xfId="38843" xr:uid="{367A3704-93B0-4B2C-881F-E533D8BA8183}"/>
    <cellStyle name="60% - Accent4 13" xfId="3018" xr:uid="{25BCA352-1F8D-40B6-8054-768CB2B7A9A4}"/>
    <cellStyle name="60% - Accent4 13 2" xfId="14981" xr:uid="{96532A13-0CEB-4A11-86D2-72E8E246BA81}"/>
    <cellStyle name="60% - Accent4 13 2 2" xfId="32908" xr:uid="{6BCE7C07-F00C-4BCD-9906-A3C0CD234357}"/>
    <cellStyle name="60% - Accent4 13 2 3" xfId="44853" xr:uid="{3505C1A2-B280-43B9-B955-4823E09FF295}"/>
    <cellStyle name="60% - Accent4 13 3" xfId="20940" xr:uid="{C1F1FFB9-74BA-44F7-A750-C638CC79AC65}"/>
    <cellStyle name="60% - Accent4 13 4" xfId="8998" xr:uid="{2CC0845D-1871-4F90-B539-BF3EB78F878A}"/>
    <cellStyle name="60% - Accent4 13 5" xfId="26925" xr:uid="{321861DC-0606-40B1-B98A-3CA8B1536724}"/>
    <cellStyle name="60% - Accent4 13 6" xfId="38870" xr:uid="{93DBDC4D-4A6E-48C7-91EC-7387115118F8}"/>
    <cellStyle name="60% - Accent4 14" xfId="5984" xr:uid="{7A9C7A0F-95F3-4BB2-AA31-B162977A7879}"/>
    <cellStyle name="60% - Accent4 14 2" xfId="17947" xr:uid="{56B0418F-30E0-4843-9BB0-CD8A8BAB3A46}"/>
    <cellStyle name="60% - Accent4 14 2 2" xfId="35874" xr:uid="{0615778D-6EBE-4C60-8143-F602730FBBE3}"/>
    <cellStyle name="60% - Accent4 14 2 3" xfId="47819" xr:uid="{2CABA0B1-3427-4D24-B130-C68CE4B903D0}"/>
    <cellStyle name="60% - Accent4 14 3" xfId="23906" xr:uid="{F8C97449-EE62-4D34-BDFD-4BB28B3F50FC}"/>
    <cellStyle name="60% - Accent4 14 4" xfId="11964" xr:uid="{A7E4DB85-8CF6-46BA-A4D6-568F4E333C89}"/>
    <cellStyle name="60% - Accent4 14 5" xfId="29891" xr:uid="{3F649634-807F-418F-8CB0-C83B25B852B4}"/>
    <cellStyle name="60% - Accent4 14 6" xfId="41836" xr:uid="{1FA89FC2-EA0B-4548-B217-71F209519783}"/>
    <cellStyle name="60% - Accent4 15" xfId="6005" xr:uid="{7455C475-A15B-4F81-8AD6-BF66EEBBCECE}"/>
    <cellStyle name="60% - Accent4 15 2" xfId="11985" xr:uid="{4E9EBA28-F0C4-4836-8874-D65C4BA4728A}"/>
    <cellStyle name="60% - Accent4 15 3" xfId="29912" xr:uid="{A809424D-2C46-4AB8-93BE-B4D2AB835787}"/>
    <cellStyle name="60% - Accent4 15 4" xfId="41857" xr:uid="{72E81C81-B9AB-4D67-973D-0DBF81805CE3}"/>
    <cellStyle name="60% - Accent4 16" xfId="12010" xr:uid="{37EFF7BD-59A4-4DDC-8379-D72030A5F2E8}"/>
    <cellStyle name="60% - Accent4 16 2" xfId="29937" xr:uid="{1BE0CFA7-0588-44AE-B3B4-4C2FEDBEEA68}"/>
    <cellStyle name="60% - Accent4 16 3" xfId="41882" xr:uid="{C5432C5B-0B8B-4FF2-82F9-DD961082940F}"/>
    <cellStyle name="60% - Accent4 17" xfId="17971" xr:uid="{E4F4B7D2-9414-4342-A3EB-D8EF52A77F28}"/>
    <cellStyle name="60% - Accent4 18" xfId="23926" xr:uid="{7F6E40F7-AEE5-4D53-B66D-E03EB5011252}"/>
    <cellStyle name="60% - Accent4 19" xfId="6029" xr:uid="{E27E7C13-1255-4FE7-925F-8B94986A44CE}"/>
    <cellStyle name="60% - Accent4 2" xfId="80" xr:uid="{00000000-0005-0000-0000-000052000000}"/>
    <cellStyle name="60% - Accent4 2 10" xfId="18002" xr:uid="{A45B98B0-0201-4239-9F31-2405BD772BDF}"/>
    <cellStyle name="60% - Accent4 2 11" xfId="6060" xr:uid="{7EBD1063-0821-40EE-85FF-68A6BD9A2770}"/>
    <cellStyle name="60% - Accent4 2 12" xfId="23987" xr:uid="{EEE915AD-2F97-446A-AA09-D7EDAE38DF30}"/>
    <cellStyle name="60% - Accent4 2 13" xfId="35932" xr:uid="{FBCD5F37-A93B-49BC-AB62-F8102FC194A5}"/>
    <cellStyle name="60% - Accent4 2 2" xfId="138" xr:uid="{00000000-0005-0000-0000-000052000000}"/>
    <cellStyle name="60% - Accent4 2 2 10" xfId="6118" xr:uid="{95503CBD-A0C1-4C31-ADE2-98C51ACFB7D7}"/>
    <cellStyle name="60% - Accent4 2 2 11" xfId="24045" xr:uid="{4738011D-FB0E-4529-91A8-E345F67FE0B7}"/>
    <cellStyle name="60% - Accent4 2 2 12" xfId="35990" xr:uid="{F464BB7A-3D30-402B-9998-EFC7DD7B99A8}"/>
    <cellStyle name="60% - Accent4 2 2 2" xfId="254" xr:uid="{00000000-0005-0000-0000-000052000000}"/>
    <cellStyle name="60% - Accent4 2 2 2 10" xfId="36106" xr:uid="{D8293CC8-6F42-4EA8-B6B8-A03EE7D59E5D}"/>
    <cellStyle name="60% - Accent4 2 2 2 2" xfId="602" xr:uid="{00000000-0005-0000-0000-000052000000}"/>
    <cellStyle name="60% - Accent4 2 2 2 2 2" xfId="1324" xr:uid="{00000000-0005-0000-0000-000052000000}"/>
    <cellStyle name="60% - Accent4 2 2 2 2 2 2" xfId="2768" xr:uid="{00000000-0005-0000-0000-000052000000}"/>
    <cellStyle name="60% - Accent4 2 2 2 2 2 2 2" xfId="5738" xr:uid="{DDA4A409-4CB9-414F-AA76-ABB8FDC74F37}"/>
    <cellStyle name="60% - Accent4 2 2 2 2 2 2 2 2" xfId="17701" xr:uid="{242B3148-9CDA-443F-8D73-963B8A0C3D00}"/>
    <cellStyle name="60% - Accent4 2 2 2 2 2 2 2 2 2" xfId="35628" xr:uid="{A3BE66AD-F02F-4F34-933C-B5908C0D64FE}"/>
    <cellStyle name="60% - Accent4 2 2 2 2 2 2 2 2 3" xfId="47573" xr:uid="{7440BF33-8457-4ED0-B50B-2894F8D01448}"/>
    <cellStyle name="60% - Accent4 2 2 2 2 2 2 2 3" xfId="23660" xr:uid="{C2B2BE09-1F3D-42E5-9EE7-A1E01B2D9C34}"/>
    <cellStyle name="60% - Accent4 2 2 2 2 2 2 2 4" xfId="11718" xr:uid="{02FD4148-41B7-4947-8259-F91468DF7BB6}"/>
    <cellStyle name="60% - Accent4 2 2 2 2 2 2 2 5" xfId="29645" xr:uid="{F691FE2D-4616-4128-9E63-F5C11286B28E}"/>
    <cellStyle name="60% - Accent4 2 2 2 2 2 2 2 6" xfId="41590" xr:uid="{54B26A1A-C2EB-45D7-AE15-14C7A753DAB5}"/>
    <cellStyle name="60% - Accent4 2 2 2 2 2 2 3" xfId="14731" xr:uid="{66C59FA4-7FCB-4423-A06E-3AB0F7E087F2}"/>
    <cellStyle name="60% - Accent4 2 2 2 2 2 2 3 2" xfId="32658" xr:uid="{81324E5D-9CB0-4E6D-A6B8-CD6F76C8D6E1}"/>
    <cellStyle name="60% - Accent4 2 2 2 2 2 2 3 3" xfId="44603" xr:uid="{C80EE7A8-CD1F-4EB3-9FE0-34370336C3A9}"/>
    <cellStyle name="60% - Accent4 2 2 2 2 2 2 4" xfId="20690" xr:uid="{3381B63B-5871-4486-A8F9-D09B2E3F05BE}"/>
    <cellStyle name="60% - Accent4 2 2 2 2 2 2 5" xfId="8748" xr:uid="{54EB150F-97EB-4E58-B01A-A1FB86A87507}"/>
    <cellStyle name="60% - Accent4 2 2 2 2 2 2 6" xfId="26675" xr:uid="{BFC56942-1C50-4CD6-841F-B6ECD57DB618}"/>
    <cellStyle name="60% - Accent4 2 2 2 2 2 2 7" xfId="38620" xr:uid="{5EF9473A-7009-4E8C-BBDC-89E8E9B9D1A8}"/>
    <cellStyle name="60% - Accent4 2 2 2 2 2 3" xfId="4294" xr:uid="{FA8A33B4-578D-4C61-881F-FC39F9E5A175}"/>
    <cellStyle name="60% - Accent4 2 2 2 2 2 3 2" xfId="16257" xr:uid="{8F9A575F-803F-48BB-9878-5374ED1700CD}"/>
    <cellStyle name="60% - Accent4 2 2 2 2 2 3 2 2" xfId="34184" xr:uid="{F73EFD78-1E5F-40F4-9B84-5CE51913BA4B}"/>
    <cellStyle name="60% - Accent4 2 2 2 2 2 3 2 3" xfId="46129" xr:uid="{29DB882D-5C17-41D8-B39C-A78D1417E84B}"/>
    <cellStyle name="60% - Accent4 2 2 2 2 2 3 3" xfId="22216" xr:uid="{DE60779C-E669-48B2-98CF-0EB7D861F559}"/>
    <cellStyle name="60% - Accent4 2 2 2 2 2 3 4" xfId="10274" xr:uid="{8B9CAA58-ADEC-4E64-A4CB-60CCC49D6390}"/>
    <cellStyle name="60% - Accent4 2 2 2 2 2 3 5" xfId="28201" xr:uid="{8BB9E765-F48A-4557-A780-A250069D65F5}"/>
    <cellStyle name="60% - Accent4 2 2 2 2 2 3 6" xfId="40146" xr:uid="{E6704119-C408-430C-B0C4-FF13A7FC0F78}"/>
    <cellStyle name="60% - Accent4 2 2 2 2 2 4" xfId="13287" xr:uid="{E966096A-8F75-4F00-B87E-FFF17DC77B19}"/>
    <cellStyle name="60% - Accent4 2 2 2 2 2 4 2" xfId="31214" xr:uid="{59DF4842-39A6-4C19-A6FA-DE1A1A89CAAF}"/>
    <cellStyle name="60% - Accent4 2 2 2 2 2 4 3" xfId="43159" xr:uid="{09C179DC-C577-40E9-A69C-40123D814572}"/>
    <cellStyle name="60% - Accent4 2 2 2 2 2 5" xfId="19246" xr:uid="{BAFBEAE3-51AC-4BCC-814F-8CAD1D4DF7DF}"/>
    <cellStyle name="60% - Accent4 2 2 2 2 2 6" xfId="7304" xr:uid="{E0AB4675-F264-4618-B746-E5609395F864}"/>
    <cellStyle name="60% - Accent4 2 2 2 2 2 7" xfId="25231" xr:uid="{948468B9-871A-4F31-9F91-B5B3AA3BC332}"/>
    <cellStyle name="60% - Accent4 2 2 2 2 2 8" xfId="37176" xr:uid="{CA25BAE8-736C-46E0-BE9F-1FC2AA2C245A}"/>
    <cellStyle name="60% - Accent4 2 2 2 2 3" xfId="2046" xr:uid="{00000000-0005-0000-0000-000052000000}"/>
    <cellStyle name="60% - Accent4 2 2 2 2 3 2" xfId="5016" xr:uid="{C098C266-CDD8-405F-B68B-6B649A0A6924}"/>
    <cellStyle name="60% - Accent4 2 2 2 2 3 2 2" xfId="16979" xr:uid="{50F90786-087E-468F-BE5D-B8DDBB9C9CDC}"/>
    <cellStyle name="60% - Accent4 2 2 2 2 3 2 2 2" xfId="34906" xr:uid="{7CC9CF44-5B97-4CA6-A40A-0A0A017B4862}"/>
    <cellStyle name="60% - Accent4 2 2 2 2 3 2 2 3" xfId="46851" xr:uid="{7441DE04-6C4A-460C-8443-FE795B411C81}"/>
    <cellStyle name="60% - Accent4 2 2 2 2 3 2 3" xfId="22938" xr:uid="{49C0AEAF-6936-4C7E-B31A-FA380A4D86C0}"/>
    <cellStyle name="60% - Accent4 2 2 2 2 3 2 4" xfId="10996" xr:uid="{74B71C67-DF07-420B-B3E0-69D9C4597C34}"/>
    <cellStyle name="60% - Accent4 2 2 2 2 3 2 5" xfId="28923" xr:uid="{BE03931A-25B4-4325-AAA9-326874EE0B07}"/>
    <cellStyle name="60% - Accent4 2 2 2 2 3 2 6" xfId="40868" xr:uid="{E80A723B-371F-4D6E-ABD4-73725BD4A114}"/>
    <cellStyle name="60% - Accent4 2 2 2 2 3 3" xfId="14009" xr:uid="{0247B4A4-3960-4830-9CCC-7533F95929BE}"/>
    <cellStyle name="60% - Accent4 2 2 2 2 3 3 2" xfId="31936" xr:uid="{D1FF2A6D-6F3A-4D4D-BBAB-CCA0DEEB4DA6}"/>
    <cellStyle name="60% - Accent4 2 2 2 2 3 3 3" xfId="43881" xr:uid="{3166C969-43AA-43C0-B127-2AECD44E0B99}"/>
    <cellStyle name="60% - Accent4 2 2 2 2 3 4" xfId="19968" xr:uid="{D96D080D-6D63-484F-A6B6-2E7E17C5D946}"/>
    <cellStyle name="60% - Accent4 2 2 2 2 3 5" xfId="8026" xr:uid="{EFC91EBF-6929-40B4-AF4B-20EB2415025C}"/>
    <cellStyle name="60% - Accent4 2 2 2 2 3 6" xfId="25953" xr:uid="{9005880A-C927-42F2-BE32-F20F73A9CFE9}"/>
    <cellStyle name="60% - Accent4 2 2 2 2 3 7" xfId="37898" xr:uid="{7F50B888-6338-4833-88F7-067ED9E3A3E0}"/>
    <cellStyle name="60% - Accent4 2 2 2 2 4" xfId="3572" xr:uid="{12870513-2AAF-4CC9-89DD-1CFC4230343C}"/>
    <cellStyle name="60% - Accent4 2 2 2 2 4 2" xfId="15535" xr:uid="{3C7E728B-8FFC-40D5-B712-3A0ACB74516D}"/>
    <cellStyle name="60% - Accent4 2 2 2 2 4 2 2" xfId="33462" xr:uid="{B688A88E-6D4F-4CB4-96B7-CF1A02F18FD3}"/>
    <cellStyle name="60% - Accent4 2 2 2 2 4 2 3" xfId="45407" xr:uid="{56ED56A3-3754-423B-B398-B20FFFCFDDE5}"/>
    <cellStyle name="60% - Accent4 2 2 2 2 4 3" xfId="21494" xr:uid="{38F2A8C2-2750-48ED-9AB8-9FC76CE7C3F9}"/>
    <cellStyle name="60% - Accent4 2 2 2 2 4 4" xfId="9552" xr:uid="{6D5BFAF2-F046-484D-8F15-1984C57108D8}"/>
    <cellStyle name="60% - Accent4 2 2 2 2 4 5" xfId="27479" xr:uid="{F67218A5-AA47-4A24-AA06-BAFDBF46BE70}"/>
    <cellStyle name="60% - Accent4 2 2 2 2 4 6" xfId="39424" xr:uid="{DA9A711E-3216-4859-9A1C-8EBA15244F5A}"/>
    <cellStyle name="60% - Accent4 2 2 2 2 5" xfId="12565" xr:uid="{F6DB6C66-0D3E-44F1-90AB-D91C88E0B0F5}"/>
    <cellStyle name="60% - Accent4 2 2 2 2 5 2" xfId="30492" xr:uid="{03698851-628B-4DFD-962F-D8360AF2DA99}"/>
    <cellStyle name="60% - Accent4 2 2 2 2 5 3" xfId="42437" xr:uid="{1A7DC5D1-7E9C-43B4-818D-D0B730D86295}"/>
    <cellStyle name="60% - Accent4 2 2 2 2 6" xfId="18524" xr:uid="{B683E3A5-08BD-49ED-9894-CDA58760990D}"/>
    <cellStyle name="60% - Accent4 2 2 2 2 7" xfId="6582" xr:uid="{40C534BF-4133-4F4A-824C-491E8F72D53F}"/>
    <cellStyle name="60% - Accent4 2 2 2 2 8" xfId="24509" xr:uid="{72C6A7A2-A1C9-4669-BE3A-02E2374BD8F5}"/>
    <cellStyle name="60% - Accent4 2 2 2 2 9" xfId="36454" xr:uid="{13EC44A7-956D-4B02-8098-C97242F03D3A}"/>
    <cellStyle name="60% - Accent4 2 2 2 3" xfId="976" xr:uid="{00000000-0005-0000-0000-000052000000}"/>
    <cellStyle name="60% - Accent4 2 2 2 3 2" xfId="2420" xr:uid="{00000000-0005-0000-0000-000052000000}"/>
    <cellStyle name="60% - Accent4 2 2 2 3 2 2" xfId="5390" xr:uid="{DAAE27EB-B426-4A0D-8C4F-488F58D82FF9}"/>
    <cellStyle name="60% - Accent4 2 2 2 3 2 2 2" xfId="17353" xr:uid="{38ED9A3F-A731-4FD2-9FE4-48ACE65B38E4}"/>
    <cellStyle name="60% - Accent4 2 2 2 3 2 2 2 2" xfId="35280" xr:uid="{F36BA0D8-725A-4036-9B3D-44EA43ABA3D4}"/>
    <cellStyle name="60% - Accent4 2 2 2 3 2 2 2 3" xfId="47225" xr:uid="{59A59C01-0E39-4EC4-B1CF-52570DE94457}"/>
    <cellStyle name="60% - Accent4 2 2 2 3 2 2 3" xfId="23312" xr:uid="{1AECD8CC-9630-43A5-9296-0C291D7C9CD3}"/>
    <cellStyle name="60% - Accent4 2 2 2 3 2 2 4" xfId="11370" xr:uid="{104B6625-C692-49D6-B0CA-E8A96A9DCA79}"/>
    <cellStyle name="60% - Accent4 2 2 2 3 2 2 5" xfId="29297" xr:uid="{3EF171CA-DB33-405C-96DB-8789F02AF2A5}"/>
    <cellStyle name="60% - Accent4 2 2 2 3 2 2 6" xfId="41242" xr:uid="{BB32C819-75A5-47EA-8890-FF1749863759}"/>
    <cellStyle name="60% - Accent4 2 2 2 3 2 3" xfId="14383" xr:uid="{F0B37452-CD47-4A83-8E5C-C4B8DCAB6864}"/>
    <cellStyle name="60% - Accent4 2 2 2 3 2 3 2" xfId="32310" xr:uid="{A4704CE7-3246-4BEE-ACF4-E6B1D2E085B2}"/>
    <cellStyle name="60% - Accent4 2 2 2 3 2 3 3" xfId="44255" xr:uid="{74DF428A-93B4-4F21-945D-0F6A56BD054E}"/>
    <cellStyle name="60% - Accent4 2 2 2 3 2 4" xfId="20342" xr:uid="{37B73374-8A67-486B-8045-DD9DAF3DD05F}"/>
    <cellStyle name="60% - Accent4 2 2 2 3 2 5" xfId="8400" xr:uid="{3769B246-91BE-423E-AD56-F378B76443D1}"/>
    <cellStyle name="60% - Accent4 2 2 2 3 2 6" xfId="26327" xr:uid="{198D8255-74A6-4B0E-83F8-B8B6FB8701A4}"/>
    <cellStyle name="60% - Accent4 2 2 2 3 2 7" xfId="38272" xr:uid="{EE5FED67-8742-48A9-A975-6AEB3812DD03}"/>
    <cellStyle name="60% - Accent4 2 2 2 3 3" xfId="3946" xr:uid="{4E0C4E39-F38D-4C53-B5C4-4C383C641703}"/>
    <cellStyle name="60% - Accent4 2 2 2 3 3 2" xfId="15909" xr:uid="{82665308-9D97-475E-A87D-1E37511A5901}"/>
    <cellStyle name="60% - Accent4 2 2 2 3 3 2 2" xfId="33836" xr:uid="{B8743626-847E-43F5-A12B-41D895D032BF}"/>
    <cellStyle name="60% - Accent4 2 2 2 3 3 2 3" xfId="45781" xr:uid="{1A6CAACD-DD7B-49DB-A8A3-E50722BC47F7}"/>
    <cellStyle name="60% - Accent4 2 2 2 3 3 3" xfId="21868" xr:uid="{63D88176-C62C-4629-9E31-DEC2D4F693E3}"/>
    <cellStyle name="60% - Accent4 2 2 2 3 3 4" xfId="9926" xr:uid="{009C693A-CFA8-44C2-836E-BE82CE20E3E2}"/>
    <cellStyle name="60% - Accent4 2 2 2 3 3 5" xfId="27853" xr:uid="{909A3B35-C605-4D2B-B77F-79E4C98DD8F6}"/>
    <cellStyle name="60% - Accent4 2 2 2 3 3 6" xfId="39798" xr:uid="{C839B98B-481A-4BB9-8F93-B04FBAFA0CE5}"/>
    <cellStyle name="60% - Accent4 2 2 2 3 4" xfId="12939" xr:uid="{02B49466-1C3B-47E5-B3C6-6194B88593C4}"/>
    <cellStyle name="60% - Accent4 2 2 2 3 4 2" xfId="30866" xr:uid="{57E8B503-4B22-4069-8B6D-E49E72B47335}"/>
    <cellStyle name="60% - Accent4 2 2 2 3 4 3" xfId="42811" xr:uid="{C4334D0E-5AAA-44D8-A918-F3D6A55A7EBC}"/>
    <cellStyle name="60% - Accent4 2 2 2 3 5" xfId="18898" xr:uid="{DF2B1CD8-CB3B-4B4E-87E7-479CC8A6443B}"/>
    <cellStyle name="60% - Accent4 2 2 2 3 6" xfId="6956" xr:uid="{7B7D87D1-3750-4C52-9781-74D89109A776}"/>
    <cellStyle name="60% - Accent4 2 2 2 3 7" xfId="24883" xr:uid="{92662A5A-9350-4715-947B-8CD4234FEE51}"/>
    <cellStyle name="60% - Accent4 2 2 2 3 8" xfId="36828" xr:uid="{E2C093E1-CA7E-4E8F-8191-070B8315B831}"/>
    <cellStyle name="60% - Accent4 2 2 2 4" xfId="1698" xr:uid="{00000000-0005-0000-0000-000052000000}"/>
    <cellStyle name="60% - Accent4 2 2 2 4 2" xfId="4668" xr:uid="{FD90631F-C801-4430-8380-DCE7705C25C2}"/>
    <cellStyle name="60% - Accent4 2 2 2 4 2 2" xfId="16631" xr:uid="{45A36BA9-D40C-49A5-BCA7-A57CB90A37A4}"/>
    <cellStyle name="60% - Accent4 2 2 2 4 2 2 2" xfId="34558" xr:uid="{F66B26F7-2391-4533-A6CD-207CCA91BB8C}"/>
    <cellStyle name="60% - Accent4 2 2 2 4 2 2 3" xfId="46503" xr:uid="{C9BF2051-02B9-4A46-9102-80AB3973098E}"/>
    <cellStyle name="60% - Accent4 2 2 2 4 2 3" xfId="22590" xr:uid="{7C6A1CB7-2F3A-4692-9757-A0036FFD5221}"/>
    <cellStyle name="60% - Accent4 2 2 2 4 2 4" xfId="10648" xr:uid="{A4C01914-0FA2-4961-B144-A7B540A2363B}"/>
    <cellStyle name="60% - Accent4 2 2 2 4 2 5" xfId="28575" xr:uid="{22100254-98B9-4C2D-B139-F1FB5D30CAB2}"/>
    <cellStyle name="60% - Accent4 2 2 2 4 2 6" xfId="40520" xr:uid="{BD585111-F3FB-4318-A851-9AC22CD67BF5}"/>
    <cellStyle name="60% - Accent4 2 2 2 4 3" xfId="13661" xr:uid="{CBCA726C-433E-44DA-92AF-16BA4FB8C353}"/>
    <cellStyle name="60% - Accent4 2 2 2 4 3 2" xfId="31588" xr:uid="{7552C2C0-5C68-4354-9454-071BB86787A5}"/>
    <cellStyle name="60% - Accent4 2 2 2 4 3 3" xfId="43533" xr:uid="{FEBFC66D-F10E-481D-BC84-D4EDBCBBA47A}"/>
    <cellStyle name="60% - Accent4 2 2 2 4 4" xfId="19620" xr:uid="{80B5FF48-1D15-44B9-BC63-A0E7E078F1DF}"/>
    <cellStyle name="60% - Accent4 2 2 2 4 5" xfId="7678" xr:uid="{A3BA1B53-C4C7-4D01-A754-E715712AF308}"/>
    <cellStyle name="60% - Accent4 2 2 2 4 6" xfId="25605" xr:uid="{D6A15E7E-861D-49A6-ADA5-C8D57F634161}"/>
    <cellStyle name="60% - Accent4 2 2 2 4 7" xfId="37550" xr:uid="{03C670E9-0EC7-437F-8FB2-67C6DC30240E}"/>
    <cellStyle name="60% - Accent4 2 2 2 5" xfId="3224" xr:uid="{F680BFDB-80F7-40FF-BE4B-293334EBBF6E}"/>
    <cellStyle name="60% - Accent4 2 2 2 5 2" xfId="15187" xr:uid="{1185C4D9-4CF1-4C1D-9A7C-4DD99C2DA4A4}"/>
    <cellStyle name="60% - Accent4 2 2 2 5 2 2" xfId="33114" xr:uid="{33AA7B42-C7B1-4BD1-865B-65D83D52BA2A}"/>
    <cellStyle name="60% - Accent4 2 2 2 5 2 3" xfId="45059" xr:uid="{35BBEED9-B46F-4C2F-9DE8-494D8A92524D}"/>
    <cellStyle name="60% - Accent4 2 2 2 5 3" xfId="21146" xr:uid="{2D1A4ADF-0F4F-454F-879C-B8BCBCE36A9C}"/>
    <cellStyle name="60% - Accent4 2 2 2 5 4" xfId="9204" xr:uid="{0C94D82E-1232-496C-9BA4-E25F3B0CAF28}"/>
    <cellStyle name="60% - Accent4 2 2 2 5 5" xfId="27131" xr:uid="{0D3C6CB7-DFEA-4543-8044-AC176AA13303}"/>
    <cellStyle name="60% - Accent4 2 2 2 5 6" xfId="39076" xr:uid="{782A2FEA-D421-4361-A93D-D615389C2725}"/>
    <cellStyle name="60% - Accent4 2 2 2 6" xfId="12217" xr:uid="{C9D9FB34-42E7-4C34-AF19-EB1FB27BC1E2}"/>
    <cellStyle name="60% - Accent4 2 2 2 6 2" xfId="30144" xr:uid="{EAA83564-FDAB-4B09-8CA6-FDF1CAA06E6D}"/>
    <cellStyle name="60% - Accent4 2 2 2 6 3" xfId="42089" xr:uid="{888406B8-1E6B-4FFD-9ABB-41E91E018387}"/>
    <cellStyle name="60% - Accent4 2 2 2 7" xfId="18176" xr:uid="{1D0F2AC2-C6C5-4B0E-9630-4B6A2DFFECCF}"/>
    <cellStyle name="60% - Accent4 2 2 2 8" xfId="6234" xr:uid="{AB5A7E37-90CD-474B-97D1-DCE0B84F4886}"/>
    <cellStyle name="60% - Accent4 2 2 2 9" xfId="24161" xr:uid="{A197BEBE-B00A-4414-8A59-2FAF58034B18}"/>
    <cellStyle name="60% - Accent4 2 2 3" xfId="370" xr:uid="{00000000-0005-0000-0000-000052000000}"/>
    <cellStyle name="60% - Accent4 2 2 3 10" xfId="36222" xr:uid="{4C5C5017-2D2E-42DF-B0B8-9E9EF667F286}"/>
    <cellStyle name="60% - Accent4 2 2 3 2" xfId="718" xr:uid="{00000000-0005-0000-0000-000052000000}"/>
    <cellStyle name="60% - Accent4 2 2 3 2 2" xfId="1440" xr:uid="{00000000-0005-0000-0000-000052000000}"/>
    <cellStyle name="60% - Accent4 2 2 3 2 2 2" xfId="2884" xr:uid="{00000000-0005-0000-0000-000052000000}"/>
    <cellStyle name="60% - Accent4 2 2 3 2 2 2 2" xfId="5854" xr:uid="{49086911-9BB6-4CB0-8E51-8228F24DA26F}"/>
    <cellStyle name="60% - Accent4 2 2 3 2 2 2 2 2" xfId="17817" xr:uid="{852A0494-457D-4691-A109-D7CE10F9F975}"/>
    <cellStyle name="60% - Accent4 2 2 3 2 2 2 2 2 2" xfId="35744" xr:uid="{9461D9B1-CA6A-459B-9208-529A3522B143}"/>
    <cellStyle name="60% - Accent4 2 2 3 2 2 2 2 2 3" xfId="47689" xr:uid="{0A3D1525-184E-444D-808A-BCB135FD1EB4}"/>
    <cellStyle name="60% - Accent4 2 2 3 2 2 2 2 3" xfId="23776" xr:uid="{FBE0AF77-34CB-4907-B1B5-909FF87C65AA}"/>
    <cellStyle name="60% - Accent4 2 2 3 2 2 2 2 4" xfId="11834" xr:uid="{3A6BD33E-18CA-4693-B379-E5FEC5A2E940}"/>
    <cellStyle name="60% - Accent4 2 2 3 2 2 2 2 5" xfId="29761" xr:uid="{AFF0A08C-2705-4547-AF40-A9AC999DD93A}"/>
    <cellStyle name="60% - Accent4 2 2 3 2 2 2 2 6" xfId="41706" xr:uid="{8138B789-4AE5-42D4-86B0-253526D46DDE}"/>
    <cellStyle name="60% - Accent4 2 2 3 2 2 2 3" xfId="14847" xr:uid="{F15E0F25-9F97-4540-8839-7CA08DB94D04}"/>
    <cellStyle name="60% - Accent4 2 2 3 2 2 2 3 2" xfId="32774" xr:uid="{0680DA11-BC74-4713-BFA0-1E3C494C2052}"/>
    <cellStyle name="60% - Accent4 2 2 3 2 2 2 3 3" xfId="44719" xr:uid="{263792E8-FE71-45FF-B2ED-D4033AD050E9}"/>
    <cellStyle name="60% - Accent4 2 2 3 2 2 2 4" xfId="20806" xr:uid="{633DC6FD-7BB2-46F1-AB8F-D2F85BD581F2}"/>
    <cellStyle name="60% - Accent4 2 2 3 2 2 2 5" xfId="8864" xr:uid="{2BBD1764-F9DC-487C-862D-10E8C049D1EF}"/>
    <cellStyle name="60% - Accent4 2 2 3 2 2 2 6" xfId="26791" xr:uid="{A730E152-45EC-42F5-8921-86A3C0F431D3}"/>
    <cellStyle name="60% - Accent4 2 2 3 2 2 2 7" xfId="38736" xr:uid="{8BCCA37E-11D5-4BFB-AF39-E250C09CAF53}"/>
    <cellStyle name="60% - Accent4 2 2 3 2 2 3" xfId="4410" xr:uid="{F9DBF2AF-7D81-45F3-8DF3-3DC8913B0DA7}"/>
    <cellStyle name="60% - Accent4 2 2 3 2 2 3 2" xfId="16373" xr:uid="{7FFD3F7F-B669-44E9-A93C-B37ECCE6DF56}"/>
    <cellStyle name="60% - Accent4 2 2 3 2 2 3 2 2" xfId="34300" xr:uid="{4BFC8F86-8F4F-4889-B4EF-1B32CBF5298C}"/>
    <cellStyle name="60% - Accent4 2 2 3 2 2 3 2 3" xfId="46245" xr:uid="{C768A2C8-3485-4503-A2EE-29D3A342C0CF}"/>
    <cellStyle name="60% - Accent4 2 2 3 2 2 3 3" xfId="22332" xr:uid="{AC37F2B9-EA3A-4F41-B6E3-B5F4C5F5A3D4}"/>
    <cellStyle name="60% - Accent4 2 2 3 2 2 3 4" xfId="10390" xr:uid="{98E19E35-F398-4457-BEFD-3343D29615F9}"/>
    <cellStyle name="60% - Accent4 2 2 3 2 2 3 5" xfId="28317" xr:uid="{6A4D0A36-9AEA-4DDD-AEF5-5B63C19D16BF}"/>
    <cellStyle name="60% - Accent4 2 2 3 2 2 3 6" xfId="40262" xr:uid="{674E3C37-A800-4D62-BF03-CBFE1074AA27}"/>
    <cellStyle name="60% - Accent4 2 2 3 2 2 4" xfId="13403" xr:uid="{612B2EF8-23E2-4309-8C94-58B1CAE72B4C}"/>
    <cellStyle name="60% - Accent4 2 2 3 2 2 4 2" xfId="31330" xr:uid="{6124B3C2-5C4F-4D7D-947F-0AED37B2B3A0}"/>
    <cellStyle name="60% - Accent4 2 2 3 2 2 4 3" xfId="43275" xr:uid="{EFE6F560-0614-451F-A03F-63234CE9AB29}"/>
    <cellStyle name="60% - Accent4 2 2 3 2 2 5" xfId="19362" xr:uid="{D3F5840F-D6EA-4539-9450-4D9CE1753A1D}"/>
    <cellStyle name="60% - Accent4 2 2 3 2 2 6" xfId="7420" xr:uid="{7F1A20F5-8278-4ABB-AAEC-F71081A76348}"/>
    <cellStyle name="60% - Accent4 2 2 3 2 2 7" xfId="25347" xr:uid="{AE7CCF52-BC23-482F-9DAA-E0D5C9D51F3F}"/>
    <cellStyle name="60% - Accent4 2 2 3 2 2 8" xfId="37292" xr:uid="{DB61BA93-8C18-4C93-A1FD-0306F7D07CF3}"/>
    <cellStyle name="60% - Accent4 2 2 3 2 3" xfId="2162" xr:uid="{00000000-0005-0000-0000-000052000000}"/>
    <cellStyle name="60% - Accent4 2 2 3 2 3 2" xfId="5132" xr:uid="{DCA50C51-54E3-4420-90BE-1061256AB5D6}"/>
    <cellStyle name="60% - Accent4 2 2 3 2 3 2 2" xfId="17095" xr:uid="{9A46650A-552D-4383-A5D1-82BDF733325A}"/>
    <cellStyle name="60% - Accent4 2 2 3 2 3 2 2 2" xfId="35022" xr:uid="{A357D9DC-5D9A-4F28-B1D8-3EC9B3B2ED5D}"/>
    <cellStyle name="60% - Accent4 2 2 3 2 3 2 2 3" xfId="46967" xr:uid="{96AF4038-60B0-43F0-87E1-4317AFAC9584}"/>
    <cellStyle name="60% - Accent4 2 2 3 2 3 2 3" xfId="23054" xr:uid="{8E2E8E76-5BF0-4F11-B93A-B1CF726BCA79}"/>
    <cellStyle name="60% - Accent4 2 2 3 2 3 2 4" xfId="11112" xr:uid="{DC809547-C12E-4AFC-B083-E791D920A65B}"/>
    <cellStyle name="60% - Accent4 2 2 3 2 3 2 5" xfId="29039" xr:uid="{5147E757-01DB-419B-A2D0-DB313364E691}"/>
    <cellStyle name="60% - Accent4 2 2 3 2 3 2 6" xfId="40984" xr:uid="{DB080905-79CD-49B7-A3B1-57A2D5EA20E2}"/>
    <cellStyle name="60% - Accent4 2 2 3 2 3 3" xfId="14125" xr:uid="{643CD1ED-AFC3-4B03-A946-45FC9DB148F6}"/>
    <cellStyle name="60% - Accent4 2 2 3 2 3 3 2" xfId="32052" xr:uid="{00CF7ED6-E0F7-41D1-BECD-F5715CA5CD43}"/>
    <cellStyle name="60% - Accent4 2 2 3 2 3 3 3" xfId="43997" xr:uid="{27773E77-7E33-4773-80E9-325215E0E06F}"/>
    <cellStyle name="60% - Accent4 2 2 3 2 3 4" xfId="20084" xr:uid="{0331AFEE-111C-4F06-9E1C-8C64E21BA036}"/>
    <cellStyle name="60% - Accent4 2 2 3 2 3 5" xfId="8142" xr:uid="{3AE4AB79-F6D1-4C6E-AB3F-A2CBAA699079}"/>
    <cellStyle name="60% - Accent4 2 2 3 2 3 6" xfId="26069" xr:uid="{4AA7003B-EF88-4806-BAB4-1593AE150E33}"/>
    <cellStyle name="60% - Accent4 2 2 3 2 3 7" xfId="38014" xr:uid="{D99D2659-58A6-4592-800F-AAF8E1BCAC19}"/>
    <cellStyle name="60% - Accent4 2 2 3 2 4" xfId="3688" xr:uid="{FA916AD4-3520-4A3B-B15E-DC1D700EC5EA}"/>
    <cellStyle name="60% - Accent4 2 2 3 2 4 2" xfId="15651" xr:uid="{BEEF0031-89EA-4132-83AB-BE264220BED7}"/>
    <cellStyle name="60% - Accent4 2 2 3 2 4 2 2" xfId="33578" xr:uid="{64CBB23C-8858-49CE-A0C4-DB5289AB5DCB}"/>
    <cellStyle name="60% - Accent4 2 2 3 2 4 2 3" xfId="45523" xr:uid="{5A225D05-AB10-4C16-A0B8-3CEAD1153E0E}"/>
    <cellStyle name="60% - Accent4 2 2 3 2 4 3" xfId="21610" xr:uid="{3FD674E9-E11A-4E14-A7F2-FB843A83795B}"/>
    <cellStyle name="60% - Accent4 2 2 3 2 4 4" xfId="9668" xr:uid="{04A8E0A4-A518-434B-B1A5-0C44446165EA}"/>
    <cellStyle name="60% - Accent4 2 2 3 2 4 5" xfId="27595" xr:uid="{41DC3DB1-B35A-4E8C-AB4A-4ABBFECCA628}"/>
    <cellStyle name="60% - Accent4 2 2 3 2 4 6" xfId="39540" xr:uid="{BAFE510B-196E-4CDB-B3DD-F981B61A17D8}"/>
    <cellStyle name="60% - Accent4 2 2 3 2 5" xfId="12681" xr:uid="{BFD28239-55E8-43E4-B7C0-08D41F8069BE}"/>
    <cellStyle name="60% - Accent4 2 2 3 2 5 2" xfId="30608" xr:uid="{9E137BE8-F885-4C49-A9A1-89E71A78EE90}"/>
    <cellStyle name="60% - Accent4 2 2 3 2 5 3" xfId="42553" xr:uid="{9AFB680B-9FF2-4C90-85CB-33CF18E2CE30}"/>
    <cellStyle name="60% - Accent4 2 2 3 2 6" xfId="18640" xr:uid="{2A79C0CF-C824-442A-A86F-9DF3E1388686}"/>
    <cellStyle name="60% - Accent4 2 2 3 2 7" xfId="6698" xr:uid="{D9E7A6B0-C345-419A-98D7-9D15B95E1B3A}"/>
    <cellStyle name="60% - Accent4 2 2 3 2 8" xfId="24625" xr:uid="{6AB33E31-2286-41DC-8134-08DCE11CDE71}"/>
    <cellStyle name="60% - Accent4 2 2 3 2 9" xfId="36570" xr:uid="{4297566D-ACBA-404A-89F7-2719CC88765D}"/>
    <cellStyle name="60% - Accent4 2 2 3 3" xfId="1092" xr:uid="{00000000-0005-0000-0000-000052000000}"/>
    <cellStyle name="60% - Accent4 2 2 3 3 2" xfId="2536" xr:uid="{00000000-0005-0000-0000-000052000000}"/>
    <cellStyle name="60% - Accent4 2 2 3 3 2 2" xfId="5506" xr:uid="{93F2B5CF-66A8-46F4-9B6B-BD5CD10C5B17}"/>
    <cellStyle name="60% - Accent4 2 2 3 3 2 2 2" xfId="17469" xr:uid="{BF129CB7-8471-4862-A47F-2114C1D0F41A}"/>
    <cellStyle name="60% - Accent4 2 2 3 3 2 2 2 2" xfId="35396" xr:uid="{B2C8E765-1DA3-4D0A-B792-22D351DF1B47}"/>
    <cellStyle name="60% - Accent4 2 2 3 3 2 2 2 3" xfId="47341" xr:uid="{1EC7E503-4B04-4CFC-8ADD-0D0E3EB1E5D6}"/>
    <cellStyle name="60% - Accent4 2 2 3 3 2 2 3" xfId="23428" xr:uid="{0F37566F-5282-4630-81F4-8BFB68400CE9}"/>
    <cellStyle name="60% - Accent4 2 2 3 3 2 2 4" xfId="11486" xr:uid="{C6778C27-11D7-4D71-93AE-3CB0D7DF7D29}"/>
    <cellStyle name="60% - Accent4 2 2 3 3 2 2 5" xfId="29413" xr:uid="{C1624350-AE5B-4135-A9FD-568CFB81D740}"/>
    <cellStyle name="60% - Accent4 2 2 3 3 2 2 6" xfId="41358" xr:uid="{91E6943F-D453-43CF-83EC-A975FD7D05C7}"/>
    <cellStyle name="60% - Accent4 2 2 3 3 2 3" xfId="14499" xr:uid="{A8E1A30D-0AEF-459D-87E2-49F6C483A92E}"/>
    <cellStyle name="60% - Accent4 2 2 3 3 2 3 2" xfId="32426" xr:uid="{E8DCD674-9E39-417C-8A20-2C902275FE4A}"/>
    <cellStyle name="60% - Accent4 2 2 3 3 2 3 3" xfId="44371" xr:uid="{C96EF5CB-C91D-4654-9E26-35A92D9058B5}"/>
    <cellStyle name="60% - Accent4 2 2 3 3 2 4" xfId="20458" xr:uid="{551E308C-C22C-41EC-A56A-3F9B14DA7BDF}"/>
    <cellStyle name="60% - Accent4 2 2 3 3 2 5" xfId="8516" xr:uid="{4E81E8F7-C2AA-4818-B4B6-F422C49FA6A5}"/>
    <cellStyle name="60% - Accent4 2 2 3 3 2 6" xfId="26443" xr:uid="{F6547463-D3E0-422A-95D9-ED5216932391}"/>
    <cellStyle name="60% - Accent4 2 2 3 3 2 7" xfId="38388" xr:uid="{D5B1B312-441C-4D80-85BC-8E1352702750}"/>
    <cellStyle name="60% - Accent4 2 2 3 3 3" xfId="4062" xr:uid="{8DF2A563-7F53-40E8-98F9-929931F8C43B}"/>
    <cellStyle name="60% - Accent4 2 2 3 3 3 2" xfId="16025" xr:uid="{73F141CC-E3AB-4B19-836B-054802EB9576}"/>
    <cellStyle name="60% - Accent4 2 2 3 3 3 2 2" xfId="33952" xr:uid="{0CCB23CD-54E5-400A-AEE5-FB9389E4DEA0}"/>
    <cellStyle name="60% - Accent4 2 2 3 3 3 2 3" xfId="45897" xr:uid="{1B278788-5CD4-442A-B838-991C03F7E8A0}"/>
    <cellStyle name="60% - Accent4 2 2 3 3 3 3" xfId="21984" xr:uid="{81548F33-CECD-4E53-86BE-ED99F0C5B27F}"/>
    <cellStyle name="60% - Accent4 2 2 3 3 3 4" xfId="10042" xr:uid="{91DDAFE4-60BA-4360-880E-177F80B2E72B}"/>
    <cellStyle name="60% - Accent4 2 2 3 3 3 5" xfId="27969" xr:uid="{8F98EF93-8FC4-46EF-A63B-8466CC7FD700}"/>
    <cellStyle name="60% - Accent4 2 2 3 3 3 6" xfId="39914" xr:uid="{B3C3D164-5621-4AC9-912A-3DBC8EF7416B}"/>
    <cellStyle name="60% - Accent4 2 2 3 3 4" xfId="13055" xr:uid="{CBC16EE9-6FC1-4CE0-8066-DCDD254946EB}"/>
    <cellStyle name="60% - Accent4 2 2 3 3 4 2" xfId="30982" xr:uid="{366B9B5E-2346-4638-A765-7A4180EDE206}"/>
    <cellStyle name="60% - Accent4 2 2 3 3 4 3" xfId="42927" xr:uid="{B4CAED4D-972F-4750-9E0C-27619C7EC23B}"/>
    <cellStyle name="60% - Accent4 2 2 3 3 5" xfId="19014" xr:uid="{F439C44E-9C09-44B1-B54A-9CED45DC2895}"/>
    <cellStyle name="60% - Accent4 2 2 3 3 6" xfId="7072" xr:uid="{79AED866-0BB2-4930-B421-F514065C9849}"/>
    <cellStyle name="60% - Accent4 2 2 3 3 7" xfId="24999" xr:uid="{E83C2B60-AFB3-48BD-9C24-1D5AC6090996}"/>
    <cellStyle name="60% - Accent4 2 2 3 3 8" xfId="36944" xr:uid="{F73DCD9E-4A9F-453B-BC1D-8E9D7EF50C76}"/>
    <cellStyle name="60% - Accent4 2 2 3 4" xfId="1814" xr:uid="{00000000-0005-0000-0000-000052000000}"/>
    <cellStyle name="60% - Accent4 2 2 3 4 2" xfId="4784" xr:uid="{D0939984-A240-4AD6-9CDF-09B6CB43F56A}"/>
    <cellStyle name="60% - Accent4 2 2 3 4 2 2" xfId="16747" xr:uid="{959572AC-66E7-448D-AC80-0BE2100C719E}"/>
    <cellStyle name="60% - Accent4 2 2 3 4 2 2 2" xfId="34674" xr:uid="{DFE66BE0-279F-4555-9E9C-1F6F254B6410}"/>
    <cellStyle name="60% - Accent4 2 2 3 4 2 2 3" xfId="46619" xr:uid="{DDC69586-E735-4150-8561-429E24C34F3E}"/>
    <cellStyle name="60% - Accent4 2 2 3 4 2 3" xfId="22706" xr:uid="{60E03BF8-7CD2-4A06-A28C-9A1BDF01B191}"/>
    <cellStyle name="60% - Accent4 2 2 3 4 2 4" xfId="10764" xr:uid="{3019A3F2-657B-4AF2-B7B3-90233C023A97}"/>
    <cellStyle name="60% - Accent4 2 2 3 4 2 5" xfId="28691" xr:uid="{02D1224A-2929-42EB-9D21-FDCF26B97604}"/>
    <cellStyle name="60% - Accent4 2 2 3 4 2 6" xfId="40636" xr:uid="{166969FB-03BD-45B8-96C5-15B0E1224FC0}"/>
    <cellStyle name="60% - Accent4 2 2 3 4 3" xfId="13777" xr:uid="{3A0B0F87-5A12-45BF-9F54-616EE454FAA7}"/>
    <cellStyle name="60% - Accent4 2 2 3 4 3 2" xfId="31704" xr:uid="{F0781B53-E189-4A1A-8577-3D5176A9D3D4}"/>
    <cellStyle name="60% - Accent4 2 2 3 4 3 3" xfId="43649" xr:uid="{57A77DD2-F360-4085-BF7E-32E817E5E227}"/>
    <cellStyle name="60% - Accent4 2 2 3 4 4" xfId="19736" xr:uid="{26E20060-B6F3-4252-A4DD-36823F8E12EE}"/>
    <cellStyle name="60% - Accent4 2 2 3 4 5" xfId="7794" xr:uid="{BFE018C5-9798-45A4-9620-D470E546D3EE}"/>
    <cellStyle name="60% - Accent4 2 2 3 4 6" xfId="25721" xr:uid="{1F6C56C5-10DC-477C-9C1F-5EF38A18313E}"/>
    <cellStyle name="60% - Accent4 2 2 3 4 7" xfId="37666" xr:uid="{0F45C917-F92B-47D4-8CEE-B9B79262C015}"/>
    <cellStyle name="60% - Accent4 2 2 3 5" xfId="3340" xr:uid="{E825658F-941C-4FF1-B37D-189E09319CC6}"/>
    <cellStyle name="60% - Accent4 2 2 3 5 2" xfId="15303" xr:uid="{CEC63A64-A3CC-4FD5-A234-78B6A291EA06}"/>
    <cellStyle name="60% - Accent4 2 2 3 5 2 2" xfId="33230" xr:uid="{AA804AA9-F695-4A91-AA4C-B32D6C9194BC}"/>
    <cellStyle name="60% - Accent4 2 2 3 5 2 3" xfId="45175" xr:uid="{14D4210B-8F97-4416-A1F2-F87F646098C3}"/>
    <cellStyle name="60% - Accent4 2 2 3 5 3" xfId="21262" xr:uid="{87128350-8DE8-43C4-8D77-9B3093BBC40D}"/>
    <cellStyle name="60% - Accent4 2 2 3 5 4" xfId="9320" xr:uid="{2A2806FE-3C06-416A-80C2-ABA8C1C8CC09}"/>
    <cellStyle name="60% - Accent4 2 2 3 5 5" xfId="27247" xr:uid="{BF288D05-7A98-4CFD-92CF-9297942F705C}"/>
    <cellStyle name="60% - Accent4 2 2 3 5 6" xfId="39192" xr:uid="{C0400334-5A36-48D1-A613-8AB9ED638437}"/>
    <cellStyle name="60% - Accent4 2 2 3 6" xfId="12333" xr:uid="{1C5F1FFA-59BA-454D-93CB-A846E945EDC9}"/>
    <cellStyle name="60% - Accent4 2 2 3 6 2" xfId="30260" xr:uid="{E01D939E-8689-4377-80BF-1D829A1F5C5B}"/>
    <cellStyle name="60% - Accent4 2 2 3 6 3" xfId="42205" xr:uid="{021BE2B6-FB5B-46C0-8F29-4C074034C49E}"/>
    <cellStyle name="60% - Accent4 2 2 3 7" xfId="18292" xr:uid="{369A1BCE-FE36-43AE-BD92-76675E820737}"/>
    <cellStyle name="60% - Accent4 2 2 3 8" xfId="6350" xr:uid="{B842059D-074C-4A8C-9A6A-045976D6034F}"/>
    <cellStyle name="60% - Accent4 2 2 3 9" xfId="24277" xr:uid="{34B8BAE6-0806-4729-B155-85F980410063}"/>
    <cellStyle name="60% - Accent4 2 2 4" xfId="486" xr:uid="{00000000-0005-0000-0000-000052000000}"/>
    <cellStyle name="60% - Accent4 2 2 4 2" xfId="1208" xr:uid="{00000000-0005-0000-0000-000052000000}"/>
    <cellStyle name="60% - Accent4 2 2 4 2 2" xfId="2652" xr:uid="{00000000-0005-0000-0000-000052000000}"/>
    <cellStyle name="60% - Accent4 2 2 4 2 2 2" xfId="5622" xr:uid="{98BE107A-66F4-4F2B-A708-9D193A794A00}"/>
    <cellStyle name="60% - Accent4 2 2 4 2 2 2 2" xfId="17585" xr:uid="{8110B962-5CEC-4AE0-9F4D-C26FB7F5912D}"/>
    <cellStyle name="60% - Accent4 2 2 4 2 2 2 2 2" xfId="35512" xr:uid="{5044C2B7-74A2-4D5D-9737-C0C8860514B8}"/>
    <cellStyle name="60% - Accent4 2 2 4 2 2 2 2 3" xfId="47457" xr:uid="{2DEE4279-DD50-4CF1-916C-D83A72EACEEA}"/>
    <cellStyle name="60% - Accent4 2 2 4 2 2 2 3" xfId="23544" xr:uid="{34E9028B-7BDD-4499-B286-0E602A3C37FE}"/>
    <cellStyle name="60% - Accent4 2 2 4 2 2 2 4" xfId="11602" xr:uid="{DF44DD3B-5355-40C0-B1E3-AC8BA56C1940}"/>
    <cellStyle name="60% - Accent4 2 2 4 2 2 2 5" xfId="29529" xr:uid="{BB782255-B81C-429E-AD35-501E65114697}"/>
    <cellStyle name="60% - Accent4 2 2 4 2 2 2 6" xfId="41474" xr:uid="{0424455F-DED2-49A9-A6B3-B54E3C40B3CE}"/>
    <cellStyle name="60% - Accent4 2 2 4 2 2 3" xfId="14615" xr:uid="{ACB0658D-7DF1-4BA3-8BC6-C8683E96E064}"/>
    <cellStyle name="60% - Accent4 2 2 4 2 2 3 2" xfId="32542" xr:uid="{3A224E2D-C6D9-4DA6-9FD2-5F498BE2DEB2}"/>
    <cellStyle name="60% - Accent4 2 2 4 2 2 3 3" xfId="44487" xr:uid="{CF2A1E23-B64F-4B54-81E5-58242E020BF0}"/>
    <cellStyle name="60% - Accent4 2 2 4 2 2 4" xfId="20574" xr:uid="{02947305-DB03-4E96-B51E-80FD7F51D711}"/>
    <cellStyle name="60% - Accent4 2 2 4 2 2 5" xfId="8632" xr:uid="{56CC10D5-F7FB-434B-9CE4-6D3C4150A04C}"/>
    <cellStyle name="60% - Accent4 2 2 4 2 2 6" xfId="26559" xr:uid="{33D7395F-CA59-4D3C-8DE1-76BE3BF036EF}"/>
    <cellStyle name="60% - Accent4 2 2 4 2 2 7" xfId="38504" xr:uid="{3F94FE9B-09D8-4D82-B58F-1F557088BA30}"/>
    <cellStyle name="60% - Accent4 2 2 4 2 3" xfId="4178" xr:uid="{A74DBB19-51EC-48BF-97C9-72CF37E2B69B}"/>
    <cellStyle name="60% - Accent4 2 2 4 2 3 2" xfId="16141" xr:uid="{C4EE1638-F85E-49E2-8148-321F56F30182}"/>
    <cellStyle name="60% - Accent4 2 2 4 2 3 2 2" xfId="34068" xr:uid="{38850BCE-6E6E-43B7-8640-F6E9FB2E8CDA}"/>
    <cellStyle name="60% - Accent4 2 2 4 2 3 2 3" xfId="46013" xr:uid="{DE8A46ED-EFB3-4D00-9C75-EB425E9B0552}"/>
    <cellStyle name="60% - Accent4 2 2 4 2 3 3" xfId="22100" xr:uid="{DAB6D6D9-A2C0-4BA3-915A-90A3EC73B204}"/>
    <cellStyle name="60% - Accent4 2 2 4 2 3 4" xfId="10158" xr:uid="{0E4DED60-8C3E-4988-8097-A3FC8559892A}"/>
    <cellStyle name="60% - Accent4 2 2 4 2 3 5" xfId="28085" xr:uid="{5E6BAEDE-4514-4EF2-8F07-AFA9521C12F1}"/>
    <cellStyle name="60% - Accent4 2 2 4 2 3 6" xfId="40030" xr:uid="{C2ECB754-F214-4837-A76A-74D2ECD7BDDC}"/>
    <cellStyle name="60% - Accent4 2 2 4 2 4" xfId="13171" xr:uid="{59D2230B-6079-48D7-8420-AA3776FAA081}"/>
    <cellStyle name="60% - Accent4 2 2 4 2 4 2" xfId="31098" xr:uid="{6646F953-7B29-40CF-99BC-A0A4A750FAD2}"/>
    <cellStyle name="60% - Accent4 2 2 4 2 4 3" xfId="43043" xr:uid="{2C53F79F-B7EA-4426-8ED4-1293077055CD}"/>
    <cellStyle name="60% - Accent4 2 2 4 2 5" xfId="19130" xr:uid="{4FA65DC0-BF53-43A4-941E-B6B4621DE427}"/>
    <cellStyle name="60% - Accent4 2 2 4 2 6" xfId="7188" xr:uid="{C368A885-87FC-48A6-87ED-4C4FF5FF576A}"/>
    <cellStyle name="60% - Accent4 2 2 4 2 7" xfId="25115" xr:uid="{C2867C5B-70C7-451E-B4F9-CBB6F824A3B5}"/>
    <cellStyle name="60% - Accent4 2 2 4 2 8" xfId="37060" xr:uid="{D2D36622-4A7A-4146-876B-8B298E560E43}"/>
    <cellStyle name="60% - Accent4 2 2 4 3" xfId="1930" xr:uid="{00000000-0005-0000-0000-000052000000}"/>
    <cellStyle name="60% - Accent4 2 2 4 3 2" xfId="4900" xr:uid="{40716E76-3535-4C62-BDAC-D343D45025D6}"/>
    <cellStyle name="60% - Accent4 2 2 4 3 2 2" xfId="16863" xr:uid="{64A6EB78-6AB7-46BF-9047-9E320727C0D7}"/>
    <cellStyle name="60% - Accent4 2 2 4 3 2 2 2" xfId="34790" xr:uid="{68747343-7C3A-4787-898C-EBF91E60A4B2}"/>
    <cellStyle name="60% - Accent4 2 2 4 3 2 2 3" xfId="46735" xr:uid="{B17BA22A-D8FA-44DE-BFDC-48907E7A649D}"/>
    <cellStyle name="60% - Accent4 2 2 4 3 2 3" xfId="22822" xr:uid="{37BC7EFF-5ED9-4616-8855-B9076B429308}"/>
    <cellStyle name="60% - Accent4 2 2 4 3 2 4" xfId="10880" xr:uid="{230C809B-6481-4880-8028-E0C74FD8E29F}"/>
    <cellStyle name="60% - Accent4 2 2 4 3 2 5" xfId="28807" xr:uid="{42601F5D-F755-46B6-9FF9-84EF4CE91895}"/>
    <cellStyle name="60% - Accent4 2 2 4 3 2 6" xfId="40752" xr:uid="{C8A24D88-9626-47B7-9AE0-98DC40422236}"/>
    <cellStyle name="60% - Accent4 2 2 4 3 3" xfId="13893" xr:uid="{57AFEA0B-125F-4C95-B67D-A18CE6940FD7}"/>
    <cellStyle name="60% - Accent4 2 2 4 3 3 2" xfId="31820" xr:uid="{6DBC61A5-D795-46CD-973E-A88850F813AA}"/>
    <cellStyle name="60% - Accent4 2 2 4 3 3 3" xfId="43765" xr:uid="{0BFE759F-48CF-4327-9DF0-676851ED53F1}"/>
    <cellStyle name="60% - Accent4 2 2 4 3 4" xfId="19852" xr:uid="{18B2BF44-4E61-4696-9447-E4FE296B9364}"/>
    <cellStyle name="60% - Accent4 2 2 4 3 5" xfId="7910" xr:uid="{EB39BABB-337E-401A-A32E-102A9FFFDAEC}"/>
    <cellStyle name="60% - Accent4 2 2 4 3 6" xfId="25837" xr:uid="{4AF09E63-4B90-4522-9054-63D4B9689BAF}"/>
    <cellStyle name="60% - Accent4 2 2 4 3 7" xfId="37782" xr:uid="{9024417D-552C-493F-9A49-A8DE995F8348}"/>
    <cellStyle name="60% - Accent4 2 2 4 4" xfId="3456" xr:uid="{A2DCCD91-2621-4158-A050-30467B45EDD7}"/>
    <cellStyle name="60% - Accent4 2 2 4 4 2" xfId="15419" xr:uid="{8D13FDF1-7FD0-409D-A1E4-CE87D54888FC}"/>
    <cellStyle name="60% - Accent4 2 2 4 4 2 2" xfId="33346" xr:uid="{0EEB9FCC-2F54-4432-8F32-2309226071C8}"/>
    <cellStyle name="60% - Accent4 2 2 4 4 2 3" xfId="45291" xr:uid="{8112A5B4-89DC-418A-A515-B684A10EE3F3}"/>
    <cellStyle name="60% - Accent4 2 2 4 4 3" xfId="21378" xr:uid="{992CC9B9-AF45-4DBF-9A48-B9771028C68C}"/>
    <cellStyle name="60% - Accent4 2 2 4 4 4" xfId="9436" xr:uid="{3838FE23-F92D-4270-A3F7-C87C3DB69C07}"/>
    <cellStyle name="60% - Accent4 2 2 4 4 5" xfId="27363" xr:uid="{68B16973-8EC8-440C-93AF-C98C94E07F60}"/>
    <cellStyle name="60% - Accent4 2 2 4 4 6" xfId="39308" xr:uid="{B15D5ACC-FDDD-4364-AAE1-08E9F2582BF7}"/>
    <cellStyle name="60% - Accent4 2 2 4 5" xfId="12449" xr:uid="{D9A8B60E-1BD7-40C6-B69C-ED9FEB57E4E0}"/>
    <cellStyle name="60% - Accent4 2 2 4 5 2" xfId="30376" xr:uid="{4F3ABCE0-3868-4652-8ACF-CD72C1CE9162}"/>
    <cellStyle name="60% - Accent4 2 2 4 5 3" xfId="42321" xr:uid="{E5C75B9A-8117-4F93-A25B-9603E58CAB52}"/>
    <cellStyle name="60% - Accent4 2 2 4 6" xfId="18408" xr:uid="{95C6B3B0-F966-4D2E-9979-A648C94EC265}"/>
    <cellStyle name="60% - Accent4 2 2 4 7" xfId="6466" xr:uid="{CCB3DA09-1695-4DEF-84AE-878AAE71D563}"/>
    <cellStyle name="60% - Accent4 2 2 4 8" xfId="24393" xr:uid="{120CE500-6943-41A6-809B-95EAE1C3D0D3}"/>
    <cellStyle name="60% - Accent4 2 2 4 9" xfId="36338" xr:uid="{684AD6FC-D2AA-49DD-9B71-EA4FF4EE4D6E}"/>
    <cellStyle name="60% - Accent4 2 2 5" xfId="860" xr:uid="{00000000-0005-0000-0000-000052000000}"/>
    <cellStyle name="60% - Accent4 2 2 5 2" xfId="2304" xr:uid="{00000000-0005-0000-0000-000052000000}"/>
    <cellStyle name="60% - Accent4 2 2 5 2 2" xfId="5274" xr:uid="{EDECEB6B-B5DA-415B-8C97-4EB198ECCB1F}"/>
    <cellStyle name="60% - Accent4 2 2 5 2 2 2" xfId="17237" xr:uid="{91E840B1-6BBD-4C40-B90C-FB9F6C711D8C}"/>
    <cellStyle name="60% - Accent4 2 2 5 2 2 2 2" xfId="35164" xr:uid="{6F63DC3D-50D2-48F4-AB16-A0E1F15F53CE}"/>
    <cellStyle name="60% - Accent4 2 2 5 2 2 2 3" xfId="47109" xr:uid="{FCFCD0FD-3C3A-43A7-8624-C5714FB48BE9}"/>
    <cellStyle name="60% - Accent4 2 2 5 2 2 3" xfId="23196" xr:uid="{93D93927-FE7D-4661-9A2D-C53D5DC68A3D}"/>
    <cellStyle name="60% - Accent4 2 2 5 2 2 4" xfId="11254" xr:uid="{1A8E14F1-656E-4544-A29F-40FCDAC0DF22}"/>
    <cellStyle name="60% - Accent4 2 2 5 2 2 5" xfId="29181" xr:uid="{9C5AD7FA-3372-4850-A65B-2BF1FBE59A7E}"/>
    <cellStyle name="60% - Accent4 2 2 5 2 2 6" xfId="41126" xr:uid="{B81B2A73-6393-4930-8C69-4B7966F5B272}"/>
    <cellStyle name="60% - Accent4 2 2 5 2 3" xfId="14267" xr:uid="{76370B8B-4713-436A-A5DE-63ED62114756}"/>
    <cellStyle name="60% - Accent4 2 2 5 2 3 2" xfId="32194" xr:uid="{32B49CEF-9BD5-4363-9C89-07A0384B23DB}"/>
    <cellStyle name="60% - Accent4 2 2 5 2 3 3" xfId="44139" xr:uid="{DE0772F1-C348-4AA3-A670-8643274CBD7C}"/>
    <cellStyle name="60% - Accent4 2 2 5 2 4" xfId="20226" xr:uid="{AA0BE274-0E2A-4E66-BA10-53084FCBA8E3}"/>
    <cellStyle name="60% - Accent4 2 2 5 2 5" xfId="8284" xr:uid="{65674FEA-F4F1-4EFA-828A-2BC58C703385}"/>
    <cellStyle name="60% - Accent4 2 2 5 2 6" xfId="26211" xr:uid="{DC4A24A4-D1E5-42EF-8748-0D4D386A9F69}"/>
    <cellStyle name="60% - Accent4 2 2 5 2 7" xfId="38156" xr:uid="{7BDB73C5-C8F7-421A-99B3-0539AF32CA13}"/>
    <cellStyle name="60% - Accent4 2 2 5 3" xfId="3830" xr:uid="{5554BE76-40F8-4D5D-84C0-EF0F1136AE3D}"/>
    <cellStyle name="60% - Accent4 2 2 5 3 2" xfId="15793" xr:uid="{614EF6AA-C4C6-40AB-B6C1-58B2626D5702}"/>
    <cellStyle name="60% - Accent4 2 2 5 3 2 2" xfId="33720" xr:uid="{E23B0DE2-CE77-4A7C-BC37-C4A9CCEF8AA5}"/>
    <cellStyle name="60% - Accent4 2 2 5 3 2 3" xfId="45665" xr:uid="{F975EC0F-A3EA-45B9-A3E9-B314689DF2BB}"/>
    <cellStyle name="60% - Accent4 2 2 5 3 3" xfId="21752" xr:uid="{7E5B034A-522B-42D4-BF6B-C29BA6675F5B}"/>
    <cellStyle name="60% - Accent4 2 2 5 3 4" xfId="9810" xr:uid="{ECF45BCF-B0A7-40F7-820E-1D84D8F4F912}"/>
    <cellStyle name="60% - Accent4 2 2 5 3 5" xfId="27737" xr:uid="{FC55208B-58F6-4A47-9DAA-0B3FC5FB039B}"/>
    <cellStyle name="60% - Accent4 2 2 5 3 6" xfId="39682" xr:uid="{A4C66BB8-A78C-4451-93DD-FD5F5D1E7C82}"/>
    <cellStyle name="60% - Accent4 2 2 5 4" xfId="12823" xr:uid="{6639D264-DD27-493C-9192-5C7AA90BDA15}"/>
    <cellStyle name="60% - Accent4 2 2 5 4 2" xfId="30750" xr:uid="{C6353947-4953-471A-8C59-C689510A06C1}"/>
    <cellStyle name="60% - Accent4 2 2 5 4 3" xfId="42695" xr:uid="{77775F71-8944-4582-B909-DDD4DA8065AB}"/>
    <cellStyle name="60% - Accent4 2 2 5 5" xfId="18782" xr:uid="{29127202-B6A8-4F19-B7A4-6FB50436AE78}"/>
    <cellStyle name="60% - Accent4 2 2 5 6" xfId="6840" xr:uid="{8959C9EE-3D43-497B-99E1-0CAE637B822F}"/>
    <cellStyle name="60% - Accent4 2 2 5 7" xfId="24767" xr:uid="{F1B7C887-87E3-4FFF-A7AF-2781988E36DE}"/>
    <cellStyle name="60% - Accent4 2 2 5 8" xfId="36712" xr:uid="{5E101A0A-F27D-46B3-B58B-2D55D0A1DE00}"/>
    <cellStyle name="60% - Accent4 2 2 6" xfId="1582" xr:uid="{00000000-0005-0000-0000-000052000000}"/>
    <cellStyle name="60% - Accent4 2 2 6 2" xfId="4552" xr:uid="{7C7DB008-F6BA-4994-8DCA-078DEBCE8827}"/>
    <cellStyle name="60% - Accent4 2 2 6 2 2" xfId="16515" xr:uid="{2DC044F2-61FE-42FF-A4B8-5C6720340821}"/>
    <cellStyle name="60% - Accent4 2 2 6 2 2 2" xfId="34442" xr:uid="{21A11323-1972-403A-8BAE-629DA68631D6}"/>
    <cellStyle name="60% - Accent4 2 2 6 2 2 3" xfId="46387" xr:uid="{89BD4980-A516-4957-8D91-388545358581}"/>
    <cellStyle name="60% - Accent4 2 2 6 2 3" xfId="22474" xr:uid="{0038D78A-2833-471A-B920-DB1A144AC364}"/>
    <cellStyle name="60% - Accent4 2 2 6 2 4" xfId="10532" xr:uid="{1AC1708E-9478-461D-A3B7-4361E6364C69}"/>
    <cellStyle name="60% - Accent4 2 2 6 2 5" xfId="28459" xr:uid="{BE7234F3-B4D1-4950-934D-FD9186C00D9B}"/>
    <cellStyle name="60% - Accent4 2 2 6 2 6" xfId="40404" xr:uid="{86B9107B-A709-4D8C-95FF-DDC65678ADE6}"/>
    <cellStyle name="60% - Accent4 2 2 6 3" xfId="13545" xr:uid="{9604D9FE-EB05-4AC0-B842-56D9E65E0FCE}"/>
    <cellStyle name="60% - Accent4 2 2 6 3 2" xfId="31472" xr:uid="{503F2BD4-04F4-4F2B-A6F8-0C1C60C83675}"/>
    <cellStyle name="60% - Accent4 2 2 6 3 3" xfId="43417" xr:uid="{632CA45A-9157-4BEF-8927-6502DFF8B21B}"/>
    <cellStyle name="60% - Accent4 2 2 6 4" xfId="19504" xr:uid="{2D78A665-3334-4A97-AB04-933C916354B4}"/>
    <cellStyle name="60% - Accent4 2 2 6 5" xfId="7562" xr:uid="{3978FD0A-0606-46BB-B124-B8C91F8C0AB1}"/>
    <cellStyle name="60% - Accent4 2 2 6 6" xfId="25489" xr:uid="{B36F851A-373A-4917-8D88-AF5E4C4F33C9}"/>
    <cellStyle name="60% - Accent4 2 2 6 7" xfId="37434" xr:uid="{9AF53C48-D576-49AF-BA13-FBA321C5ACBE}"/>
    <cellStyle name="60% - Accent4 2 2 7" xfId="3108" xr:uid="{0BAFEC99-2AC4-4712-8BD7-657EC8FE9C3C}"/>
    <cellStyle name="60% - Accent4 2 2 7 2" xfId="15071" xr:uid="{950738EC-B16A-45E9-85E2-B181D87F2DD1}"/>
    <cellStyle name="60% - Accent4 2 2 7 2 2" xfId="32998" xr:uid="{8076C9BE-A1AB-452B-82BC-459A3F014D08}"/>
    <cellStyle name="60% - Accent4 2 2 7 2 3" xfId="44943" xr:uid="{4448BBC8-7E6D-4271-92A0-5B8A8E18E470}"/>
    <cellStyle name="60% - Accent4 2 2 7 3" xfId="21030" xr:uid="{FD18F57C-F0AE-43F6-A627-F0EBFD554A86}"/>
    <cellStyle name="60% - Accent4 2 2 7 4" xfId="9088" xr:uid="{DD9E0D32-48A1-47CB-B16F-D075BD759A97}"/>
    <cellStyle name="60% - Accent4 2 2 7 5" xfId="27015" xr:uid="{8D9799BC-1312-40E3-AA1A-18A0F39C35E3}"/>
    <cellStyle name="60% - Accent4 2 2 7 6" xfId="38960" xr:uid="{0B28EC34-EF05-46D7-91D2-96CC80BB5152}"/>
    <cellStyle name="60% - Accent4 2 2 8" xfId="12101" xr:uid="{00B84C25-0868-478F-96AF-1FD12A738DD9}"/>
    <cellStyle name="60% - Accent4 2 2 8 2" xfId="30028" xr:uid="{E3C5E5DF-A857-485B-9558-8F97E722BBBF}"/>
    <cellStyle name="60% - Accent4 2 2 8 3" xfId="41973" xr:uid="{FC548604-AC66-46ED-83F7-5E727C242D0B}"/>
    <cellStyle name="60% - Accent4 2 2 9" xfId="18060" xr:uid="{DCB3BE42-1E06-4F81-BAB1-EAB744CB743B}"/>
    <cellStyle name="60% - Accent4 2 3" xfId="196" xr:uid="{00000000-0005-0000-0000-000052000000}"/>
    <cellStyle name="60% - Accent4 2 3 10" xfId="36048" xr:uid="{4BFC1773-6514-4D34-9EF5-E738C62AAB5D}"/>
    <cellStyle name="60% - Accent4 2 3 2" xfId="544" xr:uid="{00000000-0005-0000-0000-000052000000}"/>
    <cellStyle name="60% - Accent4 2 3 2 2" xfId="1266" xr:uid="{00000000-0005-0000-0000-000052000000}"/>
    <cellStyle name="60% - Accent4 2 3 2 2 2" xfId="2710" xr:uid="{00000000-0005-0000-0000-000052000000}"/>
    <cellStyle name="60% - Accent4 2 3 2 2 2 2" xfId="5680" xr:uid="{C99805C0-4099-4915-B413-03904F1DC0ED}"/>
    <cellStyle name="60% - Accent4 2 3 2 2 2 2 2" xfId="17643" xr:uid="{2003954E-AA86-498E-8F0B-35466D673123}"/>
    <cellStyle name="60% - Accent4 2 3 2 2 2 2 2 2" xfId="35570" xr:uid="{5794C6A4-CE9E-4AD3-9069-D0047983B290}"/>
    <cellStyle name="60% - Accent4 2 3 2 2 2 2 2 3" xfId="47515" xr:uid="{80C8778A-57B0-46F7-97F3-7C9B8343FD37}"/>
    <cellStyle name="60% - Accent4 2 3 2 2 2 2 3" xfId="23602" xr:uid="{B810246C-0657-412E-A486-53CD12316810}"/>
    <cellStyle name="60% - Accent4 2 3 2 2 2 2 4" xfId="11660" xr:uid="{A72AD1C6-F456-4735-A803-5A5A9A82B773}"/>
    <cellStyle name="60% - Accent4 2 3 2 2 2 2 5" xfId="29587" xr:uid="{02375665-F215-41ED-B478-151B085280CF}"/>
    <cellStyle name="60% - Accent4 2 3 2 2 2 2 6" xfId="41532" xr:uid="{4049D672-7968-4EC2-9C7F-A050E88956B7}"/>
    <cellStyle name="60% - Accent4 2 3 2 2 2 3" xfId="14673" xr:uid="{4F3621FC-8EB4-44D2-99FF-AD551B82B7F8}"/>
    <cellStyle name="60% - Accent4 2 3 2 2 2 3 2" xfId="32600" xr:uid="{F3B444FA-E9F3-4E3C-90C7-CC72F84EB9CF}"/>
    <cellStyle name="60% - Accent4 2 3 2 2 2 3 3" xfId="44545" xr:uid="{9BE6DBDE-D287-4772-87C3-20EA7B39C803}"/>
    <cellStyle name="60% - Accent4 2 3 2 2 2 4" xfId="20632" xr:uid="{E7FF7A13-471C-4F8D-90EF-D95BEE9D80A9}"/>
    <cellStyle name="60% - Accent4 2 3 2 2 2 5" xfId="8690" xr:uid="{26E0ECAD-03BA-4343-897D-3B7C087CA7FA}"/>
    <cellStyle name="60% - Accent4 2 3 2 2 2 6" xfId="26617" xr:uid="{CD00ADD8-3A73-430A-825A-A8702913286E}"/>
    <cellStyle name="60% - Accent4 2 3 2 2 2 7" xfId="38562" xr:uid="{57EDCE4F-7147-45C6-8A47-262A29C26460}"/>
    <cellStyle name="60% - Accent4 2 3 2 2 3" xfId="4236" xr:uid="{B435B822-E8B5-4FE3-87D7-27CCEEF53247}"/>
    <cellStyle name="60% - Accent4 2 3 2 2 3 2" xfId="16199" xr:uid="{0031644F-AF50-4097-AE92-725EE14AE8A1}"/>
    <cellStyle name="60% - Accent4 2 3 2 2 3 2 2" xfId="34126" xr:uid="{FEE31543-CB5F-478C-A676-8564152BFA92}"/>
    <cellStyle name="60% - Accent4 2 3 2 2 3 2 3" xfId="46071" xr:uid="{0101C768-E1AD-422B-8917-54B94E7CFD94}"/>
    <cellStyle name="60% - Accent4 2 3 2 2 3 3" xfId="22158" xr:uid="{3C9A2E9F-463E-4838-8B5C-6838D8D10466}"/>
    <cellStyle name="60% - Accent4 2 3 2 2 3 4" xfId="10216" xr:uid="{D2C26C53-AE37-4E4A-95C5-4A84028D79DF}"/>
    <cellStyle name="60% - Accent4 2 3 2 2 3 5" xfId="28143" xr:uid="{5CEDD222-69E9-4F15-A05A-79EBBFF913AC}"/>
    <cellStyle name="60% - Accent4 2 3 2 2 3 6" xfId="40088" xr:uid="{32D967F5-30F6-4847-A4E0-F5C053BE9907}"/>
    <cellStyle name="60% - Accent4 2 3 2 2 4" xfId="13229" xr:uid="{51C915E7-373A-4E6B-A8E1-185F92A1F9A6}"/>
    <cellStyle name="60% - Accent4 2 3 2 2 4 2" xfId="31156" xr:uid="{E374AFE5-1736-4C34-B0E5-D41F6E4AE8D5}"/>
    <cellStyle name="60% - Accent4 2 3 2 2 4 3" xfId="43101" xr:uid="{411C9E15-DEB0-4726-8387-E57F922FBCC6}"/>
    <cellStyle name="60% - Accent4 2 3 2 2 5" xfId="19188" xr:uid="{D26F62E1-24D5-4945-8EEE-C4134AA7426E}"/>
    <cellStyle name="60% - Accent4 2 3 2 2 6" xfId="7246" xr:uid="{A3BB2C40-FF70-484F-A5BD-52FED3854A39}"/>
    <cellStyle name="60% - Accent4 2 3 2 2 7" xfId="25173" xr:uid="{C83B4803-3CF4-4EFF-9B6B-312923D1D0B2}"/>
    <cellStyle name="60% - Accent4 2 3 2 2 8" xfId="37118" xr:uid="{7229112B-B73D-4DD9-9943-92E61B5069E2}"/>
    <cellStyle name="60% - Accent4 2 3 2 3" xfId="1988" xr:uid="{00000000-0005-0000-0000-000052000000}"/>
    <cellStyle name="60% - Accent4 2 3 2 3 2" xfId="4958" xr:uid="{708AAC0D-D101-4DBD-8DF8-4A08A7C2C92F}"/>
    <cellStyle name="60% - Accent4 2 3 2 3 2 2" xfId="16921" xr:uid="{E210C2BB-E4AC-4326-9AC9-EB2F0BD918B4}"/>
    <cellStyle name="60% - Accent4 2 3 2 3 2 2 2" xfId="34848" xr:uid="{E7A89BBE-BA03-4C11-90EF-01D320E921DB}"/>
    <cellStyle name="60% - Accent4 2 3 2 3 2 2 3" xfId="46793" xr:uid="{08BCB6B6-355E-4C82-961B-09EE5175111C}"/>
    <cellStyle name="60% - Accent4 2 3 2 3 2 3" xfId="22880" xr:uid="{2B2C2338-40AA-4AE9-86F2-5459378D1326}"/>
    <cellStyle name="60% - Accent4 2 3 2 3 2 4" xfId="10938" xr:uid="{2B20A579-C773-47F2-BF1C-11BE4C5793E6}"/>
    <cellStyle name="60% - Accent4 2 3 2 3 2 5" xfId="28865" xr:uid="{B5E32B8A-88A1-48EA-808A-0C7EF6C08391}"/>
    <cellStyle name="60% - Accent4 2 3 2 3 2 6" xfId="40810" xr:uid="{941C3A76-891C-4B51-89DC-C08278B35EE9}"/>
    <cellStyle name="60% - Accent4 2 3 2 3 3" xfId="13951" xr:uid="{F1C42026-5513-46D6-90C9-227E1DD18419}"/>
    <cellStyle name="60% - Accent4 2 3 2 3 3 2" xfId="31878" xr:uid="{D4CA3EAB-F571-4781-BF5D-12A3BF887C93}"/>
    <cellStyle name="60% - Accent4 2 3 2 3 3 3" xfId="43823" xr:uid="{86B8E162-ABCC-4CFC-8C1A-662A80DE896F}"/>
    <cellStyle name="60% - Accent4 2 3 2 3 4" xfId="19910" xr:uid="{A62A0AC5-99D4-44F1-B1AD-38D0BE627F9C}"/>
    <cellStyle name="60% - Accent4 2 3 2 3 5" xfId="7968" xr:uid="{94918FAC-2D2A-4B99-99CF-770CD7871AE3}"/>
    <cellStyle name="60% - Accent4 2 3 2 3 6" xfId="25895" xr:uid="{016DAFA3-8596-4605-8F0F-1198E2241AE7}"/>
    <cellStyle name="60% - Accent4 2 3 2 3 7" xfId="37840" xr:uid="{05E3C39B-28D9-47B4-984B-1807E3D544FC}"/>
    <cellStyle name="60% - Accent4 2 3 2 4" xfId="3514" xr:uid="{99A01745-A5F0-4D00-91A8-9323474FD807}"/>
    <cellStyle name="60% - Accent4 2 3 2 4 2" xfId="15477" xr:uid="{1ED0B95D-D695-46DB-9593-ABDC9B422D67}"/>
    <cellStyle name="60% - Accent4 2 3 2 4 2 2" xfId="33404" xr:uid="{90875FAE-72AA-461D-877E-63EBE46F8822}"/>
    <cellStyle name="60% - Accent4 2 3 2 4 2 3" xfId="45349" xr:uid="{DB88795B-4353-4267-A521-AC5D9414C85B}"/>
    <cellStyle name="60% - Accent4 2 3 2 4 3" xfId="21436" xr:uid="{8AD537C0-0BF3-46DE-A947-39030BF80B7C}"/>
    <cellStyle name="60% - Accent4 2 3 2 4 4" xfId="9494" xr:uid="{4EDC60FD-0168-42A0-90E3-10BD7FEA1A51}"/>
    <cellStyle name="60% - Accent4 2 3 2 4 5" xfId="27421" xr:uid="{343C80C6-CAC3-4A75-A83F-D96359CCC94E}"/>
    <cellStyle name="60% - Accent4 2 3 2 4 6" xfId="39366" xr:uid="{650D6FEC-35B3-4EF1-B74C-F6FC77027595}"/>
    <cellStyle name="60% - Accent4 2 3 2 5" xfId="12507" xr:uid="{660A9588-F9DB-44E5-A28A-41B1DC0B538D}"/>
    <cellStyle name="60% - Accent4 2 3 2 5 2" xfId="30434" xr:uid="{BE7A059E-9E92-4FEC-A7D5-37E8330678F0}"/>
    <cellStyle name="60% - Accent4 2 3 2 5 3" xfId="42379" xr:uid="{59D1C196-4EAA-446C-B427-5D28E21CC49A}"/>
    <cellStyle name="60% - Accent4 2 3 2 6" xfId="18466" xr:uid="{830A0E3C-3688-421D-B7EA-82702835B76C}"/>
    <cellStyle name="60% - Accent4 2 3 2 7" xfId="6524" xr:uid="{AC4CDA59-5592-4D0B-972D-20431ABBDB36}"/>
    <cellStyle name="60% - Accent4 2 3 2 8" xfId="24451" xr:uid="{5776143D-468F-4E22-9344-95719E57F101}"/>
    <cellStyle name="60% - Accent4 2 3 2 9" xfId="36396" xr:uid="{8C0E39ED-C3CF-4FFE-BB88-8D294CDD8E05}"/>
    <cellStyle name="60% - Accent4 2 3 3" xfId="918" xr:uid="{00000000-0005-0000-0000-000052000000}"/>
    <cellStyle name="60% - Accent4 2 3 3 2" xfId="2362" xr:uid="{00000000-0005-0000-0000-000052000000}"/>
    <cellStyle name="60% - Accent4 2 3 3 2 2" xfId="5332" xr:uid="{06AA0118-A94A-4733-ABB9-F998868B8AEA}"/>
    <cellStyle name="60% - Accent4 2 3 3 2 2 2" xfId="17295" xr:uid="{E391995A-A568-4AE6-BC86-3174E503B533}"/>
    <cellStyle name="60% - Accent4 2 3 3 2 2 2 2" xfId="35222" xr:uid="{0730D66D-1320-4238-9BD3-142CFF0B4707}"/>
    <cellStyle name="60% - Accent4 2 3 3 2 2 2 3" xfId="47167" xr:uid="{964C901E-D692-4FCF-AE41-EBB22484942B}"/>
    <cellStyle name="60% - Accent4 2 3 3 2 2 3" xfId="23254" xr:uid="{A07F1E40-4745-4090-A0C5-A025E52610C1}"/>
    <cellStyle name="60% - Accent4 2 3 3 2 2 4" xfId="11312" xr:uid="{57E395E1-DE13-41A3-A114-49C748D6F4A2}"/>
    <cellStyle name="60% - Accent4 2 3 3 2 2 5" xfId="29239" xr:uid="{14956114-C951-44CD-A7DB-7ACEB06E07B8}"/>
    <cellStyle name="60% - Accent4 2 3 3 2 2 6" xfId="41184" xr:uid="{EE851E89-4594-47CE-8B84-D71974FDF6DC}"/>
    <cellStyle name="60% - Accent4 2 3 3 2 3" xfId="14325" xr:uid="{C35B83D8-320D-4B69-A55F-CC76DC3A6F2D}"/>
    <cellStyle name="60% - Accent4 2 3 3 2 3 2" xfId="32252" xr:uid="{AD1444C2-0F95-43F1-9DB6-68EF42BEA63A}"/>
    <cellStyle name="60% - Accent4 2 3 3 2 3 3" xfId="44197" xr:uid="{E4D22199-F3D7-4568-9484-B91803E7725E}"/>
    <cellStyle name="60% - Accent4 2 3 3 2 4" xfId="20284" xr:uid="{5E5F3FFE-A71D-4ABD-98EA-1F5DA9D2A4A2}"/>
    <cellStyle name="60% - Accent4 2 3 3 2 5" xfId="8342" xr:uid="{C47AE340-AB25-4254-B144-1C8100FC9A4A}"/>
    <cellStyle name="60% - Accent4 2 3 3 2 6" xfId="26269" xr:uid="{F46B4AA6-EC6D-4B02-BA4A-CCA3E8B57DC6}"/>
    <cellStyle name="60% - Accent4 2 3 3 2 7" xfId="38214" xr:uid="{17DE93BE-454D-404C-A71A-8D8381CDE066}"/>
    <cellStyle name="60% - Accent4 2 3 3 3" xfId="3888" xr:uid="{F67D6B8F-AE79-405F-BDE2-07449C5BFA06}"/>
    <cellStyle name="60% - Accent4 2 3 3 3 2" xfId="15851" xr:uid="{649B71B6-7CFA-4187-8DAA-CB6546D837ED}"/>
    <cellStyle name="60% - Accent4 2 3 3 3 2 2" xfId="33778" xr:uid="{A853CD6C-3967-4373-AB06-EEBBD03C22D8}"/>
    <cellStyle name="60% - Accent4 2 3 3 3 2 3" xfId="45723" xr:uid="{1C8F8B7C-5FCD-4E49-856C-00352D74EC03}"/>
    <cellStyle name="60% - Accent4 2 3 3 3 3" xfId="21810" xr:uid="{880AA2DB-F9FB-45D9-87C7-82B7E95730B3}"/>
    <cellStyle name="60% - Accent4 2 3 3 3 4" xfId="9868" xr:uid="{C346B8A7-B4AB-4525-AB88-7DDB7C9BE937}"/>
    <cellStyle name="60% - Accent4 2 3 3 3 5" xfId="27795" xr:uid="{691E010F-0FCD-4A90-9087-F2C5EAE64550}"/>
    <cellStyle name="60% - Accent4 2 3 3 3 6" xfId="39740" xr:uid="{0345B7CC-8A8E-46B8-9528-C2B0A3EE8889}"/>
    <cellStyle name="60% - Accent4 2 3 3 4" xfId="12881" xr:uid="{65CF4C84-2F87-445F-94B2-F5D2DDB602EF}"/>
    <cellStyle name="60% - Accent4 2 3 3 4 2" xfId="30808" xr:uid="{960287AC-5769-429A-B43A-9FDC33FEDE3B}"/>
    <cellStyle name="60% - Accent4 2 3 3 4 3" xfId="42753" xr:uid="{4E429674-A5E9-439D-8581-8F552A29B8B9}"/>
    <cellStyle name="60% - Accent4 2 3 3 5" xfId="18840" xr:uid="{0419FF7C-FCB1-4F5C-A09B-955DE6C27A12}"/>
    <cellStyle name="60% - Accent4 2 3 3 6" xfId="6898" xr:uid="{13D3C365-AD26-476B-BACF-361B46CAA361}"/>
    <cellStyle name="60% - Accent4 2 3 3 7" xfId="24825" xr:uid="{28ED68FF-9934-41D4-826A-01854CCB35FD}"/>
    <cellStyle name="60% - Accent4 2 3 3 8" xfId="36770" xr:uid="{C16D3422-F255-4909-8495-CF783F6CAD03}"/>
    <cellStyle name="60% - Accent4 2 3 4" xfId="1640" xr:uid="{00000000-0005-0000-0000-000052000000}"/>
    <cellStyle name="60% - Accent4 2 3 4 2" xfId="4610" xr:uid="{2DBB649E-158A-45FE-9663-9F2F5013C931}"/>
    <cellStyle name="60% - Accent4 2 3 4 2 2" xfId="16573" xr:uid="{2E1DE54D-2A75-4E6C-9A1A-EF2237B7185E}"/>
    <cellStyle name="60% - Accent4 2 3 4 2 2 2" xfId="34500" xr:uid="{66EED2BD-86B0-41FA-A095-7E7E411036EE}"/>
    <cellStyle name="60% - Accent4 2 3 4 2 2 3" xfId="46445" xr:uid="{FC7056BB-4149-4E54-80AE-5E4EAAA8595A}"/>
    <cellStyle name="60% - Accent4 2 3 4 2 3" xfId="22532" xr:uid="{67365DB7-E16A-463D-9EEF-DBE7DABCCD8A}"/>
    <cellStyle name="60% - Accent4 2 3 4 2 4" xfId="10590" xr:uid="{22902CF9-2B14-467E-8E94-06D5774DA938}"/>
    <cellStyle name="60% - Accent4 2 3 4 2 5" xfId="28517" xr:uid="{1289C561-9712-49D1-8F25-6C648441C255}"/>
    <cellStyle name="60% - Accent4 2 3 4 2 6" xfId="40462" xr:uid="{2E635FE0-2253-44E0-A9D9-7CA81D59F212}"/>
    <cellStyle name="60% - Accent4 2 3 4 3" xfId="13603" xr:uid="{426A4F32-594D-4599-AA19-59B51FFBD0D5}"/>
    <cellStyle name="60% - Accent4 2 3 4 3 2" xfId="31530" xr:uid="{9F64BBBA-BAA0-4CD0-A045-BE257CC3CFAC}"/>
    <cellStyle name="60% - Accent4 2 3 4 3 3" xfId="43475" xr:uid="{7D036CFA-F521-4484-8D03-AB6833F85C02}"/>
    <cellStyle name="60% - Accent4 2 3 4 4" xfId="19562" xr:uid="{FD48BA29-245E-40B9-B082-95CBA01572AF}"/>
    <cellStyle name="60% - Accent4 2 3 4 5" xfId="7620" xr:uid="{F9860908-0820-4352-B3DA-48AE5275443A}"/>
    <cellStyle name="60% - Accent4 2 3 4 6" xfId="25547" xr:uid="{3AE6A10E-05B6-47C3-B6A8-31F0FDF1FBCF}"/>
    <cellStyle name="60% - Accent4 2 3 4 7" xfId="37492" xr:uid="{D84079A0-194D-4C53-80DD-842C5FF30BEF}"/>
    <cellStyle name="60% - Accent4 2 3 5" xfId="3166" xr:uid="{F5557C77-2579-4C0B-9F3D-2F5DB23C85FC}"/>
    <cellStyle name="60% - Accent4 2 3 5 2" xfId="15129" xr:uid="{E9B29444-0A13-45D8-9C8C-69839A29D80A}"/>
    <cellStyle name="60% - Accent4 2 3 5 2 2" xfId="33056" xr:uid="{E54AF7DA-031C-47CB-8C89-3977E291B491}"/>
    <cellStyle name="60% - Accent4 2 3 5 2 3" xfId="45001" xr:uid="{5E785D1D-1397-4F45-9002-8765ABE96FE5}"/>
    <cellStyle name="60% - Accent4 2 3 5 3" xfId="21088" xr:uid="{38DBA529-C059-4D3B-8D92-AF186ECC26AE}"/>
    <cellStyle name="60% - Accent4 2 3 5 4" xfId="9146" xr:uid="{45089180-5E2F-4576-8F72-A1EC20B1E4A7}"/>
    <cellStyle name="60% - Accent4 2 3 5 5" xfId="27073" xr:uid="{391A072E-B1B6-428B-A42F-954C346CCE2A}"/>
    <cellStyle name="60% - Accent4 2 3 5 6" xfId="39018" xr:uid="{2CEAF354-D2F3-4316-A0DA-48AED6F8A5CF}"/>
    <cellStyle name="60% - Accent4 2 3 6" xfId="12159" xr:uid="{59B2B9C9-C157-4B2A-8D3D-8C48E34D81AA}"/>
    <cellStyle name="60% - Accent4 2 3 6 2" xfId="30086" xr:uid="{8F7B4082-2880-433E-B028-C4A4ED94DE2C}"/>
    <cellStyle name="60% - Accent4 2 3 6 3" xfId="42031" xr:uid="{3B83BE93-5E42-4D0D-BC8F-4C93F138D718}"/>
    <cellStyle name="60% - Accent4 2 3 7" xfId="18118" xr:uid="{3D95E273-935B-4193-B6E2-060C5671E0D4}"/>
    <cellStyle name="60% - Accent4 2 3 8" xfId="6176" xr:uid="{9511AB20-E1F7-42AA-AD63-C83320678BE5}"/>
    <cellStyle name="60% - Accent4 2 3 9" xfId="24103" xr:uid="{973B1ADE-C51F-4CD5-BDB4-08AB163EF7E6}"/>
    <cellStyle name="60% - Accent4 2 4" xfId="312" xr:uid="{00000000-0005-0000-0000-000052000000}"/>
    <cellStyle name="60% - Accent4 2 4 10" xfId="36164" xr:uid="{20B6FD35-2103-4928-BE5A-F292C69DD656}"/>
    <cellStyle name="60% - Accent4 2 4 2" xfId="660" xr:uid="{00000000-0005-0000-0000-000052000000}"/>
    <cellStyle name="60% - Accent4 2 4 2 2" xfId="1382" xr:uid="{00000000-0005-0000-0000-000052000000}"/>
    <cellStyle name="60% - Accent4 2 4 2 2 2" xfId="2826" xr:uid="{00000000-0005-0000-0000-000052000000}"/>
    <cellStyle name="60% - Accent4 2 4 2 2 2 2" xfId="5796" xr:uid="{6F4980F4-901A-464C-BF46-B469B966D589}"/>
    <cellStyle name="60% - Accent4 2 4 2 2 2 2 2" xfId="17759" xr:uid="{BF602AC9-ABB8-4FA6-BFDC-F33C0430D9AB}"/>
    <cellStyle name="60% - Accent4 2 4 2 2 2 2 2 2" xfId="35686" xr:uid="{2A1E3BC8-0264-4075-AFD6-A3B8D6313359}"/>
    <cellStyle name="60% - Accent4 2 4 2 2 2 2 2 3" xfId="47631" xr:uid="{F5DA3BE6-16DF-4DDF-A176-92F0B55BE257}"/>
    <cellStyle name="60% - Accent4 2 4 2 2 2 2 3" xfId="23718" xr:uid="{F6B563FA-DD3B-4D60-A54B-29B7F155AD63}"/>
    <cellStyle name="60% - Accent4 2 4 2 2 2 2 4" xfId="11776" xr:uid="{DBBEBE1A-82D1-4335-A23B-3A0AEC1C22B9}"/>
    <cellStyle name="60% - Accent4 2 4 2 2 2 2 5" xfId="29703" xr:uid="{0D3248D3-D32F-482B-9CA0-4BE74B7B7406}"/>
    <cellStyle name="60% - Accent4 2 4 2 2 2 2 6" xfId="41648" xr:uid="{4B5C922A-3118-41B3-85DC-4D96D9B86108}"/>
    <cellStyle name="60% - Accent4 2 4 2 2 2 3" xfId="14789" xr:uid="{BCD5DBCF-D2C6-4144-B491-3235127A9586}"/>
    <cellStyle name="60% - Accent4 2 4 2 2 2 3 2" xfId="32716" xr:uid="{EE469ED3-7C6C-4380-A0D4-3F705543F338}"/>
    <cellStyle name="60% - Accent4 2 4 2 2 2 3 3" xfId="44661" xr:uid="{F3137DDC-D506-4C89-BB22-446F214E3523}"/>
    <cellStyle name="60% - Accent4 2 4 2 2 2 4" xfId="20748" xr:uid="{582074E3-BE2A-492A-878A-F640152594B8}"/>
    <cellStyle name="60% - Accent4 2 4 2 2 2 5" xfId="8806" xr:uid="{F420E1AC-44D7-4EDD-BC3F-E8C8CAB0ABFF}"/>
    <cellStyle name="60% - Accent4 2 4 2 2 2 6" xfId="26733" xr:uid="{FEF6BB1E-FACE-4336-A912-3E5D3A6B8B32}"/>
    <cellStyle name="60% - Accent4 2 4 2 2 2 7" xfId="38678" xr:uid="{849AAEA8-DB8C-4183-977B-DD08AD3EBC93}"/>
    <cellStyle name="60% - Accent4 2 4 2 2 3" xfId="4352" xr:uid="{F89AA2EF-F8C5-444B-AC75-B587E303BC45}"/>
    <cellStyle name="60% - Accent4 2 4 2 2 3 2" xfId="16315" xr:uid="{99538F3F-3665-4B71-9061-000F8C048E37}"/>
    <cellStyle name="60% - Accent4 2 4 2 2 3 2 2" xfId="34242" xr:uid="{0242CE19-1171-4B62-8AC8-881903B52BF5}"/>
    <cellStyle name="60% - Accent4 2 4 2 2 3 2 3" xfId="46187" xr:uid="{C82A37EF-8379-4163-A27C-FAD6B0DA130B}"/>
    <cellStyle name="60% - Accent4 2 4 2 2 3 3" xfId="22274" xr:uid="{98C34B4F-78C8-4101-820E-32276EC2F17F}"/>
    <cellStyle name="60% - Accent4 2 4 2 2 3 4" xfId="10332" xr:uid="{D2067D0B-6BD2-44C1-8E59-F2A49926B959}"/>
    <cellStyle name="60% - Accent4 2 4 2 2 3 5" xfId="28259" xr:uid="{77E950A0-24ED-4A65-8962-43F4EAC2927C}"/>
    <cellStyle name="60% - Accent4 2 4 2 2 3 6" xfId="40204" xr:uid="{6B42AF14-3395-4BFF-8ED7-70FA169E0DF5}"/>
    <cellStyle name="60% - Accent4 2 4 2 2 4" xfId="13345" xr:uid="{7B29E817-6C24-4A20-9346-502EB9571EB2}"/>
    <cellStyle name="60% - Accent4 2 4 2 2 4 2" xfId="31272" xr:uid="{CBA6FFBA-D1B7-42C3-B1AA-73AB03A7D1FB}"/>
    <cellStyle name="60% - Accent4 2 4 2 2 4 3" xfId="43217" xr:uid="{55D61D1E-3811-4FEA-9C6E-0045C13D21D3}"/>
    <cellStyle name="60% - Accent4 2 4 2 2 5" xfId="19304" xr:uid="{5BB50683-FFEA-4D6A-A61E-63311F5919C6}"/>
    <cellStyle name="60% - Accent4 2 4 2 2 6" xfId="7362" xr:uid="{97075CD4-405C-4426-A79C-3E4428B0F7A6}"/>
    <cellStyle name="60% - Accent4 2 4 2 2 7" xfId="25289" xr:uid="{DDBBF2C7-818F-4CDB-A6FD-20DF49B80D80}"/>
    <cellStyle name="60% - Accent4 2 4 2 2 8" xfId="37234" xr:uid="{B51D92EE-CA62-45C5-A598-AC52AC06064E}"/>
    <cellStyle name="60% - Accent4 2 4 2 3" xfId="2104" xr:uid="{00000000-0005-0000-0000-000052000000}"/>
    <cellStyle name="60% - Accent4 2 4 2 3 2" xfId="5074" xr:uid="{2851B35C-97A4-4DA2-9E62-ADF07F3C5B61}"/>
    <cellStyle name="60% - Accent4 2 4 2 3 2 2" xfId="17037" xr:uid="{3A05D1FC-57CE-458D-BD32-F780552668A3}"/>
    <cellStyle name="60% - Accent4 2 4 2 3 2 2 2" xfId="34964" xr:uid="{689C2E14-E6FA-440C-94A9-7C03097C4747}"/>
    <cellStyle name="60% - Accent4 2 4 2 3 2 2 3" xfId="46909" xr:uid="{515326C9-0EC6-4CB3-9199-534C55C034A6}"/>
    <cellStyle name="60% - Accent4 2 4 2 3 2 3" xfId="22996" xr:uid="{3395523C-4D09-434E-91DE-06F8CCD916B7}"/>
    <cellStyle name="60% - Accent4 2 4 2 3 2 4" xfId="11054" xr:uid="{988B54D4-D2AE-4818-934E-697E64F4B62F}"/>
    <cellStyle name="60% - Accent4 2 4 2 3 2 5" xfId="28981" xr:uid="{B2C2EE9B-A31F-4BB6-9FC0-214F8A13F736}"/>
    <cellStyle name="60% - Accent4 2 4 2 3 2 6" xfId="40926" xr:uid="{3AE7E72C-16A3-4BCF-BBF0-B649F8E03D0A}"/>
    <cellStyle name="60% - Accent4 2 4 2 3 3" xfId="14067" xr:uid="{8415EF69-D32C-4B5E-A0CD-327392D8798B}"/>
    <cellStyle name="60% - Accent4 2 4 2 3 3 2" xfId="31994" xr:uid="{B1929750-23FF-4979-A0E9-25B0C5098C5F}"/>
    <cellStyle name="60% - Accent4 2 4 2 3 3 3" xfId="43939" xr:uid="{ABDCE0A9-CC14-4DDB-B059-61B814DA552F}"/>
    <cellStyle name="60% - Accent4 2 4 2 3 4" xfId="20026" xr:uid="{82D0FAC9-1AEE-4E6D-8160-EABFF7D3C092}"/>
    <cellStyle name="60% - Accent4 2 4 2 3 5" xfId="8084" xr:uid="{FA50386F-406E-475E-830F-570E53993A80}"/>
    <cellStyle name="60% - Accent4 2 4 2 3 6" xfId="26011" xr:uid="{254CA07B-390C-4201-AF83-E89D9577D21B}"/>
    <cellStyle name="60% - Accent4 2 4 2 3 7" xfId="37956" xr:uid="{F4A0DE5E-B337-475B-A046-9A5D039A9659}"/>
    <cellStyle name="60% - Accent4 2 4 2 4" xfId="3630" xr:uid="{94568AA3-CF19-4AEA-8001-07424753C3EF}"/>
    <cellStyle name="60% - Accent4 2 4 2 4 2" xfId="15593" xr:uid="{A77ED119-B091-46A4-A81E-AA86F116628E}"/>
    <cellStyle name="60% - Accent4 2 4 2 4 2 2" xfId="33520" xr:uid="{4E7D9607-E886-4B79-BE30-0754DDA6E668}"/>
    <cellStyle name="60% - Accent4 2 4 2 4 2 3" xfId="45465" xr:uid="{B2210F2D-F069-4DD4-8A55-87C76BF29DE6}"/>
    <cellStyle name="60% - Accent4 2 4 2 4 3" xfId="21552" xr:uid="{408AA083-8D2F-45E3-93FE-0BE4820E4D56}"/>
    <cellStyle name="60% - Accent4 2 4 2 4 4" xfId="9610" xr:uid="{99553416-6C60-4CE6-8D89-D770700E23BE}"/>
    <cellStyle name="60% - Accent4 2 4 2 4 5" xfId="27537" xr:uid="{EAB5F475-9CF8-43FA-8558-9CED32911466}"/>
    <cellStyle name="60% - Accent4 2 4 2 4 6" xfId="39482" xr:uid="{C95140CD-9CE5-4131-BA13-8B8D11C74327}"/>
    <cellStyle name="60% - Accent4 2 4 2 5" xfId="12623" xr:uid="{8EB45440-E788-432E-B27D-6CF6C49B7B0E}"/>
    <cellStyle name="60% - Accent4 2 4 2 5 2" xfId="30550" xr:uid="{636EF20A-1D00-4145-A2B0-F8EB1585FAFA}"/>
    <cellStyle name="60% - Accent4 2 4 2 5 3" xfId="42495" xr:uid="{EB4C5BA3-5761-46FE-813E-6598B622622C}"/>
    <cellStyle name="60% - Accent4 2 4 2 6" xfId="18582" xr:uid="{339AD9F8-BB65-43A9-A63E-EDBB6DA41A05}"/>
    <cellStyle name="60% - Accent4 2 4 2 7" xfId="6640" xr:uid="{974D7578-9452-4897-BE9D-FE60E2BC0780}"/>
    <cellStyle name="60% - Accent4 2 4 2 8" xfId="24567" xr:uid="{4C0C6940-539C-4A50-B0F0-9F073565D41E}"/>
    <cellStyle name="60% - Accent4 2 4 2 9" xfId="36512" xr:uid="{4018DA26-B372-4956-8435-E0115942246A}"/>
    <cellStyle name="60% - Accent4 2 4 3" xfId="1034" xr:uid="{00000000-0005-0000-0000-000052000000}"/>
    <cellStyle name="60% - Accent4 2 4 3 2" xfId="2478" xr:uid="{00000000-0005-0000-0000-000052000000}"/>
    <cellStyle name="60% - Accent4 2 4 3 2 2" xfId="5448" xr:uid="{69551373-5271-4CFB-9BA7-6DC2DF3AF6E1}"/>
    <cellStyle name="60% - Accent4 2 4 3 2 2 2" xfId="17411" xr:uid="{7D3B7A7F-AA08-41EC-B00B-76F90F707E2E}"/>
    <cellStyle name="60% - Accent4 2 4 3 2 2 2 2" xfId="35338" xr:uid="{65D997D2-5B05-45FF-AD22-E2735A801586}"/>
    <cellStyle name="60% - Accent4 2 4 3 2 2 2 3" xfId="47283" xr:uid="{54AC0822-9156-46CE-BC55-1E090F95E3DC}"/>
    <cellStyle name="60% - Accent4 2 4 3 2 2 3" xfId="23370" xr:uid="{3249F420-A971-45B6-BACA-929C1D78F978}"/>
    <cellStyle name="60% - Accent4 2 4 3 2 2 4" xfId="11428" xr:uid="{533515DE-4DEB-425B-8811-27B6C0F38F41}"/>
    <cellStyle name="60% - Accent4 2 4 3 2 2 5" xfId="29355" xr:uid="{62DB9BAF-8462-4456-9856-6EBE0AB860E6}"/>
    <cellStyle name="60% - Accent4 2 4 3 2 2 6" xfId="41300" xr:uid="{B621D163-25BA-40B1-8217-112A76DCB90A}"/>
    <cellStyle name="60% - Accent4 2 4 3 2 3" xfId="14441" xr:uid="{3B3946D9-4396-457B-840C-EDEE5CA59AB4}"/>
    <cellStyle name="60% - Accent4 2 4 3 2 3 2" xfId="32368" xr:uid="{19E84B9D-68B9-4A53-AF14-866844056A6A}"/>
    <cellStyle name="60% - Accent4 2 4 3 2 3 3" xfId="44313" xr:uid="{5985EB00-81F1-40C4-8764-A345FFAA1045}"/>
    <cellStyle name="60% - Accent4 2 4 3 2 4" xfId="20400" xr:uid="{17A12973-10C8-402A-9E02-5330F6ED5424}"/>
    <cellStyle name="60% - Accent4 2 4 3 2 5" xfId="8458" xr:uid="{C2BE2EBF-65D8-428D-9CC7-1736242C6478}"/>
    <cellStyle name="60% - Accent4 2 4 3 2 6" xfId="26385" xr:uid="{2B16D0A1-7503-4F66-8FFC-B17B2DB73FD5}"/>
    <cellStyle name="60% - Accent4 2 4 3 2 7" xfId="38330" xr:uid="{B20E5C04-BB31-408A-B4CA-9FBAE5A6370F}"/>
    <cellStyle name="60% - Accent4 2 4 3 3" xfId="4004" xr:uid="{D012D143-F345-426A-8ECE-9F816FB0D587}"/>
    <cellStyle name="60% - Accent4 2 4 3 3 2" xfId="15967" xr:uid="{46E38E36-7C4B-4DB7-ACFD-E3BC461A8FA4}"/>
    <cellStyle name="60% - Accent4 2 4 3 3 2 2" xfId="33894" xr:uid="{9327E1C0-5F49-473F-9D0C-A2EAF40E9A47}"/>
    <cellStyle name="60% - Accent4 2 4 3 3 2 3" xfId="45839" xr:uid="{EE158E9E-1F77-477C-A5DE-DABB6C755AA8}"/>
    <cellStyle name="60% - Accent4 2 4 3 3 3" xfId="21926" xr:uid="{08CD3AD4-2F19-4540-8E56-8005E3053DBC}"/>
    <cellStyle name="60% - Accent4 2 4 3 3 4" xfId="9984" xr:uid="{DE7056EF-B1E0-4127-9306-C177BD7B7CD7}"/>
    <cellStyle name="60% - Accent4 2 4 3 3 5" xfId="27911" xr:uid="{1D6D4C45-BECA-4E2D-899D-6631E13CF9B4}"/>
    <cellStyle name="60% - Accent4 2 4 3 3 6" xfId="39856" xr:uid="{DC459D26-FF01-4088-AF43-BD6726FC5208}"/>
    <cellStyle name="60% - Accent4 2 4 3 4" xfId="12997" xr:uid="{BCA68191-BEF5-47D0-8712-92DCD22B2179}"/>
    <cellStyle name="60% - Accent4 2 4 3 4 2" xfId="30924" xr:uid="{8B0D72EB-2653-4BB8-B896-AD3278A6072C}"/>
    <cellStyle name="60% - Accent4 2 4 3 4 3" xfId="42869" xr:uid="{21DC71A0-9DD7-4005-BE91-B7EF4490FE42}"/>
    <cellStyle name="60% - Accent4 2 4 3 5" xfId="18956" xr:uid="{C0FB3102-1492-495C-A615-89CCDAE69DC7}"/>
    <cellStyle name="60% - Accent4 2 4 3 6" xfId="7014" xr:uid="{50DCE319-4097-46D6-AE4E-2EE048DC6B61}"/>
    <cellStyle name="60% - Accent4 2 4 3 7" xfId="24941" xr:uid="{DBFC4309-39C0-44AB-8CCA-B9603F1ECB4D}"/>
    <cellStyle name="60% - Accent4 2 4 3 8" xfId="36886" xr:uid="{128CE54F-ED4A-48C2-A76A-288391926F98}"/>
    <cellStyle name="60% - Accent4 2 4 4" xfId="1756" xr:uid="{00000000-0005-0000-0000-000052000000}"/>
    <cellStyle name="60% - Accent4 2 4 4 2" xfId="4726" xr:uid="{C24776D7-6D08-4A15-B0D3-415DACC41EFC}"/>
    <cellStyle name="60% - Accent4 2 4 4 2 2" xfId="16689" xr:uid="{90538E94-AD73-4C76-AB1B-2C6A319476A9}"/>
    <cellStyle name="60% - Accent4 2 4 4 2 2 2" xfId="34616" xr:uid="{F032F7CC-2AB7-43B1-ABFC-B12840269E00}"/>
    <cellStyle name="60% - Accent4 2 4 4 2 2 3" xfId="46561" xr:uid="{A379D6EC-17C6-4ACC-9AE9-84A7BBE94DFF}"/>
    <cellStyle name="60% - Accent4 2 4 4 2 3" xfId="22648" xr:uid="{DE544C6E-D889-4A49-9D76-A9EE830B117E}"/>
    <cellStyle name="60% - Accent4 2 4 4 2 4" xfId="10706" xr:uid="{70943040-4E95-463C-8DAD-ED3296331FCF}"/>
    <cellStyle name="60% - Accent4 2 4 4 2 5" xfId="28633" xr:uid="{467A93D1-F4CC-45C5-B368-3FAD79886D34}"/>
    <cellStyle name="60% - Accent4 2 4 4 2 6" xfId="40578" xr:uid="{DFBF9D37-3A7B-4F18-9332-78E764901AD5}"/>
    <cellStyle name="60% - Accent4 2 4 4 3" xfId="13719" xr:uid="{1E682849-C97C-43D5-B4D0-B7F1ECA23E26}"/>
    <cellStyle name="60% - Accent4 2 4 4 3 2" xfId="31646" xr:uid="{E6270B9B-1B07-4004-BE49-58644C18C7DC}"/>
    <cellStyle name="60% - Accent4 2 4 4 3 3" xfId="43591" xr:uid="{B79EEDBF-86B5-42DC-A8D9-0E696CEAB173}"/>
    <cellStyle name="60% - Accent4 2 4 4 4" xfId="19678" xr:uid="{3EE03221-3834-44B7-A5CD-B383B5C21368}"/>
    <cellStyle name="60% - Accent4 2 4 4 5" xfId="7736" xr:uid="{033830F8-A869-4A01-A760-84A7B3A96DA7}"/>
    <cellStyle name="60% - Accent4 2 4 4 6" xfId="25663" xr:uid="{AD4709A4-9C1F-4F11-ACE2-C2281FAB16C9}"/>
    <cellStyle name="60% - Accent4 2 4 4 7" xfId="37608" xr:uid="{AE28544E-510A-4EAD-8521-363B0709A954}"/>
    <cellStyle name="60% - Accent4 2 4 5" xfId="3282" xr:uid="{8A95F684-8864-4F7F-9A05-1CD3A59A22DD}"/>
    <cellStyle name="60% - Accent4 2 4 5 2" xfId="15245" xr:uid="{0DC070FB-7604-4650-8E0C-3171414512BE}"/>
    <cellStyle name="60% - Accent4 2 4 5 2 2" xfId="33172" xr:uid="{5D58FEC0-6DF1-4458-B3E2-35FD1CE81590}"/>
    <cellStyle name="60% - Accent4 2 4 5 2 3" xfId="45117" xr:uid="{11B057B0-5690-4E2C-B4AD-3C826F00F2B1}"/>
    <cellStyle name="60% - Accent4 2 4 5 3" xfId="21204" xr:uid="{447622A3-8B3D-462F-9765-01697D6809A1}"/>
    <cellStyle name="60% - Accent4 2 4 5 4" xfId="9262" xr:uid="{C0854074-74A0-4EB9-BCAD-55F24B34C19F}"/>
    <cellStyle name="60% - Accent4 2 4 5 5" xfId="27189" xr:uid="{A26DE367-C2BC-4DE8-8F4D-1D17CC7B8A3F}"/>
    <cellStyle name="60% - Accent4 2 4 5 6" xfId="39134" xr:uid="{0CF1DD80-160D-4783-B44A-56FAEC5B32F0}"/>
    <cellStyle name="60% - Accent4 2 4 6" xfId="12275" xr:uid="{3A76C20D-F88A-42F5-ADED-A452C09B726A}"/>
    <cellStyle name="60% - Accent4 2 4 6 2" xfId="30202" xr:uid="{4A5A868D-0325-4C99-B342-FBFA11E88FA1}"/>
    <cellStyle name="60% - Accent4 2 4 6 3" xfId="42147" xr:uid="{7C215198-80E2-46F3-865A-41FAB8FD111A}"/>
    <cellStyle name="60% - Accent4 2 4 7" xfId="18234" xr:uid="{B5FF4F83-2457-4BBA-B06F-D7AEFAF9CDCF}"/>
    <cellStyle name="60% - Accent4 2 4 8" xfId="6292" xr:uid="{07026594-53E9-450A-91D4-9D1490330129}"/>
    <cellStyle name="60% - Accent4 2 4 9" xfId="24219" xr:uid="{35E4FB2A-A733-4A3E-9C8A-3665A71D5424}"/>
    <cellStyle name="60% - Accent4 2 5" xfId="428" xr:uid="{00000000-0005-0000-0000-000052000000}"/>
    <cellStyle name="60% - Accent4 2 5 2" xfId="1150" xr:uid="{00000000-0005-0000-0000-000052000000}"/>
    <cellStyle name="60% - Accent4 2 5 2 2" xfId="2594" xr:uid="{00000000-0005-0000-0000-000052000000}"/>
    <cellStyle name="60% - Accent4 2 5 2 2 2" xfId="5564" xr:uid="{56A00539-F1CF-432A-BFF2-7B558FA68EF1}"/>
    <cellStyle name="60% - Accent4 2 5 2 2 2 2" xfId="17527" xr:uid="{17EF2B5B-EE54-4086-BC4C-0BB1F678B592}"/>
    <cellStyle name="60% - Accent4 2 5 2 2 2 2 2" xfId="35454" xr:uid="{E0562E18-B24B-46D5-A8AA-9650446CBB5B}"/>
    <cellStyle name="60% - Accent4 2 5 2 2 2 2 3" xfId="47399" xr:uid="{51563927-20CB-4B46-85AE-EC4ABB1D8094}"/>
    <cellStyle name="60% - Accent4 2 5 2 2 2 3" xfId="23486" xr:uid="{64178D6F-D84B-4CC7-AE87-1D0C8A4B97E7}"/>
    <cellStyle name="60% - Accent4 2 5 2 2 2 4" xfId="11544" xr:uid="{8562B362-EE57-45CA-BA8D-FCBEE9D1D235}"/>
    <cellStyle name="60% - Accent4 2 5 2 2 2 5" xfId="29471" xr:uid="{6FBD01AD-957C-40ED-B900-2F3886831C82}"/>
    <cellStyle name="60% - Accent4 2 5 2 2 2 6" xfId="41416" xr:uid="{C39067A2-A22C-48C2-9FBF-6955174BAB14}"/>
    <cellStyle name="60% - Accent4 2 5 2 2 3" xfId="14557" xr:uid="{68C7E145-64DF-46AB-9D50-71E70ED73C7A}"/>
    <cellStyle name="60% - Accent4 2 5 2 2 3 2" xfId="32484" xr:uid="{5DD3AECE-41D7-4A70-A591-FDFFA5D5323A}"/>
    <cellStyle name="60% - Accent4 2 5 2 2 3 3" xfId="44429" xr:uid="{8BE3B1A7-EBD8-44E4-8B4A-15869FCFC1ED}"/>
    <cellStyle name="60% - Accent4 2 5 2 2 4" xfId="20516" xr:uid="{3CFD23EE-BD34-4F6A-8233-929C8A64F63F}"/>
    <cellStyle name="60% - Accent4 2 5 2 2 5" xfId="8574" xr:uid="{43F34FF9-235F-4797-9A7A-B89ED61AA476}"/>
    <cellStyle name="60% - Accent4 2 5 2 2 6" xfId="26501" xr:uid="{73E9047A-E683-4A12-A2C6-578AE1516FA9}"/>
    <cellStyle name="60% - Accent4 2 5 2 2 7" xfId="38446" xr:uid="{7DA71491-84FF-4EB0-9E7C-E7CF4BA8E177}"/>
    <cellStyle name="60% - Accent4 2 5 2 3" xfId="4120" xr:uid="{43C68697-FC2B-4C71-9746-93B82CBE77AE}"/>
    <cellStyle name="60% - Accent4 2 5 2 3 2" xfId="16083" xr:uid="{67248B17-D2CE-4A13-B66B-8C81B361F9D6}"/>
    <cellStyle name="60% - Accent4 2 5 2 3 2 2" xfId="34010" xr:uid="{F99E2228-FFD6-4A1F-B10D-6A53261523FB}"/>
    <cellStyle name="60% - Accent4 2 5 2 3 2 3" xfId="45955" xr:uid="{B8E8E789-222E-4FDA-8039-9F937B20D9F4}"/>
    <cellStyle name="60% - Accent4 2 5 2 3 3" xfId="22042" xr:uid="{5056F72A-8F85-41F7-BFB8-60E2BA508664}"/>
    <cellStyle name="60% - Accent4 2 5 2 3 4" xfId="10100" xr:uid="{228EFA30-B244-425E-A3F8-34488B449AC4}"/>
    <cellStyle name="60% - Accent4 2 5 2 3 5" xfId="28027" xr:uid="{91473EB2-F6A8-4295-9330-7686C9564F52}"/>
    <cellStyle name="60% - Accent4 2 5 2 3 6" xfId="39972" xr:uid="{5BD6CC18-AE2B-44CD-B37D-89560F5F3F78}"/>
    <cellStyle name="60% - Accent4 2 5 2 4" xfId="13113" xr:uid="{2E6E1925-10A4-4560-972B-CA87EB99A89C}"/>
    <cellStyle name="60% - Accent4 2 5 2 4 2" xfId="31040" xr:uid="{1FF2E572-1547-4CFE-A3C0-4901BAB2EB01}"/>
    <cellStyle name="60% - Accent4 2 5 2 4 3" xfId="42985" xr:uid="{4D6C9254-DBF8-41F6-87A6-16129C982833}"/>
    <cellStyle name="60% - Accent4 2 5 2 5" xfId="19072" xr:uid="{EC007E29-558C-455C-986E-35A07349609B}"/>
    <cellStyle name="60% - Accent4 2 5 2 6" xfId="7130" xr:uid="{A88D73C6-9BBC-408C-AEEB-0F277BC12931}"/>
    <cellStyle name="60% - Accent4 2 5 2 7" xfId="25057" xr:uid="{D0ECF285-A8B4-4C94-8828-3A38C3A96404}"/>
    <cellStyle name="60% - Accent4 2 5 2 8" xfId="37002" xr:uid="{1E599AB2-172C-473B-A914-6885C8D3E864}"/>
    <cellStyle name="60% - Accent4 2 5 3" xfId="1872" xr:uid="{00000000-0005-0000-0000-000052000000}"/>
    <cellStyle name="60% - Accent4 2 5 3 2" xfId="4842" xr:uid="{2C3797DB-DEDC-4332-A80E-BFA9415D2D72}"/>
    <cellStyle name="60% - Accent4 2 5 3 2 2" xfId="16805" xr:uid="{5566CBBC-1F60-4971-832B-D2475EEB47EA}"/>
    <cellStyle name="60% - Accent4 2 5 3 2 2 2" xfId="34732" xr:uid="{7B894E58-9870-4376-8796-AA037C1A4C40}"/>
    <cellStyle name="60% - Accent4 2 5 3 2 2 3" xfId="46677" xr:uid="{CA694071-003C-44E5-8B26-9A278E06546F}"/>
    <cellStyle name="60% - Accent4 2 5 3 2 3" xfId="22764" xr:uid="{4D18D4AE-E6C9-4561-96B5-D73CC1AAADA3}"/>
    <cellStyle name="60% - Accent4 2 5 3 2 4" xfId="10822" xr:uid="{FE888F3E-BF26-4553-B879-DE8A1A4E4E98}"/>
    <cellStyle name="60% - Accent4 2 5 3 2 5" xfId="28749" xr:uid="{9AEC1AF6-844F-4AB7-8553-884A63D67833}"/>
    <cellStyle name="60% - Accent4 2 5 3 2 6" xfId="40694" xr:uid="{30D5825E-7173-4906-AA3C-FB49F6F9A998}"/>
    <cellStyle name="60% - Accent4 2 5 3 3" xfId="13835" xr:uid="{E97DA234-45B5-4F68-9C55-71607C605F81}"/>
    <cellStyle name="60% - Accent4 2 5 3 3 2" xfId="31762" xr:uid="{915950C7-3D4F-4401-A404-69BB2E2BFD36}"/>
    <cellStyle name="60% - Accent4 2 5 3 3 3" xfId="43707" xr:uid="{4EEDD13A-A13E-41BB-81A8-E8A941878D3D}"/>
    <cellStyle name="60% - Accent4 2 5 3 4" xfId="19794" xr:uid="{CD58F2C8-2F0E-4433-A3DB-9C85F30D1C98}"/>
    <cellStyle name="60% - Accent4 2 5 3 5" xfId="7852" xr:uid="{DCD2A652-04B6-47A9-A51B-3B62A13AEB78}"/>
    <cellStyle name="60% - Accent4 2 5 3 6" xfId="25779" xr:uid="{FB9D84D8-6D50-4745-9FFF-A7A552749697}"/>
    <cellStyle name="60% - Accent4 2 5 3 7" xfId="37724" xr:uid="{031DE22C-5460-47E9-A34A-F1E1D71F6B59}"/>
    <cellStyle name="60% - Accent4 2 5 4" xfId="3398" xr:uid="{33F72062-9F38-481F-A315-BF6DC73411C9}"/>
    <cellStyle name="60% - Accent4 2 5 4 2" xfId="15361" xr:uid="{A8A02DD9-7FF7-4952-A9F8-BB8EDFF183B5}"/>
    <cellStyle name="60% - Accent4 2 5 4 2 2" xfId="33288" xr:uid="{4A3D86A4-36D3-4BB3-AE24-570CD71CCD61}"/>
    <cellStyle name="60% - Accent4 2 5 4 2 3" xfId="45233" xr:uid="{FA1F4CCB-7C74-4287-B4B3-8E8F5DA2212E}"/>
    <cellStyle name="60% - Accent4 2 5 4 3" xfId="21320" xr:uid="{1E4246ED-4350-424B-9370-6D8952F8E866}"/>
    <cellStyle name="60% - Accent4 2 5 4 4" xfId="9378" xr:uid="{E31A12EC-9037-4BB7-AE6A-6300A37032E8}"/>
    <cellStyle name="60% - Accent4 2 5 4 5" xfId="27305" xr:uid="{BF029086-0853-4F81-97E3-2669FBAC3147}"/>
    <cellStyle name="60% - Accent4 2 5 4 6" xfId="39250" xr:uid="{68D15654-6281-4D0E-B9F5-007BF9F5434D}"/>
    <cellStyle name="60% - Accent4 2 5 5" xfId="12391" xr:uid="{CD0E5D29-3DBD-4694-B6E6-00D0F1266DE3}"/>
    <cellStyle name="60% - Accent4 2 5 5 2" xfId="30318" xr:uid="{359DA87E-0023-4385-834F-70DCAD111A3B}"/>
    <cellStyle name="60% - Accent4 2 5 5 3" xfId="42263" xr:uid="{581B04EC-0B95-4863-ACA7-9821A5FAFC98}"/>
    <cellStyle name="60% - Accent4 2 5 6" xfId="18350" xr:uid="{23B7596F-9C1C-4673-AF44-1D684DA15D7D}"/>
    <cellStyle name="60% - Accent4 2 5 7" xfId="6408" xr:uid="{BF992B34-5588-418D-8F7D-3381C5FF8DFF}"/>
    <cellStyle name="60% - Accent4 2 5 8" xfId="24335" xr:uid="{86A00095-CCE6-4177-8663-DDDE57A9F2BB}"/>
    <cellStyle name="60% - Accent4 2 5 9" xfId="36280" xr:uid="{1BD1F309-5796-469E-8E4C-EA9EF11BA563}"/>
    <cellStyle name="60% - Accent4 2 6" xfId="802" xr:uid="{00000000-0005-0000-0000-000052000000}"/>
    <cellStyle name="60% - Accent4 2 6 2" xfId="2246" xr:uid="{00000000-0005-0000-0000-000052000000}"/>
    <cellStyle name="60% - Accent4 2 6 2 2" xfId="5216" xr:uid="{D89E5A5E-C34C-4E19-BC49-1A934BFE8405}"/>
    <cellStyle name="60% - Accent4 2 6 2 2 2" xfId="17179" xr:uid="{DCEBC04A-6250-4EC0-9F02-9F1EACF89250}"/>
    <cellStyle name="60% - Accent4 2 6 2 2 2 2" xfId="35106" xr:uid="{D72C7896-E910-41E3-B653-4A6FD57D27A5}"/>
    <cellStyle name="60% - Accent4 2 6 2 2 2 3" xfId="47051" xr:uid="{1119A32B-0A88-4925-BE76-CC8BEF62F37E}"/>
    <cellStyle name="60% - Accent4 2 6 2 2 3" xfId="23138" xr:uid="{256BF2E6-7408-430A-A970-E003150C1DF1}"/>
    <cellStyle name="60% - Accent4 2 6 2 2 4" xfId="11196" xr:uid="{0547228C-AA71-4D9E-8EDB-1C508E2A30FF}"/>
    <cellStyle name="60% - Accent4 2 6 2 2 5" xfId="29123" xr:uid="{60564CF1-C334-4DC1-AE5A-D9769DB0F985}"/>
    <cellStyle name="60% - Accent4 2 6 2 2 6" xfId="41068" xr:uid="{5B413C79-8003-47C1-884D-5A8C2B34CA6D}"/>
    <cellStyle name="60% - Accent4 2 6 2 3" xfId="14209" xr:uid="{B9DBE0EF-BFC6-478F-95C8-6B61472C7602}"/>
    <cellStyle name="60% - Accent4 2 6 2 3 2" xfId="32136" xr:uid="{C9956CC1-13D2-459F-B115-8871EF734CDC}"/>
    <cellStyle name="60% - Accent4 2 6 2 3 3" xfId="44081" xr:uid="{BA5506CB-3944-4D6D-8644-8140E50F986D}"/>
    <cellStyle name="60% - Accent4 2 6 2 4" xfId="20168" xr:uid="{33E114E1-9B53-4F7D-9BB2-9722B3360073}"/>
    <cellStyle name="60% - Accent4 2 6 2 5" xfId="8226" xr:uid="{2E79A36A-A772-4D06-9991-0A0F93EB7E02}"/>
    <cellStyle name="60% - Accent4 2 6 2 6" xfId="26153" xr:uid="{678BC85A-7F1E-4BDC-BE63-95ABD11BDD27}"/>
    <cellStyle name="60% - Accent4 2 6 2 7" xfId="38098" xr:uid="{2A46966F-286A-44D0-954D-E71429CB7CB3}"/>
    <cellStyle name="60% - Accent4 2 6 3" xfId="3772" xr:uid="{74250BBE-EB91-4DE7-8967-FB5BFF8D5161}"/>
    <cellStyle name="60% - Accent4 2 6 3 2" xfId="15735" xr:uid="{08901BE9-EE04-4C8F-9410-EF2F9D7C7045}"/>
    <cellStyle name="60% - Accent4 2 6 3 2 2" xfId="33662" xr:uid="{6946F8CE-9E19-48A9-A39E-13C3CE8560C8}"/>
    <cellStyle name="60% - Accent4 2 6 3 2 3" xfId="45607" xr:uid="{9BA613E9-7819-443F-9615-582E8BD1C572}"/>
    <cellStyle name="60% - Accent4 2 6 3 3" xfId="21694" xr:uid="{77ED7FAA-23AF-4BD2-8751-3201C637ECC4}"/>
    <cellStyle name="60% - Accent4 2 6 3 4" xfId="9752" xr:uid="{607AB59B-0FE8-4140-B865-D0BE8B23F219}"/>
    <cellStyle name="60% - Accent4 2 6 3 5" xfId="27679" xr:uid="{FA959755-7764-4D92-8571-C5853E6DDEB1}"/>
    <cellStyle name="60% - Accent4 2 6 3 6" xfId="39624" xr:uid="{FF972129-2569-4216-8AB7-7B20532CD779}"/>
    <cellStyle name="60% - Accent4 2 6 4" xfId="12765" xr:uid="{7CDCAA8B-9D80-4E67-9E1C-6064FE9F0CB4}"/>
    <cellStyle name="60% - Accent4 2 6 4 2" xfId="30692" xr:uid="{63362EFC-A61A-4290-8FF4-C9F2797E7D07}"/>
    <cellStyle name="60% - Accent4 2 6 4 3" xfId="42637" xr:uid="{50377F3E-BEEA-4244-A2C5-E30331D72B69}"/>
    <cellStyle name="60% - Accent4 2 6 5" xfId="18724" xr:uid="{5970E79E-3909-4FA2-869E-F8169098CADF}"/>
    <cellStyle name="60% - Accent4 2 6 6" xfId="6782" xr:uid="{51D1DD26-9244-4D5B-B16F-F743A8037F0C}"/>
    <cellStyle name="60% - Accent4 2 6 7" xfId="24709" xr:uid="{59225D17-C29F-4162-AB5E-DE2C0E25A225}"/>
    <cellStyle name="60% - Accent4 2 6 8" xfId="36654" xr:uid="{7BE7AAA9-27C0-4C50-BFF5-86675519C284}"/>
    <cellStyle name="60% - Accent4 2 7" xfId="1524" xr:uid="{00000000-0005-0000-0000-000052000000}"/>
    <cellStyle name="60% - Accent4 2 7 2" xfId="4494" xr:uid="{D833B238-3507-42E2-B6F3-F3C08C6D9F9D}"/>
    <cellStyle name="60% - Accent4 2 7 2 2" xfId="16457" xr:uid="{4734C029-DABC-4322-A64E-0DD3EBD039A8}"/>
    <cellStyle name="60% - Accent4 2 7 2 2 2" xfId="34384" xr:uid="{8B54ED79-A78E-485A-93BD-37C50D30B648}"/>
    <cellStyle name="60% - Accent4 2 7 2 2 3" xfId="46329" xr:uid="{F09EDCE8-84A4-4D59-80B5-65368818D3F4}"/>
    <cellStyle name="60% - Accent4 2 7 2 3" xfId="22416" xr:uid="{EE7E4D4D-3DE0-4497-83B4-3E005E759A8B}"/>
    <cellStyle name="60% - Accent4 2 7 2 4" xfId="10474" xr:uid="{F79C409B-1C4D-44DB-B899-7EBEFDD9704E}"/>
    <cellStyle name="60% - Accent4 2 7 2 5" xfId="28401" xr:uid="{5276304B-AE4A-42A2-A0B3-C5AFA5863672}"/>
    <cellStyle name="60% - Accent4 2 7 2 6" xfId="40346" xr:uid="{09D807A1-FD0D-4037-9004-46F82F7848E8}"/>
    <cellStyle name="60% - Accent4 2 7 3" xfId="13487" xr:uid="{1C480C1D-83EE-4D24-B161-4D75F4B1B772}"/>
    <cellStyle name="60% - Accent4 2 7 3 2" xfId="31414" xr:uid="{05D2EF25-CBC0-40FE-BFA5-04F6B95CAD52}"/>
    <cellStyle name="60% - Accent4 2 7 3 3" xfId="43359" xr:uid="{AFD6E308-F43B-4A7C-9936-AC5094F1BB0B}"/>
    <cellStyle name="60% - Accent4 2 7 4" xfId="19446" xr:uid="{CA2104D5-3D35-4185-B19E-9338428DAA10}"/>
    <cellStyle name="60% - Accent4 2 7 5" xfId="7504" xr:uid="{E61B2AAE-C4CF-4256-BF86-73949F4F3972}"/>
    <cellStyle name="60% - Accent4 2 7 6" xfId="25431" xr:uid="{865FBCB8-BA23-4ADF-B29D-8DB3F944754C}"/>
    <cellStyle name="60% - Accent4 2 7 7" xfId="37376" xr:uid="{E21D58FD-1FC3-436C-AEA3-0C546EF942DB}"/>
    <cellStyle name="60% - Accent4 2 8" xfId="3050" xr:uid="{AB7BEAB6-2BC4-40BB-87E9-2E006A8605DF}"/>
    <cellStyle name="60% - Accent4 2 8 2" xfId="15013" xr:uid="{1B59057F-4466-4027-A482-D30C98CFA543}"/>
    <cellStyle name="60% - Accent4 2 8 2 2" xfId="32940" xr:uid="{1549DEB5-13B3-41B8-BEB2-F4F8AB123105}"/>
    <cellStyle name="60% - Accent4 2 8 2 3" xfId="44885" xr:uid="{B56AB22F-1F4F-4CF8-B230-37A5EFCFE078}"/>
    <cellStyle name="60% - Accent4 2 8 3" xfId="20972" xr:uid="{3F459EDC-C04D-444E-BEA4-8D57D18CB7A5}"/>
    <cellStyle name="60% - Accent4 2 8 4" xfId="9030" xr:uid="{58D3C4EC-E597-4A01-B24F-3C6B07BD3125}"/>
    <cellStyle name="60% - Accent4 2 8 5" xfId="26957" xr:uid="{6549A393-B53B-4638-BE54-FF28D3AEF103}"/>
    <cellStyle name="60% - Accent4 2 8 6" xfId="38902" xr:uid="{929E0029-06D0-4F7F-A461-5FCB33640802}"/>
    <cellStyle name="60% - Accent4 2 9" xfId="12043" xr:uid="{642821A8-ADBA-4398-AF34-ECB638D657E2}"/>
    <cellStyle name="60% - Accent4 2 9 2" xfId="29970" xr:uid="{5A5EDE87-6E63-423D-BF30-4C6B06FAF4D4}"/>
    <cellStyle name="60% - Accent4 2 9 3" xfId="41915" xr:uid="{BE722B03-B7DA-4D87-BE1E-ACBF9E74A7F6}"/>
    <cellStyle name="60% - Accent4 20" xfId="23947" xr:uid="{7BCF5A26-E356-45AE-BA76-36B20461ABED}"/>
    <cellStyle name="60% - Accent4 21" xfId="35895" xr:uid="{FD8258A1-AB72-4831-960C-F57DDEEA1E12}"/>
    <cellStyle name="60% - Accent4 22" xfId="47839" xr:uid="{8D1F3996-B755-440F-B2CF-DC008D6F3518}"/>
    <cellStyle name="60% - Accent4 3" xfId="107" xr:uid="{00000000-0005-0000-0000-00007C000000}"/>
    <cellStyle name="60% - Accent4 3 10" xfId="6087" xr:uid="{63998292-C53C-4064-AD5A-0E271CE06A0A}"/>
    <cellStyle name="60% - Accent4 3 11" xfId="24014" xr:uid="{A96307F2-00DF-467A-B87F-39C85DFAC20A}"/>
    <cellStyle name="60% - Accent4 3 12" xfId="35959" xr:uid="{3996E1C9-F363-418E-ACF9-7CF318BF3570}"/>
    <cellStyle name="60% - Accent4 3 2" xfId="223" xr:uid="{00000000-0005-0000-0000-00007C000000}"/>
    <cellStyle name="60% - Accent4 3 2 10" xfId="36075" xr:uid="{50821D41-5EE1-47FA-BAE4-064DCC5E98BA}"/>
    <cellStyle name="60% - Accent4 3 2 2" xfId="571" xr:uid="{00000000-0005-0000-0000-00007C000000}"/>
    <cellStyle name="60% - Accent4 3 2 2 2" xfId="1293" xr:uid="{00000000-0005-0000-0000-00007C000000}"/>
    <cellStyle name="60% - Accent4 3 2 2 2 2" xfId="2737" xr:uid="{00000000-0005-0000-0000-00007C000000}"/>
    <cellStyle name="60% - Accent4 3 2 2 2 2 2" xfId="5707" xr:uid="{778A95EB-8EAA-430A-AE6B-A69E4C158E39}"/>
    <cellStyle name="60% - Accent4 3 2 2 2 2 2 2" xfId="17670" xr:uid="{132EEE19-17CA-4BE0-A40B-3897BF6C8631}"/>
    <cellStyle name="60% - Accent4 3 2 2 2 2 2 2 2" xfId="35597" xr:uid="{A779D7B9-6042-444F-9628-698046235404}"/>
    <cellStyle name="60% - Accent4 3 2 2 2 2 2 2 3" xfId="47542" xr:uid="{4E776383-0FE6-473B-BBFE-B7697D4B5123}"/>
    <cellStyle name="60% - Accent4 3 2 2 2 2 2 3" xfId="23629" xr:uid="{F83504A7-CA60-44B0-B379-FF7BDB75B03F}"/>
    <cellStyle name="60% - Accent4 3 2 2 2 2 2 4" xfId="11687" xr:uid="{6496579B-26F9-4C87-83F2-083540D04938}"/>
    <cellStyle name="60% - Accent4 3 2 2 2 2 2 5" xfId="29614" xr:uid="{32493C9E-D0C4-437B-B05C-F25EC325A372}"/>
    <cellStyle name="60% - Accent4 3 2 2 2 2 2 6" xfId="41559" xr:uid="{66346D15-D4C4-4D26-AAF4-F9BD6818A184}"/>
    <cellStyle name="60% - Accent4 3 2 2 2 2 3" xfId="14700" xr:uid="{9A33DF7B-082D-407D-B0F5-CCDEFCDE2DFF}"/>
    <cellStyle name="60% - Accent4 3 2 2 2 2 3 2" xfId="32627" xr:uid="{E247742F-A015-468D-A0F9-D6C1CCBCB9F4}"/>
    <cellStyle name="60% - Accent4 3 2 2 2 2 3 3" xfId="44572" xr:uid="{527B3B82-2531-4BB3-A32B-B1E423B3A6B5}"/>
    <cellStyle name="60% - Accent4 3 2 2 2 2 4" xfId="20659" xr:uid="{9326EDB5-45FB-45A8-BC2A-84C498B71021}"/>
    <cellStyle name="60% - Accent4 3 2 2 2 2 5" xfId="8717" xr:uid="{89074AFD-3B98-411C-A569-10653666D73F}"/>
    <cellStyle name="60% - Accent4 3 2 2 2 2 6" xfId="26644" xr:uid="{1A29A872-4D2F-452F-BB5B-F8934234EB3B}"/>
    <cellStyle name="60% - Accent4 3 2 2 2 2 7" xfId="38589" xr:uid="{6EF18332-6E3F-47A8-BFDB-B616FA803CA3}"/>
    <cellStyle name="60% - Accent4 3 2 2 2 3" xfId="4263" xr:uid="{9038E65F-ECD8-4894-B58E-DF0C01A5D39B}"/>
    <cellStyle name="60% - Accent4 3 2 2 2 3 2" xfId="16226" xr:uid="{79485A3A-AB2A-4365-AF29-734EF3881408}"/>
    <cellStyle name="60% - Accent4 3 2 2 2 3 2 2" xfId="34153" xr:uid="{62C3CD19-6B8E-4CCC-B580-2F5EA08F7586}"/>
    <cellStyle name="60% - Accent4 3 2 2 2 3 2 3" xfId="46098" xr:uid="{F59C6DB6-8CE6-4EF1-936D-BA7781AFCADF}"/>
    <cellStyle name="60% - Accent4 3 2 2 2 3 3" xfId="22185" xr:uid="{CB071A91-96F4-4681-B5B7-EECC73D1CE67}"/>
    <cellStyle name="60% - Accent4 3 2 2 2 3 4" xfId="10243" xr:uid="{A696AA88-2B3B-4E40-8F36-47475CE8C87D}"/>
    <cellStyle name="60% - Accent4 3 2 2 2 3 5" xfId="28170" xr:uid="{2D42660A-28AF-4FAE-A553-063B964FAAA1}"/>
    <cellStyle name="60% - Accent4 3 2 2 2 3 6" xfId="40115" xr:uid="{3B42EF2A-6F41-4036-8236-AD76C82FF86C}"/>
    <cellStyle name="60% - Accent4 3 2 2 2 4" xfId="13256" xr:uid="{6FE89413-076E-447C-8BEA-61C2294E82E8}"/>
    <cellStyle name="60% - Accent4 3 2 2 2 4 2" xfId="31183" xr:uid="{88060B6E-00EF-486D-AE58-3F65335616FC}"/>
    <cellStyle name="60% - Accent4 3 2 2 2 4 3" xfId="43128" xr:uid="{656A715B-291D-4E93-9C18-14ED19353439}"/>
    <cellStyle name="60% - Accent4 3 2 2 2 5" xfId="19215" xr:uid="{76980E64-CD13-4258-80A8-690CF33BD40C}"/>
    <cellStyle name="60% - Accent4 3 2 2 2 6" xfId="7273" xr:uid="{28453F1A-B9E7-4F08-8C79-02E61C825336}"/>
    <cellStyle name="60% - Accent4 3 2 2 2 7" xfId="25200" xr:uid="{518484FE-7B2B-4D3D-836A-FD47325F15CF}"/>
    <cellStyle name="60% - Accent4 3 2 2 2 8" xfId="37145" xr:uid="{77AD35F5-00E3-460F-8C53-6131D27EF3F2}"/>
    <cellStyle name="60% - Accent4 3 2 2 3" xfId="2015" xr:uid="{00000000-0005-0000-0000-00007C000000}"/>
    <cellStyle name="60% - Accent4 3 2 2 3 2" xfId="4985" xr:uid="{7C624081-70DA-4237-AE19-ACBD787623AC}"/>
    <cellStyle name="60% - Accent4 3 2 2 3 2 2" xfId="16948" xr:uid="{129FA172-BD2A-4174-942B-1D3F39377551}"/>
    <cellStyle name="60% - Accent4 3 2 2 3 2 2 2" xfId="34875" xr:uid="{0B2F4A55-6334-4BBE-B1C9-5F8F3B6DCDCC}"/>
    <cellStyle name="60% - Accent4 3 2 2 3 2 2 3" xfId="46820" xr:uid="{A01646D9-BFF6-449A-9A17-1EB150080546}"/>
    <cellStyle name="60% - Accent4 3 2 2 3 2 3" xfId="22907" xr:uid="{27E12E97-BBAB-420F-8143-617A4FCE9324}"/>
    <cellStyle name="60% - Accent4 3 2 2 3 2 4" xfId="10965" xr:uid="{4C4C4AD8-1EDF-48ED-AD0B-3B296E9E3E7C}"/>
    <cellStyle name="60% - Accent4 3 2 2 3 2 5" xfId="28892" xr:uid="{B0043458-42B4-4D83-8CB7-AF5392E568EE}"/>
    <cellStyle name="60% - Accent4 3 2 2 3 2 6" xfId="40837" xr:uid="{50B2D67B-06DA-4F83-97E3-9D4AEC6CF405}"/>
    <cellStyle name="60% - Accent4 3 2 2 3 3" xfId="13978" xr:uid="{C8D37898-E705-4454-A61B-E5BCF3AA728F}"/>
    <cellStyle name="60% - Accent4 3 2 2 3 3 2" xfId="31905" xr:uid="{27284A79-A839-444A-9D7D-6F9BA8418952}"/>
    <cellStyle name="60% - Accent4 3 2 2 3 3 3" xfId="43850" xr:uid="{AF1C180A-6D75-428F-981B-CD454A88A3E1}"/>
    <cellStyle name="60% - Accent4 3 2 2 3 4" xfId="19937" xr:uid="{BE61A5AE-EBFF-42A6-851A-62F4ED4ECC57}"/>
    <cellStyle name="60% - Accent4 3 2 2 3 5" xfId="7995" xr:uid="{CBC03A1B-6838-435D-9351-333B836788B6}"/>
    <cellStyle name="60% - Accent4 3 2 2 3 6" xfId="25922" xr:uid="{7940F722-90D3-42A5-9D35-BA0612145AE5}"/>
    <cellStyle name="60% - Accent4 3 2 2 3 7" xfId="37867" xr:uid="{FCD66AA6-DBE4-42A0-A07E-90D3DCC02E1B}"/>
    <cellStyle name="60% - Accent4 3 2 2 4" xfId="3541" xr:uid="{A86FDC31-200A-4C8C-AAD1-C2B285BD9413}"/>
    <cellStyle name="60% - Accent4 3 2 2 4 2" xfId="15504" xr:uid="{81121DCB-2278-491B-B2A6-B3B2408A0DA9}"/>
    <cellStyle name="60% - Accent4 3 2 2 4 2 2" xfId="33431" xr:uid="{9DC6A2FB-C1B9-4117-8AC3-F5663ECEEB57}"/>
    <cellStyle name="60% - Accent4 3 2 2 4 2 3" xfId="45376" xr:uid="{633840FA-451C-40A9-B8F4-8D1FD4550B62}"/>
    <cellStyle name="60% - Accent4 3 2 2 4 3" xfId="21463" xr:uid="{96ACD118-AB9A-456F-B4C8-F0B94684FD42}"/>
    <cellStyle name="60% - Accent4 3 2 2 4 4" xfId="9521" xr:uid="{51CAA915-0185-484C-ABE9-7A3E7C0D44EE}"/>
    <cellStyle name="60% - Accent4 3 2 2 4 5" xfId="27448" xr:uid="{78C0BFA8-D53B-430E-B4B7-0F4D41BE03B0}"/>
    <cellStyle name="60% - Accent4 3 2 2 4 6" xfId="39393" xr:uid="{EEFAC313-4B5D-4D65-9CFA-B1AED7FB7057}"/>
    <cellStyle name="60% - Accent4 3 2 2 5" xfId="12534" xr:uid="{D8E4F889-A848-401D-B698-DB27A9ACE8A3}"/>
    <cellStyle name="60% - Accent4 3 2 2 5 2" xfId="30461" xr:uid="{2049D228-52F8-4AD3-BBE1-DC6E8372B92A}"/>
    <cellStyle name="60% - Accent4 3 2 2 5 3" xfId="42406" xr:uid="{059444B2-91F4-43AD-AEDE-65A36880C699}"/>
    <cellStyle name="60% - Accent4 3 2 2 6" xfId="18493" xr:uid="{382EE657-5978-4ECB-BC3B-8760FEAD14C0}"/>
    <cellStyle name="60% - Accent4 3 2 2 7" xfId="6551" xr:uid="{D953A3AC-78FD-4ED5-87C8-7953D1FDE933}"/>
    <cellStyle name="60% - Accent4 3 2 2 8" xfId="24478" xr:uid="{AD1C7EBD-469C-4039-8F4A-09EA7FC5DFC9}"/>
    <cellStyle name="60% - Accent4 3 2 2 9" xfId="36423" xr:uid="{8CD29A06-DBC7-42B1-80C0-2F22FD2F98A8}"/>
    <cellStyle name="60% - Accent4 3 2 3" xfId="945" xr:uid="{00000000-0005-0000-0000-00007C000000}"/>
    <cellStyle name="60% - Accent4 3 2 3 2" xfId="2389" xr:uid="{00000000-0005-0000-0000-00007C000000}"/>
    <cellStyle name="60% - Accent4 3 2 3 2 2" xfId="5359" xr:uid="{D69EDA53-5BF0-4C24-9BD8-0D02E8966141}"/>
    <cellStyle name="60% - Accent4 3 2 3 2 2 2" xfId="17322" xr:uid="{B51927B2-6791-47B5-92AD-8A3E058AFC4D}"/>
    <cellStyle name="60% - Accent4 3 2 3 2 2 2 2" xfId="35249" xr:uid="{6637F3B0-3997-4745-B921-BAFE8BB6B2F6}"/>
    <cellStyle name="60% - Accent4 3 2 3 2 2 2 3" xfId="47194" xr:uid="{00AF4D64-5D73-4E5D-AB63-FB902792AEA7}"/>
    <cellStyle name="60% - Accent4 3 2 3 2 2 3" xfId="23281" xr:uid="{02B8F68C-ED0E-44A8-B887-DA2BA2B984B0}"/>
    <cellStyle name="60% - Accent4 3 2 3 2 2 4" xfId="11339" xr:uid="{B309460E-1306-4A0A-BCE1-64DE937F6F0B}"/>
    <cellStyle name="60% - Accent4 3 2 3 2 2 5" xfId="29266" xr:uid="{18B9A214-F581-4DF0-8B6C-D5230F235359}"/>
    <cellStyle name="60% - Accent4 3 2 3 2 2 6" xfId="41211" xr:uid="{2FC23EC6-BC59-4D7D-81F8-C022E2340365}"/>
    <cellStyle name="60% - Accent4 3 2 3 2 3" xfId="14352" xr:uid="{18D3E107-AB85-41D8-9471-10A8E86AEFBF}"/>
    <cellStyle name="60% - Accent4 3 2 3 2 3 2" xfId="32279" xr:uid="{BCE2A81F-A899-49AC-9793-42877674A05E}"/>
    <cellStyle name="60% - Accent4 3 2 3 2 3 3" xfId="44224" xr:uid="{33804F06-C8D5-4410-B1C3-9B41F20A58BC}"/>
    <cellStyle name="60% - Accent4 3 2 3 2 4" xfId="20311" xr:uid="{5978DAD2-ED95-4046-B56D-257635109A47}"/>
    <cellStyle name="60% - Accent4 3 2 3 2 5" xfId="8369" xr:uid="{00A95E5F-8FBE-43D3-9CDA-F5FBEFDA12B7}"/>
    <cellStyle name="60% - Accent4 3 2 3 2 6" xfId="26296" xr:uid="{A1D269EC-671C-4D31-8696-D8599C650072}"/>
    <cellStyle name="60% - Accent4 3 2 3 2 7" xfId="38241" xr:uid="{2CA384A5-B465-45E7-89FB-CDE94E0630DF}"/>
    <cellStyle name="60% - Accent4 3 2 3 3" xfId="3915" xr:uid="{B712975A-224E-4188-8689-88B0533F32F3}"/>
    <cellStyle name="60% - Accent4 3 2 3 3 2" xfId="15878" xr:uid="{9EA5AC7E-855E-416F-991B-2D417DC46CCB}"/>
    <cellStyle name="60% - Accent4 3 2 3 3 2 2" xfId="33805" xr:uid="{223882D9-4C17-4689-ADA0-2DE37B27F70C}"/>
    <cellStyle name="60% - Accent4 3 2 3 3 2 3" xfId="45750" xr:uid="{AB8A8B93-4D06-4BAB-9771-620BD9BF6776}"/>
    <cellStyle name="60% - Accent4 3 2 3 3 3" xfId="21837" xr:uid="{ED68A365-E639-4A5D-B9CC-9E171921E654}"/>
    <cellStyle name="60% - Accent4 3 2 3 3 4" xfId="9895" xr:uid="{394A74E0-8A87-4D82-9F01-73829B746A58}"/>
    <cellStyle name="60% - Accent4 3 2 3 3 5" xfId="27822" xr:uid="{8C294FF5-7029-4F09-9108-DA3EEAD1DC00}"/>
    <cellStyle name="60% - Accent4 3 2 3 3 6" xfId="39767" xr:uid="{270C84CA-F136-4BD1-85D0-803893223693}"/>
    <cellStyle name="60% - Accent4 3 2 3 4" xfId="12908" xr:uid="{8375A24B-E9F6-4C64-BC62-4DB3B4213DB0}"/>
    <cellStyle name="60% - Accent4 3 2 3 4 2" xfId="30835" xr:uid="{5199234B-306A-4CEA-A0D2-ED4597871056}"/>
    <cellStyle name="60% - Accent4 3 2 3 4 3" xfId="42780" xr:uid="{E8DAE53E-0093-4F51-A2EB-2E3419BFDE43}"/>
    <cellStyle name="60% - Accent4 3 2 3 5" xfId="18867" xr:uid="{E8956D63-5C43-4C1E-8BEC-FE7378EFF921}"/>
    <cellStyle name="60% - Accent4 3 2 3 6" xfId="6925" xr:uid="{C9BCF7C1-528B-4ED9-96C2-817579BEDF1E}"/>
    <cellStyle name="60% - Accent4 3 2 3 7" xfId="24852" xr:uid="{292505A7-1AAF-4149-8BB3-0C1CEFA87AF4}"/>
    <cellStyle name="60% - Accent4 3 2 3 8" xfId="36797" xr:uid="{912E0454-2817-40DB-BE9A-C5C5E284E232}"/>
    <cellStyle name="60% - Accent4 3 2 4" xfId="1667" xr:uid="{00000000-0005-0000-0000-00007C000000}"/>
    <cellStyle name="60% - Accent4 3 2 4 2" xfId="4637" xr:uid="{A184614C-E867-4896-8DA8-49402007D2CD}"/>
    <cellStyle name="60% - Accent4 3 2 4 2 2" xfId="16600" xr:uid="{419A8062-481E-4A65-AF74-215A6B249CA6}"/>
    <cellStyle name="60% - Accent4 3 2 4 2 2 2" xfId="34527" xr:uid="{6BED0415-A542-4A56-AA91-6740631479E4}"/>
    <cellStyle name="60% - Accent4 3 2 4 2 2 3" xfId="46472" xr:uid="{C6A58E7C-517E-4B5F-8FDD-141CA096D602}"/>
    <cellStyle name="60% - Accent4 3 2 4 2 3" xfId="22559" xr:uid="{BB358C6D-DBD8-4C52-A0C8-65B0EE22727A}"/>
    <cellStyle name="60% - Accent4 3 2 4 2 4" xfId="10617" xr:uid="{81091013-A268-40A2-8F98-970502A1C3BE}"/>
    <cellStyle name="60% - Accent4 3 2 4 2 5" xfId="28544" xr:uid="{31060847-C70F-4EB7-95EF-193EE7D9FCBE}"/>
    <cellStyle name="60% - Accent4 3 2 4 2 6" xfId="40489" xr:uid="{4128A208-EAAD-436F-96B3-65615D218725}"/>
    <cellStyle name="60% - Accent4 3 2 4 3" xfId="13630" xr:uid="{DF582D38-A072-4592-8660-860573B4AEE2}"/>
    <cellStyle name="60% - Accent4 3 2 4 3 2" xfId="31557" xr:uid="{A472C007-B57D-4BA6-AFF3-BA9A6DD3DC41}"/>
    <cellStyle name="60% - Accent4 3 2 4 3 3" xfId="43502" xr:uid="{258300FB-8476-4FCB-AE59-EBF5B6C4EB47}"/>
    <cellStyle name="60% - Accent4 3 2 4 4" xfId="19589" xr:uid="{7F3C0116-6CBF-4B89-A4A8-CDA707615AB1}"/>
    <cellStyle name="60% - Accent4 3 2 4 5" xfId="7647" xr:uid="{FFAA80E9-4717-4D40-B834-52EED031D5B6}"/>
    <cellStyle name="60% - Accent4 3 2 4 6" xfId="25574" xr:uid="{680684B3-80C4-420C-A8BA-3DA90FD1A789}"/>
    <cellStyle name="60% - Accent4 3 2 4 7" xfId="37519" xr:uid="{08A48E04-2360-419F-9CA4-E7C0A123C6E9}"/>
    <cellStyle name="60% - Accent4 3 2 5" xfId="3193" xr:uid="{FB50ED0A-0D3F-416F-A816-FAC6C6BEBC02}"/>
    <cellStyle name="60% - Accent4 3 2 5 2" xfId="15156" xr:uid="{F4AC733D-3D68-4980-BE0B-7550D3B9D649}"/>
    <cellStyle name="60% - Accent4 3 2 5 2 2" xfId="33083" xr:uid="{D0B70938-56EE-47B1-A1AB-9269B8E51522}"/>
    <cellStyle name="60% - Accent4 3 2 5 2 3" xfId="45028" xr:uid="{13A6C913-2993-4C92-99FD-F59ABC70E582}"/>
    <cellStyle name="60% - Accent4 3 2 5 3" xfId="21115" xr:uid="{2D0C4AE8-6BC4-4F22-ACF6-A893001A2AC3}"/>
    <cellStyle name="60% - Accent4 3 2 5 4" xfId="9173" xr:uid="{0BA7213A-F9CD-4AA1-98A7-764020F04CED}"/>
    <cellStyle name="60% - Accent4 3 2 5 5" xfId="27100" xr:uid="{CD47923D-60C5-4E5B-B0A1-0632004DF2C9}"/>
    <cellStyle name="60% - Accent4 3 2 5 6" xfId="39045" xr:uid="{8758E1E3-B1DB-46A9-B2C5-86A1EE486FF2}"/>
    <cellStyle name="60% - Accent4 3 2 6" xfId="12186" xr:uid="{627F29C1-5C62-48D5-8C90-8897C738ACF1}"/>
    <cellStyle name="60% - Accent4 3 2 6 2" xfId="30113" xr:uid="{AB9DB6FB-D457-4910-9523-545A2B632042}"/>
    <cellStyle name="60% - Accent4 3 2 6 3" xfId="42058" xr:uid="{7CCB04D1-0937-4827-BFC3-0AD46FC3F23E}"/>
    <cellStyle name="60% - Accent4 3 2 7" xfId="18145" xr:uid="{F89DE651-B785-404C-9D88-02702E5DD937}"/>
    <cellStyle name="60% - Accent4 3 2 8" xfId="6203" xr:uid="{4D33BA18-B5D4-459A-AE59-122CF1AA50A8}"/>
    <cellStyle name="60% - Accent4 3 2 9" xfId="24130" xr:uid="{73A6B1DF-0CE2-4866-BDFF-313D9968202A}"/>
    <cellStyle name="60% - Accent4 3 3" xfId="339" xr:uid="{00000000-0005-0000-0000-00007C000000}"/>
    <cellStyle name="60% - Accent4 3 3 10" xfId="36191" xr:uid="{B401313D-3A37-434C-9014-86D61DAE83D0}"/>
    <cellStyle name="60% - Accent4 3 3 2" xfId="687" xr:uid="{00000000-0005-0000-0000-00007C000000}"/>
    <cellStyle name="60% - Accent4 3 3 2 2" xfId="1409" xr:uid="{00000000-0005-0000-0000-00007C000000}"/>
    <cellStyle name="60% - Accent4 3 3 2 2 2" xfId="2853" xr:uid="{00000000-0005-0000-0000-00007C000000}"/>
    <cellStyle name="60% - Accent4 3 3 2 2 2 2" xfId="5823" xr:uid="{924A1EA0-040F-44C2-B303-EBA8E4108E15}"/>
    <cellStyle name="60% - Accent4 3 3 2 2 2 2 2" xfId="17786" xr:uid="{C19F50C8-2EE9-41AC-B4F9-F42284B7AEB3}"/>
    <cellStyle name="60% - Accent4 3 3 2 2 2 2 2 2" xfId="35713" xr:uid="{D1C78897-4B30-418E-809D-5C926234CB26}"/>
    <cellStyle name="60% - Accent4 3 3 2 2 2 2 2 3" xfId="47658" xr:uid="{E85F802E-717B-42A9-8A1F-ADEE09517E9B}"/>
    <cellStyle name="60% - Accent4 3 3 2 2 2 2 3" xfId="23745" xr:uid="{51B06BB3-C115-4E69-BF39-01BE3833A5A8}"/>
    <cellStyle name="60% - Accent4 3 3 2 2 2 2 4" xfId="11803" xr:uid="{E963F0AC-A615-4736-9081-BB53419FC158}"/>
    <cellStyle name="60% - Accent4 3 3 2 2 2 2 5" xfId="29730" xr:uid="{5CB873B0-8DC6-4AE1-8018-97171296FCD8}"/>
    <cellStyle name="60% - Accent4 3 3 2 2 2 2 6" xfId="41675" xr:uid="{2F13DC66-6A9B-43D1-ADA0-16088BFD90F9}"/>
    <cellStyle name="60% - Accent4 3 3 2 2 2 3" xfId="14816" xr:uid="{BECD4FD9-5F93-4ABB-ADF0-32E960A57682}"/>
    <cellStyle name="60% - Accent4 3 3 2 2 2 3 2" xfId="32743" xr:uid="{D6A11E30-B1CD-42F6-B9F6-1FE3C0C79067}"/>
    <cellStyle name="60% - Accent4 3 3 2 2 2 3 3" xfId="44688" xr:uid="{F7E5AE35-D9B4-4BAC-A8A0-21D88C49CAC6}"/>
    <cellStyle name="60% - Accent4 3 3 2 2 2 4" xfId="20775" xr:uid="{60730460-BE6B-4785-BBD8-4A14032C616D}"/>
    <cellStyle name="60% - Accent4 3 3 2 2 2 5" xfId="8833" xr:uid="{CD316F2E-C172-4894-B94A-BC64B1737909}"/>
    <cellStyle name="60% - Accent4 3 3 2 2 2 6" xfId="26760" xr:uid="{14A82ABA-18C3-4396-922C-B0D4C6EB4706}"/>
    <cellStyle name="60% - Accent4 3 3 2 2 2 7" xfId="38705" xr:uid="{3B2396AA-744B-4A49-B4C9-F3F820F91BA8}"/>
    <cellStyle name="60% - Accent4 3 3 2 2 3" xfId="4379" xr:uid="{AE14C030-D628-4834-9D17-A33F17D477C3}"/>
    <cellStyle name="60% - Accent4 3 3 2 2 3 2" xfId="16342" xr:uid="{14E6D5C3-679A-43CB-A687-A6E5ED277FF6}"/>
    <cellStyle name="60% - Accent4 3 3 2 2 3 2 2" xfId="34269" xr:uid="{108AF9BA-2A64-4D3F-879F-1926A69C781D}"/>
    <cellStyle name="60% - Accent4 3 3 2 2 3 2 3" xfId="46214" xr:uid="{EA731D9E-3C47-4D1A-83D4-6A5175D0A9DE}"/>
    <cellStyle name="60% - Accent4 3 3 2 2 3 3" xfId="22301" xr:uid="{479D2394-E2B6-4049-931C-8CB76DC60C1E}"/>
    <cellStyle name="60% - Accent4 3 3 2 2 3 4" xfId="10359" xr:uid="{CA1E5BB4-E2AF-4CFE-9572-EAFEC328C522}"/>
    <cellStyle name="60% - Accent4 3 3 2 2 3 5" xfId="28286" xr:uid="{EDEFCBB9-76BF-4A98-AB3B-D183B71B2C8E}"/>
    <cellStyle name="60% - Accent4 3 3 2 2 3 6" xfId="40231" xr:uid="{D4178EBF-D0FD-4269-BE9B-5DB1AAA5D415}"/>
    <cellStyle name="60% - Accent4 3 3 2 2 4" xfId="13372" xr:uid="{4560447D-AD4F-4C13-926A-162D24A21858}"/>
    <cellStyle name="60% - Accent4 3 3 2 2 4 2" xfId="31299" xr:uid="{83D9BAA8-EE01-4D78-8F56-F81A98E74540}"/>
    <cellStyle name="60% - Accent4 3 3 2 2 4 3" xfId="43244" xr:uid="{2FB6AFFA-1BE1-4019-A8DE-88A37985EF27}"/>
    <cellStyle name="60% - Accent4 3 3 2 2 5" xfId="19331" xr:uid="{F07E7E7D-9AE3-44E9-8C25-BEBB289BA55E}"/>
    <cellStyle name="60% - Accent4 3 3 2 2 6" xfId="7389" xr:uid="{63C98E2E-23A0-4A00-A0AC-4A26368A3AF5}"/>
    <cellStyle name="60% - Accent4 3 3 2 2 7" xfId="25316" xr:uid="{AD375C5D-EA82-4BC7-8477-7C4B3A265C48}"/>
    <cellStyle name="60% - Accent4 3 3 2 2 8" xfId="37261" xr:uid="{E56388A5-AF66-4159-BBB1-D699FDE6A8AB}"/>
    <cellStyle name="60% - Accent4 3 3 2 3" xfId="2131" xr:uid="{00000000-0005-0000-0000-00007C000000}"/>
    <cellStyle name="60% - Accent4 3 3 2 3 2" xfId="5101" xr:uid="{06CA266B-D3E3-45A7-B24C-E0F3C75CA37E}"/>
    <cellStyle name="60% - Accent4 3 3 2 3 2 2" xfId="17064" xr:uid="{CB6FB1E3-35F4-4D17-AF63-43056A046380}"/>
    <cellStyle name="60% - Accent4 3 3 2 3 2 2 2" xfId="34991" xr:uid="{F976EFCE-31F1-47D2-B61D-6015759024AD}"/>
    <cellStyle name="60% - Accent4 3 3 2 3 2 2 3" xfId="46936" xr:uid="{0F790334-1652-43F8-BF0A-9785972DB7AF}"/>
    <cellStyle name="60% - Accent4 3 3 2 3 2 3" xfId="23023" xr:uid="{262C8239-5A65-4EB0-8927-39F170159BD3}"/>
    <cellStyle name="60% - Accent4 3 3 2 3 2 4" xfId="11081" xr:uid="{1BC476CC-951D-4814-A0E0-837C07346E12}"/>
    <cellStyle name="60% - Accent4 3 3 2 3 2 5" xfId="29008" xr:uid="{5C10CD05-1DA8-4C3A-9E99-A74B71C498B4}"/>
    <cellStyle name="60% - Accent4 3 3 2 3 2 6" xfId="40953" xr:uid="{4543F89D-D3C3-40D8-87F7-F04B46AA681C}"/>
    <cellStyle name="60% - Accent4 3 3 2 3 3" xfId="14094" xr:uid="{74FC5139-68BC-42B0-B484-1FDD5B640F59}"/>
    <cellStyle name="60% - Accent4 3 3 2 3 3 2" xfId="32021" xr:uid="{1F4E4D26-A5C1-4C63-A2A8-970B7FC1393C}"/>
    <cellStyle name="60% - Accent4 3 3 2 3 3 3" xfId="43966" xr:uid="{2D61C1E2-0178-422F-A3FB-51BF40FCD2A4}"/>
    <cellStyle name="60% - Accent4 3 3 2 3 4" xfId="20053" xr:uid="{03FF47F5-0FEE-4899-AB11-A0BEEF011B74}"/>
    <cellStyle name="60% - Accent4 3 3 2 3 5" xfId="8111" xr:uid="{E0B4798A-E7AC-4008-BAA2-33FE190BF8FC}"/>
    <cellStyle name="60% - Accent4 3 3 2 3 6" xfId="26038" xr:uid="{92A8710C-4ACF-4FD1-866E-3FAAAB547FA8}"/>
    <cellStyle name="60% - Accent4 3 3 2 3 7" xfId="37983" xr:uid="{B7D0F621-6967-40F7-A0E7-5898DE96845B}"/>
    <cellStyle name="60% - Accent4 3 3 2 4" xfId="3657" xr:uid="{C3284FD8-E6FF-48DE-A03F-7A9C254EC127}"/>
    <cellStyle name="60% - Accent4 3 3 2 4 2" xfId="15620" xr:uid="{EDB45800-7B8D-4EDA-8801-57DA9C235246}"/>
    <cellStyle name="60% - Accent4 3 3 2 4 2 2" xfId="33547" xr:uid="{9994B8DA-1632-4EB1-9081-F7D4D9C52830}"/>
    <cellStyle name="60% - Accent4 3 3 2 4 2 3" xfId="45492" xr:uid="{DA6B4AFB-41AB-46E7-B753-399E46E9A723}"/>
    <cellStyle name="60% - Accent4 3 3 2 4 3" xfId="21579" xr:uid="{4B87EC9D-2747-47CC-B8D1-648BF39EFB47}"/>
    <cellStyle name="60% - Accent4 3 3 2 4 4" xfId="9637" xr:uid="{B087BE5E-EC77-4CC4-AA27-5FFC71074277}"/>
    <cellStyle name="60% - Accent4 3 3 2 4 5" xfId="27564" xr:uid="{315B7360-FBAB-41B8-AB8A-6319F3DFDDE2}"/>
    <cellStyle name="60% - Accent4 3 3 2 4 6" xfId="39509" xr:uid="{8BD2C502-E50D-4ABF-A3A6-ECEE76FE6388}"/>
    <cellStyle name="60% - Accent4 3 3 2 5" xfId="12650" xr:uid="{750BF36D-5598-4A48-ACA4-98A9CC649EED}"/>
    <cellStyle name="60% - Accent4 3 3 2 5 2" xfId="30577" xr:uid="{2B9533D7-0209-48C6-A1FF-F4E87B8AF891}"/>
    <cellStyle name="60% - Accent4 3 3 2 5 3" xfId="42522" xr:uid="{0CB7A747-7842-4211-A966-622C22732581}"/>
    <cellStyle name="60% - Accent4 3 3 2 6" xfId="18609" xr:uid="{24F79F77-B982-4D5C-B3A8-6D2C558B79DC}"/>
    <cellStyle name="60% - Accent4 3 3 2 7" xfId="6667" xr:uid="{38624D03-A72A-4D41-8009-84F0E09C68F3}"/>
    <cellStyle name="60% - Accent4 3 3 2 8" xfId="24594" xr:uid="{23A84874-D294-4D07-8956-479142A27346}"/>
    <cellStyle name="60% - Accent4 3 3 2 9" xfId="36539" xr:uid="{9906D794-4389-4679-923A-B58D5164FBD2}"/>
    <cellStyle name="60% - Accent4 3 3 3" xfId="1061" xr:uid="{00000000-0005-0000-0000-00007C000000}"/>
    <cellStyle name="60% - Accent4 3 3 3 2" xfId="2505" xr:uid="{00000000-0005-0000-0000-00007C000000}"/>
    <cellStyle name="60% - Accent4 3 3 3 2 2" xfId="5475" xr:uid="{9F54282B-9CA2-4BDE-AED7-887F0CCA7761}"/>
    <cellStyle name="60% - Accent4 3 3 3 2 2 2" xfId="17438" xr:uid="{C1708795-A956-459D-931D-F52DC6A70147}"/>
    <cellStyle name="60% - Accent4 3 3 3 2 2 2 2" xfId="35365" xr:uid="{4A9C77AC-827B-4BE8-AE78-D767147A2316}"/>
    <cellStyle name="60% - Accent4 3 3 3 2 2 2 3" xfId="47310" xr:uid="{CE046A4C-3528-4710-B8C6-32DF96A6D1F2}"/>
    <cellStyle name="60% - Accent4 3 3 3 2 2 3" xfId="23397" xr:uid="{9A16DBF0-B221-4BDB-924A-EB6287F981D0}"/>
    <cellStyle name="60% - Accent4 3 3 3 2 2 4" xfId="11455" xr:uid="{5ADD07F5-96A4-4951-BD3A-7942BB42A862}"/>
    <cellStyle name="60% - Accent4 3 3 3 2 2 5" xfId="29382" xr:uid="{42DB49DD-C0C6-4AED-B75F-1BA8673203FE}"/>
    <cellStyle name="60% - Accent4 3 3 3 2 2 6" xfId="41327" xr:uid="{50F11036-3C83-4315-8094-EA7C09562649}"/>
    <cellStyle name="60% - Accent4 3 3 3 2 3" xfId="14468" xr:uid="{7D01D93C-AABB-4DC0-8286-5F93AA84116E}"/>
    <cellStyle name="60% - Accent4 3 3 3 2 3 2" xfId="32395" xr:uid="{9809E6AE-4A91-4417-8BB7-146A26585D35}"/>
    <cellStyle name="60% - Accent4 3 3 3 2 3 3" xfId="44340" xr:uid="{5F3CCC44-3568-4398-9CBA-7650E0F836D1}"/>
    <cellStyle name="60% - Accent4 3 3 3 2 4" xfId="20427" xr:uid="{9D52F498-041B-4D31-928F-482096CF10A9}"/>
    <cellStyle name="60% - Accent4 3 3 3 2 5" xfId="8485" xr:uid="{4CFC092E-B619-4B4F-BF56-B4929604ADB4}"/>
    <cellStyle name="60% - Accent4 3 3 3 2 6" xfId="26412" xr:uid="{9E598626-C18D-4AB2-9678-6D81276AFC92}"/>
    <cellStyle name="60% - Accent4 3 3 3 2 7" xfId="38357" xr:uid="{35763250-E628-4D01-9F55-03C5377D3743}"/>
    <cellStyle name="60% - Accent4 3 3 3 3" xfId="4031" xr:uid="{D9EA6765-B8C8-4358-9FD2-5F8975EE4836}"/>
    <cellStyle name="60% - Accent4 3 3 3 3 2" xfId="15994" xr:uid="{BB51547A-2808-4850-9E21-5EDC9AF6B919}"/>
    <cellStyle name="60% - Accent4 3 3 3 3 2 2" xfId="33921" xr:uid="{4335CC2B-2EE3-466E-A727-61DA15AF818B}"/>
    <cellStyle name="60% - Accent4 3 3 3 3 2 3" xfId="45866" xr:uid="{A18041BB-6BB1-495B-917E-AB26D7BF9B38}"/>
    <cellStyle name="60% - Accent4 3 3 3 3 3" xfId="21953" xr:uid="{9E2F6A4C-D171-453A-B263-AEC305F77054}"/>
    <cellStyle name="60% - Accent4 3 3 3 3 4" xfId="10011" xr:uid="{DB6B87AF-C8A5-4523-B3E9-A0EAF15B9529}"/>
    <cellStyle name="60% - Accent4 3 3 3 3 5" xfId="27938" xr:uid="{DD9362C6-60F3-4AED-B09C-7ED89725E55B}"/>
    <cellStyle name="60% - Accent4 3 3 3 3 6" xfId="39883" xr:uid="{7C4D113F-6FEC-4A56-8D36-EEF7B564AD7F}"/>
    <cellStyle name="60% - Accent4 3 3 3 4" xfId="13024" xr:uid="{0E521CA8-298B-49EA-9423-B1CDDA9ED0BC}"/>
    <cellStyle name="60% - Accent4 3 3 3 4 2" xfId="30951" xr:uid="{E54E6A3E-DC4A-406E-96D5-04FD6EFD04C8}"/>
    <cellStyle name="60% - Accent4 3 3 3 4 3" xfId="42896" xr:uid="{47A69875-1017-4E29-998E-7F5111CDF1A4}"/>
    <cellStyle name="60% - Accent4 3 3 3 5" xfId="18983" xr:uid="{F7919315-20D1-45F2-BEAF-512761EED797}"/>
    <cellStyle name="60% - Accent4 3 3 3 6" xfId="7041" xr:uid="{36D3DCAA-BFA8-4C86-8681-4144C324D345}"/>
    <cellStyle name="60% - Accent4 3 3 3 7" xfId="24968" xr:uid="{68992A09-2A43-4556-BD39-9C44C1CEA49E}"/>
    <cellStyle name="60% - Accent4 3 3 3 8" xfId="36913" xr:uid="{17439187-86D0-48CD-B627-E5A5AD16C570}"/>
    <cellStyle name="60% - Accent4 3 3 4" xfId="1783" xr:uid="{00000000-0005-0000-0000-00007C000000}"/>
    <cellStyle name="60% - Accent4 3 3 4 2" xfId="4753" xr:uid="{D8271A81-ED7E-4EB7-BF35-3F697084C7DB}"/>
    <cellStyle name="60% - Accent4 3 3 4 2 2" xfId="16716" xr:uid="{C2074476-7BB6-472F-A7F8-7415C6ED084F}"/>
    <cellStyle name="60% - Accent4 3 3 4 2 2 2" xfId="34643" xr:uid="{7F14BEFF-0365-4CAF-BD64-A6C9372ACBB7}"/>
    <cellStyle name="60% - Accent4 3 3 4 2 2 3" xfId="46588" xr:uid="{87F323D7-77BA-4CE9-8766-4789030C64B1}"/>
    <cellStyle name="60% - Accent4 3 3 4 2 3" xfId="22675" xr:uid="{C7778A0D-B850-43E7-9062-5470AE0E07CE}"/>
    <cellStyle name="60% - Accent4 3 3 4 2 4" xfId="10733" xr:uid="{38D24F0C-E764-42DE-AF17-3A005D4E7773}"/>
    <cellStyle name="60% - Accent4 3 3 4 2 5" xfId="28660" xr:uid="{785A4C10-C926-4210-9548-BA60539B7418}"/>
    <cellStyle name="60% - Accent4 3 3 4 2 6" xfId="40605" xr:uid="{FDBF94CB-51F7-44FC-AA3E-9F6D203D8511}"/>
    <cellStyle name="60% - Accent4 3 3 4 3" xfId="13746" xr:uid="{B8810B4B-A51D-4E25-AD3E-8BB466C2AC0C}"/>
    <cellStyle name="60% - Accent4 3 3 4 3 2" xfId="31673" xr:uid="{CAFE0E2A-384F-4E7B-A4E3-5DBC1636011A}"/>
    <cellStyle name="60% - Accent4 3 3 4 3 3" xfId="43618" xr:uid="{35D50618-F9E6-4D6F-B258-1B658FD976AF}"/>
    <cellStyle name="60% - Accent4 3 3 4 4" xfId="19705" xr:uid="{7C45F00B-E312-41D8-A6C9-1FAD0190D499}"/>
    <cellStyle name="60% - Accent4 3 3 4 5" xfId="7763" xr:uid="{BD435FDD-4509-4788-BB07-55A91C461A38}"/>
    <cellStyle name="60% - Accent4 3 3 4 6" xfId="25690" xr:uid="{2F1A31DE-0644-4279-B5DD-654BB4BCDC3E}"/>
    <cellStyle name="60% - Accent4 3 3 4 7" xfId="37635" xr:uid="{3D7582F4-C2CB-4AFB-A9CC-53B62A0C0E7E}"/>
    <cellStyle name="60% - Accent4 3 3 5" xfId="3309" xr:uid="{7A3689A3-25FB-4589-A4BD-EEA37C758AE4}"/>
    <cellStyle name="60% - Accent4 3 3 5 2" xfId="15272" xr:uid="{E9A766CF-8D1B-4198-9CBF-30D8F4238CE4}"/>
    <cellStyle name="60% - Accent4 3 3 5 2 2" xfId="33199" xr:uid="{DE497304-63A2-467F-B01E-B73718BACE64}"/>
    <cellStyle name="60% - Accent4 3 3 5 2 3" xfId="45144" xr:uid="{704CB0DD-A538-47D4-8FFD-32C0A27FC99C}"/>
    <cellStyle name="60% - Accent4 3 3 5 3" xfId="21231" xr:uid="{3BCEFF2B-748A-4B67-8240-E790D84E7B00}"/>
    <cellStyle name="60% - Accent4 3 3 5 4" xfId="9289" xr:uid="{AFA7F868-B5B3-471F-B8EE-2E45D6EE29EC}"/>
    <cellStyle name="60% - Accent4 3 3 5 5" xfId="27216" xr:uid="{5F86CA01-07A3-4994-AA5D-7642A082D979}"/>
    <cellStyle name="60% - Accent4 3 3 5 6" xfId="39161" xr:uid="{F6812F65-6376-40F8-9A3F-B5EDD905C515}"/>
    <cellStyle name="60% - Accent4 3 3 6" xfId="12302" xr:uid="{3E8A4EE1-21F0-4342-9529-1A6817E82191}"/>
    <cellStyle name="60% - Accent4 3 3 6 2" xfId="30229" xr:uid="{71CD3AFD-4266-45AA-A1F1-3B16813611E9}"/>
    <cellStyle name="60% - Accent4 3 3 6 3" xfId="42174" xr:uid="{C6FC8E88-4798-49FF-9073-622DC92C0F6E}"/>
    <cellStyle name="60% - Accent4 3 3 7" xfId="18261" xr:uid="{C4F09762-D2F0-40AD-B60D-E45C037705D4}"/>
    <cellStyle name="60% - Accent4 3 3 8" xfId="6319" xr:uid="{1FFD0520-0556-4712-B187-DF47EC82D0F7}"/>
    <cellStyle name="60% - Accent4 3 3 9" xfId="24246" xr:uid="{39EF66CE-9DE8-4BBC-986A-B0847DB317E8}"/>
    <cellStyle name="60% - Accent4 3 4" xfId="455" xr:uid="{00000000-0005-0000-0000-00007C000000}"/>
    <cellStyle name="60% - Accent4 3 4 2" xfId="1177" xr:uid="{00000000-0005-0000-0000-00007C000000}"/>
    <cellStyle name="60% - Accent4 3 4 2 2" xfId="2621" xr:uid="{00000000-0005-0000-0000-00007C000000}"/>
    <cellStyle name="60% - Accent4 3 4 2 2 2" xfId="5591" xr:uid="{7007AFE0-C5A7-463B-A4B7-A2579FA18765}"/>
    <cellStyle name="60% - Accent4 3 4 2 2 2 2" xfId="17554" xr:uid="{45732C60-A54D-4459-9E70-EA005B1CF7BF}"/>
    <cellStyle name="60% - Accent4 3 4 2 2 2 2 2" xfId="35481" xr:uid="{F37AE2F7-C035-4674-B03B-B01C519EE2AF}"/>
    <cellStyle name="60% - Accent4 3 4 2 2 2 2 3" xfId="47426" xr:uid="{08EB26C5-DE8E-4F85-807D-02607549B536}"/>
    <cellStyle name="60% - Accent4 3 4 2 2 2 3" xfId="23513" xr:uid="{17682F7E-48D0-461D-B022-9E3C19286FE0}"/>
    <cellStyle name="60% - Accent4 3 4 2 2 2 4" xfId="11571" xr:uid="{7C01FC17-A694-4C78-975A-0CA71039C427}"/>
    <cellStyle name="60% - Accent4 3 4 2 2 2 5" xfId="29498" xr:uid="{8E298813-5F1A-45D2-824B-90D23CF97B7D}"/>
    <cellStyle name="60% - Accent4 3 4 2 2 2 6" xfId="41443" xr:uid="{B733269C-97CF-4D21-9907-10C60FB7FCD0}"/>
    <cellStyle name="60% - Accent4 3 4 2 2 3" xfId="14584" xr:uid="{A49000CB-A2A4-4C36-A185-7956A932BED8}"/>
    <cellStyle name="60% - Accent4 3 4 2 2 3 2" xfId="32511" xr:uid="{2C0E8A46-A404-437E-A61B-CEB8FE7A9CD5}"/>
    <cellStyle name="60% - Accent4 3 4 2 2 3 3" xfId="44456" xr:uid="{D4D6B63E-1A94-44E3-B77E-FC0909AFB8AF}"/>
    <cellStyle name="60% - Accent4 3 4 2 2 4" xfId="20543" xr:uid="{F57FE51B-535F-4F99-8AFA-6B91DBD427B9}"/>
    <cellStyle name="60% - Accent4 3 4 2 2 5" xfId="8601" xr:uid="{D7ECB95F-98A5-413E-890B-3546917C2B25}"/>
    <cellStyle name="60% - Accent4 3 4 2 2 6" xfId="26528" xr:uid="{D7F6C777-850E-4AFB-A2B9-9D4A6DF149D1}"/>
    <cellStyle name="60% - Accent4 3 4 2 2 7" xfId="38473" xr:uid="{0646DCBF-8CE6-4FF1-8585-3EE109F59423}"/>
    <cellStyle name="60% - Accent4 3 4 2 3" xfId="4147" xr:uid="{3E087D77-53DB-430D-A329-3F1F095FDCB9}"/>
    <cellStyle name="60% - Accent4 3 4 2 3 2" xfId="16110" xr:uid="{493AE4C1-01C9-4267-AE85-7B97CD15897C}"/>
    <cellStyle name="60% - Accent4 3 4 2 3 2 2" xfId="34037" xr:uid="{8F7541A3-34AC-4C2B-931D-80841AC31A54}"/>
    <cellStyle name="60% - Accent4 3 4 2 3 2 3" xfId="45982" xr:uid="{2BF3E950-BB0F-4AE6-B997-0F8F824FFAA2}"/>
    <cellStyle name="60% - Accent4 3 4 2 3 3" xfId="22069" xr:uid="{C3A42328-7047-4967-BC98-093B11DC6F5F}"/>
    <cellStyle name="60% - Accent4 3 4 2 3 4" xfId="10127" xr:uid="{E217A57C-9852-4D61-843C-5E55769B67D0}"/>
    <cellStyle name="60% - Accent4 3 4 2 3 5" xfId="28054" xr:uid="{985BC17C-21D0-4ED0-83CB-B776E59503D6}"/>
    <cellStyle name="60% - Accent4 3 4 2 3 6" xfId="39999" xr:uid="{8B058201-7992-4627-AA9B-BD2A46340F74}"/>
    <cellStyle name="60% - Accent4 3 4 2 4" xfId="13140" xr:uid="{B19023B3-8B3D-432C-9D02-BAC66EE3E0FB}"/>
    <cellStyle name="60% - Accent4 3 4 2 4 2" xfId="31067" xr:uid="{B7CA08D8-5E4F-4537-BB50-5DEF3112B11B}"/>
    <cellStyle name="60% - Accent4 3 4 2 4 3" xfId="43012" xr:uid="{F210D4FF-0DF9-4190-91F5-D0F3DE01034A}"/>
    <cellStyle name="60% - Accent4 3 4 2 5" xfId="19099" xr:uid="{E226EFE9-D814-4C6B-A42C-9B20F3605279}"/>
    <cellStyle name="60% - Accent4 3 4 2 6" xfId="7157" xr:uid="{B1383E08-A1BB-4A8A-8FE1-169018E957D4}"/>
    <cellStyle name="60% - Accent4 3 4 2 7" xfId="25084" xr:uid="{18B3AAA0-65AB-422C-BB99-E59B98BADDE1}"/>
    <cellStyle name="60% - Accent4 3 4 2 8" xfId="37029" xr:uid="{D5CD00FD-8AFC-4AA9-ACD4-E0A7586E28CF}"/>
    <cellStyle name="60% - Accent4 3 4 3" xfId="1899" xr:uid="{00000000-0005-0000-0000-00007C000000}"/>
    <cellStyle name="60% - Accent4 3 4 3 2" xfId="4869" xr:uid="{88BB02D1-2F2D-4B14-96DD-E2395235C58D}"/>
    <cellStyle name="60% - Accent4 3 4 3 2 2" xfId="16832" xr:uid="{7C6FACF4-7F7A-43C6-BD12-2370873A87BC}"/>
    <cellStyle name="60% - Accent4 3 4 3 2 2 2" xfId="34759" xr:uid="{6E69A19C-F811-4162-83B9-124F9BCF3FAC}"/>
    <cellStyle name="60% - Accent4 3 4 3 2 2 3" xfId="46704" xr:uid="{3A4F2889-45A2-458E-96C1-EC105FE594DA}"/>
    <cellStyle name="60% - Accent4 3 4 3 2 3" xfId="22791" xr:uid="{C6D0D842-A66B-4626-B5EC-B1C61A3FCC91}"/>
    <cellStyle name="60% - Accent4 3 4 3 2 4" xfId="10849" xr:uid="{98F3890F-7A89-4971-9EE8-3BD69D35ADF6}"/>
    <cellStyle name="60% - Accent4 3 4 3 2 5" xfId="28776" xr:uid="{38928BA0-A8FD-49D6-AE7B-B60B17DE7A98}"/>
    <cellStyle name="60% - Accent4 3 4 3 2 6" xfId="40721" xr:uid="{E00BC97D-8786-468C-817A-4B0025DE3760}"/>
    <cellStyle name="60% - Accent4 3 4 3 3" xfId="13862" xr:uid="{D4DEF2C3-E8F1-4A1C-892B-0E4D0D3092D3}"/>
    <cellStyle name="60% - Accent4 3 4 3 3 2" xfId="31789" xr:uid="{67217320-E39B-4FF2-A422-78C19E72E2DE}"/>
    <cellStyle name="60% - Accent4 3 4 3 3 3" xfId="43734" xr:uid="{83E1B6C3-2A33-462B-85D2-9686C4AB41E3}"/>
    <cellStyle name="60% - Accent4 3 4 3 4" xfId="19821" xr:uid="{7E0CBE9C-E533-490E-B3F9-4A5E3245CB8C}"/>
    <cellStyle name="60% - Accent4 3 4 3 5" xfId="7879" xr:uid="{3AFAF700-37DD-4B4F-B8F9-DDED6053609B}"/>
    <cellStyle name="60% - Accent4 3 4 3 6" xfId="25806" xr:uid="{C27C39C2-74A6-4B1C-9B7E-9F88307719FC}"/>
    <cellStyle name="60% - Accent4 3 4 3 7" xfId="37751" xr:uid="{C357959D-6C60-490B-9BD0-35B4F5082C96}"/>
    <cellStyle name="60% - Accent4 3 4 4" xfId="3425" xr:uid="{7BCA0D44-47C0-4C91-BB72-FE7468D094E2}"/>
    <cellStyle name="60% - Accent4 3 4 4 2" xfId="15388" xr:uid="{35130E0E-CBAF-4080-9D08-A402E6AFD215}"/>
    <cellStyle name="60% - Accent4 3 4 4 2 2" xfId="33315" xr:uid="{638BD328-2D76-4892-B94C-231C29DE29B0}"/>
    <cellStyle name="60% - Accent4 3 4 4 2 3" xfId="45260" xr:uid="{E1A2642C-E590-4AF2-B6AD-CC5635B1AE3E}"/>
    <cellStyle name="60% - Accent4 3 4 4 3" xfId="21347" xr:uid="{E4AB2B0A-0818-458E-8681-EB0DB2904D16}"/>
    <cellStyle name="60% - Accent4 3 4 4 4" xfId="9405" xr:uid="{C1D5BC6F-A194-4AD6-AAF8-87A8F0F76546}"/>
    <cellStyle name="60% - Accent4 3 4 4 5" xfId="27332" xr:uid="{BDC878C1-C9FB-4854-9700-0D8BF5A93722}"/>
    <cellStyle name="60% - Accent4 3 4 4 6" xfId="39277" xr:uid="{44FB382F-3665-4CA9-9F9B-C25EB6FD266B}"/>
    <cellStyle name="60% - Accent4 3 4 5" xfId="12418" xr:uid="{6DA87D1E-98D9-4AE5-8DE5-AB14EAF234E7}"/>
    <cellStyle name="60% - Accent4 3 4 5 2" xfId="30345" xr:uid="{E4998FA0-688F-45BC-ACF0-143DC3907230}"/>
    <cellStyle name="60% - Accent4 3 4 5 3" xfId="42290" xr:uid="{738EE0E9-3B4F-4B86-9A00-3B4E72424150}"/>
    <cellStyle name="60% - Accent4 3 4 6" xfId="18377" xr:uid="{24BFF966-B816-49C7-9777-0F8C0D9F45C0}"/>
    <cellStyle name="60% - Accent4 3 4 7" xfId="6435" xr:uid="{F735DB87-86A6-4D9D-B4FC-8A34D4919D73}"/>
    <cellStyle name="60% - Accent4 3 4 8" xfId="24362" xr:uid="{16F56F6E-4F10-4148-95B2-E22CF0077172}"/>
    <cellStyle name="60% - Accent4 3 4 9" xfId="36307" xr:uid="{085E02EC-C504-4232-960C-21CBF71EECD7}"/>
    <cellStyle name="60% - Accent4 3 5" xfId="829" xr:uid="{00000000-0005-0000-0000-00007C000000}"/>
    <cellStyle name="60% - Accent4 3 5 2" xfId="2273" xr:uid="{00000000-0005-0000-0000-00007C000000}"/>
    <cellStyle name="60% - Accent4 3 5 2 2" xfId="5243" xr:uid="{F018A0F2-D300-452B-A9CC-A6994373A014}"/>
    <cellStyle name="60% - Accent4 3 5 2 2 2" xfId="17206" xr:uid="{5A0C3186-EBFE-45B3-ACEA-2F4A3098325E}"/>
    <cellStyle name="60% - Accent4 3 5 2 2 2 2" xfId="35133" xr:uid="{2FDA8C56-5EE1-4E62-B530-50986537C2F0}"/>
    <cellStyle name="60% - Accent4 3 5 2 2 2 3" xfId="47078" xr:uid="{56FCA5E3-E80B-4FE8-8579-EEB3B7C0DE24}"/>
    <cellStyle name="60% - Accent4 3 5 2 2 3" xfId="23165" xr:uid="{459C1AC1-7C57-466B-BA7F-AA277FA4C1AF}"/>
    <cellStyle name="60% - Accent4 3 5 2 2 4" xfId="11223" xr:uid="{F42D8E4C-50F8-4E3F-8C4D-2CA1D7608712}"/>
    <cellStyle name="60% - Accent4 3 5 2 2 5" xfId="29150" xr:uid="{D063836B-BFE0-4344-B99D-E9EB34C95E59}"/>
    <cellStyle name="60% - Accent4 3 5 2 2 6" xfId="41095" xr:uid="{213F0A3E-AD87-4AA4-AD62-97B281954AED}"/>
    <cellStyle name="60% - Accent4 3 5 2 3" xfId="14236" xr:uid="{8F992702-F6D0-4F2D-9747-D1C429086111}"/>
    <cellStyle name="60% - Accent4 3 5 2 3 2" xfId="32163" xr:uid="{7DA94979-108C-4C70-AA18-05B8F3F8DB29}"/>
    <cellStyle name="60% - Accent4 3 5 2 3 3" xfId="44108" xr:uid="{72CA5630-3B48-46AC-BFDD-1C3A3A45AE4E}"/>
    <cellStyle name="60% - Accent4 3 5 2 4" xfId="20195" xr:uid="{7DC9C9B1-736A-4E21-8B4A-AB4C6A1FE79C}"/>
    <cellStyle name="60% - Accent4 3 5 2 5" xfId="8253" xr:uid="{03245990-6DE6-478E-9975-F4166A783744}"/>
    <cellStyle name="60% - Accent4 3 5 2 6" xfId="26180" xr:uid="{8C3F42DC-4C5D-4D56-B70B-DA4FE10575B9}"/>
    <cellStyle name="60% - Accent4 3 5 2 7" xfId="38125" xr:uid="{94580A26-96FB-4D66-A599-527897D13B33}"/>
    <cellStyle name="60% - Accent4 3 5 3" xfId="3799" xr:uid="{35D5C80B-FA45-4DCC-A52A-0F5E17679438}"/>
    <cellStyle name="60% - Accent4 3 5 3 2" xfId="15762" xr:uid="{CA7D4C85-2728-4F1F-ABD4-1E0FE318497D}"/>
    <cellStyle name="60% - Accent4 3 5 3 2 2" xfId="33689" xr:uid="{D7E2FD08-CB2C-403C-89A7-D8A134C0B4F2}"/>
    <cellStyle name="60% - Accent4 3 5 3 2 3" xfId="45634" xr:uid="{ACF3BB05-E1D6-46BE-89F3-9428E885B3D8}"/>
    <cellStyle name="60% - Accent4 3 5 3 3" xfId="21721" xr:uid="{83D6B454-ED00-44C0-ACEE-924CB83B5813}"/>
    <cellStyle name="60% - Accent4 3 5 3 4" xfId="9779" xr:uid="{A8F1E0D3-6A2D-470E-81EF-F383DBD06AFC}"/>
    <cellStyle name="60% - Accent4 3 5 3 5" xfId="27706" xr:uid="{74C962DB-BAA1-4C87-AD49-50D1248605F7}"/>
    <cellStyle name="60% - Accent4 3 5 3 6" xfId="39651" xr:uid="{5F7133FE-8E0C-4694-81F0-F02F5914488E}"/>
    <cellStyle name="60% - Accent4 3 5 4" xfId="12792" xr:uid="{B58F3022-B5A7-461C-944E-4F179204E3F6}"/>
    <cellStyle name="60% - Accent4 3 5 4 2" xfId="30719" xr:uid="{23E7BDAB-999C-44B6-A39E-3B34436604C3}"/>
    <cellStyle name="60% - Accent4 3 5 4 3" xfId="42664" xr:uid="{435CAD87-3D77-4CFF-9A1A-FDDAB748F29F}"/>
    <cellStyle name="60% - Accent4 3 5 5" xfId="18751" xr:uid="{0AB2F2F2-A2AB-42A3-843B-409E3B3A6F92}"/>
    <cellStyle name="60% - Accent4 3 5 6" xfId="6809" xr:uid="{2A6FA9A1-DD56-499D-968D-C0C7F2033E22}"/>
    <cellStyle name="60% - Accent4 3 5 7" xfId="24736" xr:uid="{86CD9608-CB2E-4D96-93CB-5B551864F42E}"/>
    <cellStyle name="60% - Accent4 3 5 8" xfId="36681" xr:uid="{3D9D461C-B025-40D3-BF48-460A26BE5B25}"/>
    <cellStyle name="60% - Accent4 3 6" xfId="1551" xr:uid="{00000000-0005-0000-0000-00007C000000}"/>
    <cellStyle name="60% - Accent4 3 6 2" xfId="4521" xr:uid="{830C4D7A-D56C-4FBB-9C6D-B8BB0BB1539E}"/>
    <cellStyle name="60% - Accent4 3 6 2 2" xfId="16484" xr:uid="{A2E5C1FB-AF4A-4A46-93D6-62BD68E5917F}"/>
    <cellStyle name="60% - Accent4 3 6 2 2 2" xfId="34411" xr:uid="{7957B542-8A47-4BA7-BEC0-2B3224269198}"/>
    <cellStyle name="60% - Accent4 3 6 2 2 3" xfId="46356" xr:uid="{9467513D-4AE7-44C9-BA50-471D3CEC7E18}"/>
    <cellStyle name="60% - Accent4 3 6 2 3" xfId="22443" xr:uid="{99864F3D-49C9-4052-8F2F-AC50976CEA10}"/>
    <cellStyle name="60% - Accent4 3 6 2 4" xfId="10501" xr:uid="{A1B745E4-7549-4C4E-8531-312BE5AFA5C2}"/>
    <cellStyle name="60% - Accent4 3 6 2 5" xfId="28428" xr:uid="{5CFE5E02-8EC0-4890-A215-D236AF355B93}"/>
    <cellStyle name="60% - Accent4 3 6 2 6" xfId="40373" xr:uid="{FFA95834-AF06-4833-BEFE-0E68E09748B5}"/>
    <cellStyle name="60% - Accent4 3 6 3" xfId="13514" xr:uid="{D20A7AF1-0238-42D8-B3CF-585C62478472}"/>
    <cellStyle name="60% - Accent4 3 6 3 2" xfId="31441" xr:uid="{1DACF0FE-7CE0-4742-A500-B072C32F6028}"/>
    <cellStyle name="60% - Accent4 3 6 3 3" xfId="43386" xr:uid="{38ACC225-E2DF-496A-BF46-A5E804555860}"/>
    <cellStyle name="60% - Accent4 3 6 4" xfId="19473" xr:uid="{237B0986-44EB-4845-B8EE-87F2AAFAE050}"/>
    <cellStyle name="60% - Accent4 3 6 5" xfId="7531" xr:uid="{73B6579B-6F3A-4216-BF0C-C34D3A5CD499}"/>
    <cellStyle name="60% - Accent4 3 6 6" xfId="25458" xr:uid="{721A7AE2-CE51-422F-BEA5-B6BBB9A6FBB7}"/>
    <cellStyle name="60% - Accent4 3 6 7" xfId="37403" xr:uid="{762C161F-553E-4F73-B38D-BAE6B5412842}"/>
    <cellStyle name="60% - Accent4 3 7" xfId="3077" xr:uid="{C2E6A072-2247-4D1E-AE5F-E4AB25550C9D}"/>
    <cellStyle name="60% - Accent4 3 7 2" xfId="15040" xr:uid="{56766F8F-39C5-4B43-BB1F-CA825020185F}"/>
    <cellStyle name="60% - Accent4 3 7 2 2" xfId="32967" xr:uid="{FBCFAA34-7261-4C79-A320-742A95B63D80}"/>
    <cellStyle name="60% - Accent4 3 7 2 3" xfId="44912" xr:uid="{487C0402-DE4A-4B42-9A3C-F3BCC3571F34}"/>
    <cellStyle name="60% - Accent4 3 7 3" xfId="20999" xr:uid="{07905E99-E431-4C99-8AF9-8F076C8A945D}"/>
    <cellStyle name="60% - Accent4 3 7 4" xfId="9057" xr:uid="{C30FE13D-622D-4CFC-B654-FDE717EC44C7}"/>
    <cellStyle name="60% - Accent4 3 7 5" xfId="26984" xr:uid="{3A153188-DD0B-49C6-B48B-D748406676CC}"/>
    <cellStyle name="60% - Accent4 3 7 6" xfId="38929" xr:uid="{75F5C9B5-9230-4F70-90F7-EAA9FAEE19CB}"/>
    <cellStyle name="60% - Accent4 3 8" xfId="12070" xr:uid="{344CFF7D-5093-4AED-8751-3C14D7727B92}"/>
    <cellStyle name="60% - Accent4 3 8 2" xfId="29997" xr:uid="{9CDEB0E6-5B61-4D5F-AF04-54B805B1872F}"/>
    <cellStyle name="60% - Accent4 3 8 3" xfId="41942" xr:uid="{904EA0F3-B824-4243-9AED-17E9417CD871}"/>
    <cellStyle name="60% - Accent4 3 9" xfId="18029" xr:uid="{BF0F2FCA-3366-48B7-A68C-CBB0C1081AA3}"/>
    <cellStyle name="60% - Accent4 4" xfId="165" xr:uid="{00000000-0005-0000-0000-0000D4000000}"/>
    <cellStyle name="60% - Accent4 4 10" xfId="36017" xr:uid="{CAD60A15-9160-4766-A931-9A1F5709FFC3}"/>
    <cellStyle name="60% - Accent4 4 2" xfId="513" xr:uid="{00000000-0005-0000-0000-0000D4000000}"/>
    <cellStyle name="60% - Accent4 4 2 2" xfId="1235" xr:uid="{00000000-0005-0000-0000-0000D4000000}"/>
    <cellStyle name="60% - Accent4 4 2 2 2" xfId="2679" xr:uid="{00000000-0005-0000-0000-0000D4000000}"/>
    <cellStyle name="60% - Accent4 4 2 2 2 2" xfId="5649" xr:uid="{A2FA3CBE-5542-4A04-A863-25140AA8753B}"/>
    <cellStyle name="60% - Accent4 4 2 2 2 2 2" xfId="17612" xr:uid="{0DBED2D5-DAE1-4BBF-A737-C7C777E5CC8F}"/>
    <cellStyle name="60% - Accent4 4 2 2 2 2 2 2" xfId="35539" xr:uid="{65722096-714F-4B74-BC23-4221D4B035C7}"/>
    <cellStyle name="60% - Accent4 4 2 2 2 2 2 3" xfId="47484" xr:uid="{FC495E8F-DD3F-43F4-848E-5EC22D68BB21}"/>
    <cellStyle name="60% - Accent4 4 2 2 2 2 3" xfId="23571" xr:uid="{E65B44D3-723E-4AB8-AE5A-EA7557509354}"/>
    <cellStyle name="60% - Accent4 4 2 2 2 2 4" xfId="11629" xr:uid="{1AF1A4A3-3BB6-4E75-9473-9ACDC66B1A30}"/>
    <cellStyle name="60% - Accent4 4 2 2 2 2 5" xfId="29556" xr:uid="{E8842546-BB8A-4DB3-8A05-102E1011F9E1}"/>
    <cellStyle name="60% - Accent4 4 2 2 2 2 6" xfId="41501" xr:uid="{DD27C092-4C4B-4CB6-BA7B-5651D7647EC0}"/>
    <cellStyle name="60% - Accent4 4 2 2 2 3" xfId="14642" xr:uid="{DFD6C96F-2BAA-4C8B-9FD2-33AD91DAC04B}"/>
    <cellStyle name="60% - Accent4 4 2 2 2 3 2" xfId="32569" xr:uid="{00E9BA9A-01AE-4841-8040-4917CD29EFD8}"/>
    <cellStyle name="60% - Accent4 4 2 2 2 3 3" xfId="44514" xr:uid="{40EF58FE-A607-47C0-BC36-AD6C43C36C9C}"/>
    <cellStyle name="60% - Accent4 4 2 2 2 4" xfId="20601" xr:uid="{1DEEBC32-23A4-4B27-BAA2-F5EBF5852E3D}"/>
    <cellStyle name="60% - Accent4 4 2 2 2 5" xfId="8659" xr:uid="{A3D11FE2-4EAA-4E04-968C-569B071FFD16}"/>
    <cellStyle name="60% - Accent4 4 2 2 2 6" xfId="26586" xr:uid="{32C33E46-B2AC-4332-A1AE-55D3190CA5D3}"/>
    <cellStyle name="60% - Accent4 4 2 2 2 7" xfId="38531" xr:uid="{38206E60-BD34-4408-8674-1F101550C4C5}"/>
    <cellStyle name="60% - Accent4 4 2 2 3" xfId="4205" xr:uid="{30FC1A81-5C58-4B5B-8B5F-6FD2BF43D36D}"/>
    <cellStyle name="60% - Accent4 4 2 2 3 2" xfId="16168" xr:uid="{85DD840E-131E-46A4-B12E-3057B86B1677}"/>
    <cellStyle name="60% - Accent4 4 2 2 3 2 2" xfId="34095" xr:uid="{CAB3B58E-AF65-484F-9B44-491848ED8FBF}"/>
    <cellStyle name="60% - Accent4 4 2 2 3 2 3" xfId="46040" xr:uid="{2A322890-A736-4648-B1DD-529047DB1E2B}"/>
    <cellStyle name="60% - Accent4 4 2 2 3 3" xfId="22127" xr:uid="{12031FF3-6071-4DCE-B68C-C9385C8AD535}"/>
    <cellStyle name="60% - Accent4 4 2 2 3 4" xfId="10185" xr:uid="{709EBCC1-9CB1-46E3-9684-93419C551379}"/>
    <cellStyle name="60% - Accent4 4 2 2 3 5" xfId="28112" xr:uid="{1C503F60-89DF-4344-8C44-72F8B9964D67}"/>
    <cellStyle name="60% - Accent4 4 2 2 3 6" xfId="40057" xr:uid="{7F20EDC0-7DAA-4361-ABF2-3FC7BC48E840}"/>
    <cellStyle name="60% - Accent4 4 2 2 4" xfId="13198" xr:uid="{402417BB-D61B-477A-AF40-0A3F07DC2639}"/>
    <cellStyle name="60% - Accent4 4 2 2 4 2" xfId="31125" xr:uid="{3E9B9DD0-643C-4784-BEC5-719060592819}"/>
    <cellStyle name="60% - Accent4 4 2 2 4 3" xfId="43070" xr:uid="{4AA2CA41-1F0D-4B5F-A116-14FACAB2D1A7}"/>
    <cellStyle name="60% - Accent4 4 2 2 5" xfId="19157" xr:uid="{0CF18290-8EE2-47D0-A4F1-3A7517064B6F}"/>
    <cellStyle name="60% - Accent4 4 2 2 6" xfId="7215" xr:uid="{77102880-DF11-4283-B279-1447E2785598}"/>
    <cellStyle name="60% - Accent4 4 2 2 7" xfId="25142" xr:uid="{5F6E8BC6-B396-492A-9FC9-8F1C73F520F0}"/>
    <cellStyle name="60% - Accent4 4 2 2 8" xfId="37087" xr:uid="{BCB7B72C-FB99-4EC0-AE14-37D32F32F715}"/>
    <cellStyle name="60% - Accent4 4 2 3" xfId="1957" xr:uid="{00000000-0005-0000-0000-0000D4000000}"/>
    <cellStyle name="60% - Accent4 4 2 3 2" xfId="4927" xr:uid="{C6A4DD93-36B7-41DA-B16D-4BF63B740BBB}"/>
    <cellStyle name="60% - Accent4 4 2 3 2 2" xfId="16890" xr:uid="{A314C025-ED12-4B64-89C2-9CBB0A5AA0CE}"/>
    <cellStyle name="60% - Accent4 4 2 3 2 2 2" xfId="34817" xr:uid="{925B2ADF-2985-4335-829E-E4B9DDB1A8CD}"/>
    <cellStyle name="60% - Accent4 4 2 3 2 2 3" xfId="46762" xr:uid="{B260CE44-5E85-4C70-896A-C8CF8234152A}"/>
    <cellStyle name="60% - Accent4 4 2 3 2 3" xfId="22849" xr:uid="{818433C3-AF85-4A81-A4D1-40C16E291201}"/>
    <cellStyle name="60% - Accent4 4 2 3 2 4" xfId="10907" xr:uid="{184B4592-2320-429F-8039-2869E81FC591}"/>
    <cellStyle name="60% - Accent4 4 2 3 2 5" xfId="28834" xr:uid="{D1EC8749-265C-4113-8AA6-31D1D24937B0}"/>
    <cellStyle name="60% - Accent4 4 2 3 2 6" xfId="40779" xr:uid="{9D8964AD-D6EF-4867-B12F-6D45909BF1CB}"/>
    <cellStyle name="60% - Accent4 4 2 3 3" xfId="13920" xr:uid="{3889045B-6BAE-4A97-939C-74BE600F351A}"/>
    <cellStyle name="60% - Accent4 4 2 3 3 2" xfId="31847" xr:uid="{73F270F3-9EA6-4C9F-8DA2-8AFC23637F2B}"/>
    <cellStyle name="60% - Accent4 4 2 3 3 3" xfId="43792" xr:uid="{177AF453-9837-4A29-B47B-F2996E47B446}"/>
    <cellStyle name="60% - Accent4 4 2 3 4" xfId="19879" xr:uid="{422BB30B-C8A1-4309-8B86-8CD280DDA61C}"/>
    <cellStyle name="60% - Accent4 4 2 3 5" xfId="7937" xr:uid="{4CEFEAC0-1498-4814-A7BA-FD285604F44F}"/>
    <cellStyle name="60% - Accent4 4 2 3 6" xfId="25864" xr:uid="{4420BBDD-BA1D-4AB1-A914-633E3A876882}"/>
    <cellStyle name="60% - Accent4 4 2 3 7" xfId="37809" xr:uid="{D14723AD-C5B8-4ECF-9B19-D408FB099ADA}"/>
    <cellStyle name="60% - Accent4 4 2 4" xfId="3483" xr:uid="{7DAF106C-12BE-4705-9404-523D7C3E4567}"/>
    <cellStyle name="60% - Accent4 4 2 4 2" xfId="15446" xr:uid="{9DC850AC-0616-411F-ABB6-FC4198EBACC6}"/>
    <cellStyle name="60% - Accent4 4 2 4 2 2" xfId="33373" xr:uid="{9A95F5C2-0062-4A28-B880-25AE2A6CFDBD}"/>
    <cellStyle name="60% - Accent4 4 2 4 2 3" xfId="45318" xr:uid="{AB67D8A2-681E-43CC-AC43-B8B2A7984F0E}"/>
    <cellStyle name="60% - Accent4 4 2 4 3" xfId="21405" xr:uid="{535E2CA0-4501-4A6D-A976-499092E45C27}"/>
    <cellStyle name="60% - Accent4 4 2 4 4" xfId="9463" xr:uid="{EC75A322-240E-4F81-BB1E-7A0D9E8A5824}"/>
    <cellStyle name="60% - Accent4 4 2 4 5" xfId="27390" xr:uid="{DDDB5274-19B7-4C60-A270-D572D6AEDB2E}"/>
    <cellStyle name="60% - Accent4 4 2 4 6" xfId="39335" xr:uid="{F6318BC6-0BD0-418F-80B7-96CCD73A5A26}"/>
    <cellStyle name="60% - Accent4 4 2 5" xfId="12476" xr:uid="{39D87298-A6D0-4E81-8DFC-07EB8783662D}"/>
    <cellStyle name="60% - Accent4 4 2 5 2" xfId="30403" xr:uid="{E967537F-4446-4234-B8C4-0D0813FB85BA}"/>
    <cellStyle name="60% - Accent4 4 2 5 3" xfId="42348" xr:uid="{FB39E2B8-0FAD-4B63-80C5-5FDD130709CB}"/>
    <cellStyle name="60% - Accent4 4 2 6" xfId="18435" xr:uid="{AA265A87-7A35-417A-9773-7ACA79D1E62D}"/>
    <cellStyle name="60% - Accent4 4 2 7" xfId="6493" xr:uid="{227E0252-95E6-4F28-9D83-CF964FE43C81}"/>
    <cellStyle name="60% - Accent4 4 2 8" xfId="24420" xr:uid="{0D734241-CE8F-4F88-8615-63A00ADE1546}"/>
    <cellStyle name="60% - Accent4 4 2 9" xfId="36365" xr:uid="{AD249DDB-753A-44FC-AF5E-50C942A3D2F1}"/>
    <cellStyle name="60% - Accent4 4 3" xfId="887" xr:uid="{00000000-0005-0000-0000-0000D4000000}"/>
    <cellStyle name="60% - Accent4 4 3 2" xfId="2331" xr:uid="{00000000-0005-0000-0000-0000D4000000}"/>
    <cellStyle name="60% - Accent4 4 3 2 2" xfId="5301" xr:uid="{EA03CD77-A2EA-4F70-995C-EDC3443EAE3B}"/>
    <cellStyle name="60% - Accent4 4 3 2 2 2" xfId="17264" xr:uid="{09EFE14D-F86E-4DD8-9AB3-B29B59676031}"/>
    <cellStyle name="60% - Accent4 4 3 2 2 2 2" xfId="35191" xr:uid="{4AE60760-7929-45DC-81AA-34A51E61B8E6}"/>
    <cellStyle name="60% - Accent4 4 3 2 2 2 3" xfId="47136" xr:uid="{044BF4EB-FEB1-4ECE-BD8A-6033ABAB7E23}"/>
    <cellStyle name="60% - Accent4 4 3 2 2 3" xfId="23223" xr:uid="{1966A701-F042-45EE-B014-3652EBEB3BA7}"/>
    <cellStyle name="60% - Accent4 4 3 2 2 4" xfId="11281" xr:uid="{0AA789AD-1DB7-4A5D-BF0F-BED764E66C70}"/>
    <cellStyle name="60% - Accent4 4 3 2 2 5" xfId="29208" xr:uid="{0DA70E78-A258-4D95-9762-1878625F2A5A}"/>
    <cellStyle name="60% - Accent4 4 3 2 2 6" xfId="41153" xr:uid="{47ADA416-6879-4C9D-8179-DE028A0BDE2F}"/>
    <cellStyle name="60% - Accent4 4 3 2 3" xfId="14294" xr:uid="{958636F2-B74B-4196-AE51-25B8C4641A07}"/>
    <cellStyle name="60% - Accent4 4 3 2 3 2" xfId="32221" xr:uid="{E066D62E-3537-4153-A9AB-2B36C0D40323}"/>
    <cellStyle name="60% - Accent4 4 3 2 3 3" xfId="44166" xr:uid="{4923B836-06E4-46DC-9856-267187C3BC51}"/>
    <cellStyle name="60% - Accent4 4 3 2 4" xfId="20253" xr:uid="{4AC75526-5623-4504-81C9-3FE91D30B3E4}"/>
    <cellStyle name="60% - Accent4 4 3 2 5" xfId="8311" xr:uid="{FE28050F-2E58-417D-99DE-CA78E5C20997}"/>
    <cellStyle name="60% - Accent4 4 3 2 6" xfId="26238" xr:uid="{C5981D9A-D292-41A6-A674-5E6402AAEE66}"/>
    <cellStyle name="60% - Accent4 4 3 2 7" xfId="38183" xr:uid="{8B09A72F-7961-4B01-94CD-77610FC3F9AB}"/>
    <cellStyle name="60% - Accent4 4 3 3" xfId="3857" xr:uid="{2FDD2FBF-6D5C-4A16-AAFF-95B7C060772E}"/>
    <cellStyle name="60% - Accent4 4 3 3 2" xfId="15820" xr:uid="{025D8C9B-08D2-477C-A779-4302F8EA5D6C}"/>
    <cellStyle name="60% - Accent4 4 3 3 2 2" xfId="33747" xr:uid="{004CBCC3-FA3A-447A-A67A-860411617C64}"/>
    <cellStyle name="60% - Accent4 4 3 3 2 3" xfId="45692" xr:uid="{B002C9E0-FF97-4F1B-BE75-7D2925D1DF6A}"/>
    <cellStyle name="60% - Accent4 4 3 3 3" xfId="21779" xr:uid="{C94AABB8-BD23-4340-8A96-43546A13ACAB}"/>
    <cellStyle name="60% - Accent4 4 3 3 4" xfId="9837" xr:uid="{B34F41AD-89BD-4BE4-BE72-0B32762DD8E9}"/>
    <cellStyle name="60% - Accent4 4 3 3 5" xfId="27764" xr:uid="{9F7D6554-F39E-4A44-94BA-44D0A7C81873}"/>
    <cellStyle name="60% - Accent4 4 3 3 6" xfId="39709" xr:uid="{0A5C6DD7-46AE-48F8-BD43-1BF567B0976D}"/>
    <cellStyle name="60% - Accent4 4 3 4" xfId="12850" xr:uid="{424D6B63-EDD9-4017-A58C-0DF12D4D1C19}"/>
    <cellStyle name="60% - Accent4 4 3 4 2" xfId="30777" xr:uid="{7A739ADE-9C4A-49C5-9CBD-19F9CE2DBDAD}"/>
    <cellStyle name="60% - Accent4 4 3 4 3" xfId="42722" xr:uid="{309B38FA-42AD-4FFB-80E4-B30361C7657E}"/>
    <cellStyle name="60% - Accent4 4 3 5" xfId="18809" xr:uid="{9A7B73B6-6D14-4300-B6A7-C20B8882656E}"/>
    <cellStyle name="60% - Accent4 4 3 6" xfId="6867" xr:uid="{537100BB-914F-46EC-A1AB-12EE918A01F1}"/>
    <cellStyle name="60% - Accent4 4 3 7" xfId="24794" xr:uid="{1C56B2A7-AF46-42A1-ADD5-403FFED552D2}"/>
    <cellStyle name="60% - Accent4 4 3 8" xfId="36739" xr:uid="{EBB4A9AB-741D-4E39-841E-5A2CF5E42FD8}"/>
    <cellStyle name="60% - Accent4 4 4" xfId="1609" xr:uid="{00000000-0005-0000-0000-0000D4000000}"/>
    <cellStyle name="60% - Accent4 4 4 2" xfId="4579" xr:uid="{37F0878E-5FE6-436B-BD13-C6CC4C87B7D9}"/>
    <cellStyle name="60% - Accent4 4 4 2 2" xfId="16542" xr:uid="{EF43508B-FA6C-48E6-8144-CF06CB881181}"/>
    <cellStyle name="60% - Accent4 4 4 2 2 2" xfId="34469" xr:uid="{D6EF3B6C-AA5D-452C-8DE1-601950B40F74}"/>
    <cellStyle name="60% - Accent4 4 4 2 2 3" xfId="46414" xr:uid="{DB1966A7-6DF2-4546-AD85-0931E388DF7E}"/>
    <cellStyle name="60% - Accent4 4 4 2 3" xfId="22501" xr:uid="{DF72615C-2A72-4831-A3EC-E9873D9333D8}"/>
    <cellStyle name="60% - Accent4 4 4 2 4" xfId="10559" xr:uid="{E2E3B564-4274-4908-AFF3-69AEFD6C4940}"/>
    <cellStyle name="60% - Accent4 4 4 2 5" xfId="28486" xr:uid="{0C91D5FC-9A09-469A-8187-1A3169A819A9}"/>
    <cellStyle name="60% - Accent4 4 4 2 6" xfId="40431" xr:uid="{711078D0-439A-48EB-B2E9-FD1FCDD0C5A6}"/>
    <cellStyle name="60% - Accent4 4 4 3" xfId="13572" xr:uid="{94FBE004-C1FF-4CF5-B8C1-AD113215D822}"/>
    <cellStyle name="60% - Accent4 4 4 3 2" xfId="31499" xr:uid="{8B63D8F7-ED47-410C-9075-35EA2C222993}"/>
    <cellStyle name="60% - Accent4 4 4 3 3" xfId="43444" xr:uid="{F86677B8-96B9-4B8B-B15E-C15926A58F8C}"/>
    <cellStyle name="60% - Accent4 4 4 4" xfId="19531" xr:uid="{205D9437-B085-45CC-964C-714AD7FE1B92}"/>
    <cellStyle name="60% - Accent4 4 4 5" xfId="7589" xr:uid="{79EE5C13-D6D8-4371-B5DA-4B7D826DA89A}"/>
    <cellStyle name="60% - Accent4 4 4 6" xfId="25516" xr:uid="{38A01184-5CDC-4DA1-9FEC-612D4429DB0B}"/>
    <cellStyle name="60% - Accent4 4 4 7" xfId="37461" xr:uid="{FC58FEC3-E7E3-437F-8084-1D60E55B01A7}"/>
    <cellStyle name="60% - Accent4 4 5" xfId="3135" xr:uid="{F17E44BB-C7B1-4516-8E46-1EFDC17342E4}"/>
    <cellStyle name="60% - Accent4 4 5 2" xfId="15098" xr:uid="{B7432FC4-BF31-4F72-8FA0-A45AF69D8D88}"/>
    <cellStyle name="60% - Accent4 4 5 2 2" xfId="33025" xr:uid="{0ED013B0-1C71-4CAB-8150-A1DBC7A61625}"/>
    <cellStyle name="60% - Accent4 4 5 2 3" xfId="44970" xr:uid="{3010888A-0300-474F-9DE7-60CB79681FFB}"/>
    <cellStyle name="60% - Accent4 4 5 3" xfId="21057" xr:uid="{887E9F54-4EA2-4474-A511-D49C889A5AF0}"/>
    <cellStyle name="60% - Accent4 4 5 4" xfId="9115" xr:uid="{478A99DA-8506-43DC-984D-277693EEB0D3}"/>
    <cellStyle name="60% - Accent4 4 5 5" xfId="27042" xr:uid="{9F9D4238-4C53-4E3A-A987-58C704CD1DD9}"/>
    <cellStyle name="60% - Accent4 4 5 6" xfId="38987" xr:uid="{CCB453ED-A753-432A-B0B8-D07A85DEC7C4}"/>
    <cellStyle name="60% - Accent4 4 6" xfId="12128" xr:uid="{9EF6EA14-0788-4640-BD35-E2D60A511589}"/>
    <cellStyle name="60% - Accent4 4 6 2" xfId="30055" xr:uid="{7D7E7CB9-D005-4905-B10D-F2AC1322B748}"/>
    <cellStyle name="60% - Accent4 4 6 3" xfId="42000" xr:uid="{F33DBBB3-C8FE-4459-A488-D61501239039}"/>
    <cellStyle name="60% - Accent4 4 7" xfId="18087" xr:uid="{97FFDA5A-EA60-4FAD-B514-49D1F0601C3B}"/>
    <cellStyle name="60% - Accent4 4 8" xfId="6145" xr:uid="{275D4D90-B77E-453B-A917-1FDE17CDDC71}"/>
    <cellStyle name="60% - Accent4 4 9" xfId="24072" xr:uid="{4BA5AA8D-3367-4E55-A34C-D6A929A4AC33}"/>
    <cellStyle name="60% - Accent4 5" xfId="281" xr:uid="{00000000-0005-0000-0000-000048010000}"/>
    <cellStyle name="60% - Accent4 5 10" xfId="36133" xr:uid="{4F4C777A-B745-4262-A8D5-D2DC0B993A1E}"/>
    <cellStyle name="60% - Accent4 5 2" xfId="629" xr:uid="{00000000-0005-0000-0000-000048010000}"/>
    <cellStyle name="60% - Accent4 5 2 2" xfId="1351" xr:uid="{00000000-0005-0000-0000-000048010000}"/>
    <cellStyle name="60% - Accent4 5 2 2 2" xfId="2795" xr:uid="{00000000-0005-0000-0000-000048010000}"/>
    <cellStyle name="60% - Accent4 5 2 2 2 2" xfId="5765" xr:uid="{79CA0B79-97E6-455C-B494-9A3094A1A467}"/>
    <cellStyle name="60% - Accent4 5 2 2 2 2 2" xfId="17728" xr:uid="{FB6CA916-0844-4B57-B7B1-D54553B115C7}"/>
    <cellStyle name="60% - Accent4 5 2 2 2 2 2 2" xfId="35655" xr:uid="{BB9CD9F3-419F-403B-A949-5038B23E38BD}"/>
    <cellStyle name="60% - Accent4 5 2 2 2 2 2 3" xfId="47600" xr:uid="{3DD6ADD0-CEED-4D9E-BC87-A8CEDF4C89DF}"/>
    <cellStyle name="60% - Accent4 5 2 2 2 2 3" xfId="23687" xr:uid="{02A4415E-7F39-41B7-813A-B98BA81604F7}"/>
    <cellStyle name="60% - Accent4 5 2 2 2 2 4" xfId="11745" xr:uid="{21C882B8-AC73-4B9D-9A48-5C94A56DA31D}"/>
    <cellStyle name="60% - Accent4 5 2 2 2 2 5" xfId="29672" xr:uid="{DF5AC268-5269-45D1-99E3-8B0150D8FC4F}"/>
    <cellStyle name="60% - Accent4 5 2 2 2 2 6" xfId="41617" xr:uid="{80C8F8E2-CC41-41A7-BC5A-0B614B83247C}"/>
    <cellStyle name="60% - Accent4 5 2 2 2 3" xfId="14758" xr:uid="{FCB8DA96-F0A7-4522-B03E-405F891F3E40}"/>
    <cellStyle name="60% - Accent4 5 2 2 2 3 2" xfId="32685" xr:uid="{85AF875B-B6CF-49AD-B03C-527931FAE2BE}"/>
    <cellStyle name="60% - Accent4 5 2 2 2 3 3" xfId="44630" xr:uid="{A3EE18C3-1D4B-4BDC-AD1B-4812093F2BD7}"/>
    <cellStyle name="60% - Accent4 5 2 2 2 4" xfId="20717" xr:uid="{62C4696F-94CF-4CDA-ACA8-9CE9FCF0FA3F}"/>
    <cellStyle name="60% - Accent4 5 2 2 2 5" xfId="8775" xr:uid="{1F0E2123-0076-4B14-AC42-00EE5E842AA0}"/>
    <cellStyle name="60% - Accent4 5 2 2 2 6" xfId="26702" xr:uid="{06EE67B4-27B4-4F4F-9732-AA86CB773388}"/>
    <cellStyle name="60% - Accent4 5 2 2 2 7" xfId="38647" xr:uid="{C3018265-8E6F-4918-9E0F-69E29A953026}"/>
    <cellStyle name="60% - Accent4 5 2 2 3" xfId="4321" xr:uid="{2C0E69A6-5686-440E-94A8-2BD987D03EBA}"/>
    <cellStyle name="60% - Accent4 5 2 2 3 2" xfId="16284" xr:uid="{7E299356-3548-4F7E-BC3E-E01EA4BCFA43}"/>
    <cellStyle name="60% - Accent4 5 2 2 3 2 2" xfId="34211" xr:uid="{D0BB5670-342B-4663-8565-168ED870F5B8}"/>
    <cellStyle name="60% - Accent4 5 2 2 3 2 3" xfId="46156" xr:uid="{E28FF493-A8BF-4A25-BA6B-D4FA68288E8A}"/>
    <cellStyle name="60% - Accent4 5 2 2 3 3" xfId="22243" xr:uid="{4503D522-DD44-4AF5-BF8E-2980DEC2ABB3}"/>
    <cellStyle name="60% - Accent4 5 2 2 3 4" xfId="10301" xr:uid="{0650CA96-F3DD-4ED3-9AE3-3BA353C39018}"/>
    <cellStyle name="60% - Accent4 5 2 2 3 5" xfId="28228" xr:uid="{D5E9BD08-DBD3-4A6E-B162-3618560A3FA8}"/>
    <cellStyle name="60% - Accent4 5 2 2 3 6" xfId="40173" xr:uid="{2E95D63B-561C-4A2B-86B1-2D6214D8AAE6}"/>
    <cellStyle name="60% - Accent4 5 2 2 4" xfId="13314" xr:uid="{E75ECEEA-2A14-4775-BE42-A18E7DB989BA}"/>
    <cellStyle name="60% - Accent4 5 2 2 4 2" xfId="31241" xr:uid="{6D2B1039-AB87-4CAB-9123-276808361838}"/>
    <cellStyle name="60% - Accent4 5 2 2 4 3" xfId="43186" xr:uid="{1522745E-76AE-4A96-A1D5-98ED53C4EDE2}"/>
    <cellStyle name="60% - Accent4 5 2 2 5" xfId="19273" xr:uid="{41064282-1336-4A4D-B31C-FECB9676DA01}"/>
    <cellStyle name="60% - Accent4 5 2 2 6" xfId="7331" xr:uid="{72934567-D10D-46BF-9759-9ABD6C883C48}"/>
    <cellStyle name="60% - Accent4 5 2 2 7" xfId="25258" xr:uid="{DEFE2819-67E2-423D-8FD0-05CBC4536C3B}"/>
    <cellStyle name="60% - Accent4 5 2 2 8" xfId="37203" xr:uid="{3AC18731-A1ED-4BA6-ACA8-835DD83B44B8}"/>
    <cellStyle name="60% - Accent4 5 2 3" xfId="2073" xr:uid="{00000000-0005-0000-0000-000048010000}"/>
    <cellStyle name="60% - Accent4 5 2 3 2" xfId="5043" xr:uid="{2EFD7017-D10C-4716-BDF6-FAEDF492316F}"/>
    <cellStyle name="60% - Accent4 5 2 3 2 2" xfId="17006" xr:uid="{51504F83-2FC0-49B1-86FA-EB5B55E07208}"/>
    <cellStyle name="60% - Accent4 5 2 3 2 2 2" xfId="34933" xr:uid="{3A6F3664-F0C2-42BC-A6EE-5F23A47AC895}"/>
    <cellStyle name="60% - Accent4 5 2 3 2 2 3" xfId="46878" xr:uid="{2C12D141-78AB-4BBA-8E95-8337E65D00AD}"/>
    <cellStyle name="60% - Accent4 5 2 3 2 3" xfId="22965" xr:uid="{D81A6EB7-5108-4580-BAF9-4FAC5D9D9197}"/>
    <cellStyle name="60% - Accent4 5 2 3 2 4" xfId="11023" xr:uid="{959F092B-45BC-4AE2-8888-3AF231860F06}"/>
    <cellStyle name="60% - Accent4 5 2 3 2 5" xfId="28950" xr:uid="{95F36F5D-3540-4DDC-80B8-95236BC91E5D}"/>
    <cellStyle name="60% - Accent4 5 2 3 2 6" xfId="40895" xr:uid="{18780DD1-4F86-446E-8E26-4DE520777E37}"/>
    <cellStyle name="60% - Accent4 5 2 3 3" xfId="14036" xr:uid="{FB635BD0-CF7A-4236-9045-15FF693C0824}"/>
    <cellStyle name="60% - Accent4 5 2 3 3 2" xfId="31963" xr:uid="{CE60DEFA-072A-40B7-9895-AA89CAE1794D}"/>
    <cellStyle name="60% - Accent4 5 2 3 3 3" xfId="43908" xr:uid="{99A6F4F5-6CDE-430A-A335-645712AFD50A}"/>
    <cellStyle name="60% - Accent4 5 2 3 4" xfId="19995" xr:uid="{81D2BE64-EF8F-41B7-B0CF-1FC7F15484E1}"/>
    <cellStyle name="60% - Accent4 5 2 3 5" xfId="8053" xr:uid="{6550415B-90AD-4447-9003-069E882747E2}"/>
    <cellStyle name="60% - Accent4 5 2 3 6" xfId="25980" xr:uid="{FE78D987-1F35-4F27-ADAC-EEF1003C5C0F}"/>
    <cellStyle name="60% - Accent4 5 2 3 7" xfId="37925" xr:uid="{E04B2A53-4DBF-4A9C-AE5D-A4F6AA0623B7}"/>
    <cellStyle name="60% - Accent4 5 2 4" xfId="3599" xr:uid="{26556E58-384A-44C1-8E3F-C3571E0E8381}"/>
    <cellStyle name="60% - Accent4 5 2 4 2" xfId="15562" xr:uid="{19A8BAA5-8D06-4075-9DBB-F42E02F14550}"/>
    <cellStyle name="60% - Accent4 5 2 4 2 2" xfId="33489" xr:uid="{B3F91A13-80E3-4B18-9724-204270A61D93}"/>
    <cellStyle name="60% - Accent4 5 2 4 2 3" xfId="45434" xr:uid="{B08A89AB-D284-4F03-ABBA-C83D6F24E738}"/>
    <cellStyle name="60% - Accent4 5 2 4 3" xfId="21521" xr:uid="{51F59FAB-EAF9-4735-BA95-03779911D6A1}"/>
    <cellStyle name="60% - Accent4 5 2 4 4" xfId="9579" xr:uid="{1F164729-468D-40FC-ACAF-E38CEDB97C9D}"/>
    <cellStyle name="60% - Accent4 5 2 4 5" xfId="27506" xr:uid="{1864E9B6-1F88-4963-B753-2B8AB8C6F8DF}"/>
    <cellStyle name="60% - Accent4 5 2 4 6" xfId="39451" xr:uid="{65D1F53C-A09E-4516-89F9-572187A0C9BB}"/>
    <cellStyle name="60% - Accent4 5 2 5" xfId="12592" xr:uid="{43D8BB13-F9E8-4129-8E99-446FDDC26286}"/>
    <cellStyle name="60% - Accent4 5 2 5 2" xfId="30519" xr:uid="{170E4268-A215-4344-979D-CF6DD975BF0C}"/>
    <cellStyle name="60% - Accent4 5 2 5 3" xfId="42464" xr:uid="{E12BC6FB-E764-4DD5-BEC6-CF2FE51BF270}"/>
    <cellStyle name="60% - Accent4 5 2 6" xfId="18551" xr:uid="{A9DA40EF-DD6A-49EC-9FD1-352C568A8717}"/>
    <cellStyle name="60% - Accent4 5 2 7" xfId="6609" xr:uid="{E9D86F57-22BF-408A-A55A-FA010C3BB789}"/>
    <cellStyle name="60% - Accent4 5 2 8" xfId="24536" xr:uid="{C605B633-9EDA-4B3E-AD79-4B2232BBAE6F}"/>
    <cellStyle name="60% - Accent4 5 2 9" xfId="36481" xr:uid="{3AC6EDF8-BF70-47DF-B58A-A6E57DF69C57}"/>
    <cellStyle name="60% - Accent4 5 3" xfId="1003" xr:uid="{00000000-0005-0000-0000-000048010000}"/>
    <cellStyle name="60% - Accent4 5 3 2" xfId="2447" xr:uid="{00000000-0005-0000-0000-000048010000}"/>
    <cellStyle name="60% - Accent4 5 3 2 2" xfId="5417" xr:uid="{53694288-3903-4AD2-8E3D-48F43E9DC747}"/>
    <cellStyle name="60% - Accent4 5 3 2 2 2" xfId="17380" xr:uid="{E309A17D-0EBD-412F-BA28-ACF2381AB48B}"/>
    <cellStyle name="60% - Accent4 5 3 2 2 2 2" xfId="35307" xr:uid="{F072F2AF-2B3C-439F-A6E8-092D307FE96B}"/>
    <cellStyle name="60% - Accent4 5 3 2 2 2 3" xfId="47252" xr:uid="{95EBA614-A84C-4AEE-BDA9-3E92961EF9FB}"/>
    <cellStyle name="60% - Accent4 5 3 2 2 3" xfId="23339" xr:uid="{15188F30-2EAA-4FDA-9244-E61A1C47E5BB}"/>
    <cellStyle name="60% - Accent4 5 3 2 2 4" xfId="11397" xr:uid="{6E65E96D-AC99-4F77-A6AB-46B420FB2EFC}"/>
    <cellStyle name="60% - Accent4 5 3 2 2 5" xfId="29324" xr:uid="{CFE863CF-50B4-4EFC-AF34-A5D78C76DE4D}"/>
    <cellStyle name="60% - Accent4 5 3 2 2 6" xfId="41269" xr:uid="{CB4F5FE6-7C34-4773-BC59-5503D6A82C10}"/>
    <cellStyle name="60% - Accent4 5 3 2 3" xfId="14410" xr:uid="{B5A23E49-80CA-49D3-A0D9-7373FAF30518}"/>
    <cellStyle name="60% - Accent4 5 3 2 3 2" xfId="32337" xr:uid="{544292D9-BFF1-49FA-B168-38D2591075D2}"/>
    <cellStyle name="60% - Accent4 5 3 2 3 3" xfId="44282" xr:uid="{6220C88E-61F1-4932-AC04-12455534609E}"/>
    <cellStyle name="60% - Accent4 5 3 2 4" xfId="20369" xr:uid="{C8CD6F5A-F3BD-4BF5-A5DE-938383B98A97}"/>
    <cellStyle name="60% - Accent4 5 3 2 5" xfId="8427" xr:uid="{EBF1AEAD-BDC3-40DB-A688-1922D29C4DE2}"/>
    <cellStyle name="60% - Accent4 5 3 2 6" xfId="26354" xr:uid="{D67A9BC0-5920-4D31-A890-241C81EA36FA}"/>
    <cellStyle name="60% - Accent4 5 3 2 7" xfId="38299" xr:uid="{69040969-8A22-41AB-A6C8-619C0E101C4F}"/>
    <cellStyle name="60% - Accent4 5 3 3" xfId="3973" xr:uid="{5D5D295A-8A47-40FC-A8DF-84CAC4B30B14}"/>
    <cellStyle name="60% - Accent4 5 3 3 2" xfId="15936" xr:uid="{187CBBE7-AD7D-4729-9AF2-D16E2E9BA8F8}"/>
    <cellStyle name="60% - Accent4 5 3 3 2 2" xfId="33863" xr:uid="{F1608D4E-947F-43B1-88DD-C018480A5797}"/>
    <cellStyle name="60% - Accent4 5 3 3 2 3" xfId="45808" xr:uid="{4CD39C12-1F5B-452F-A043-E1BC0C3FD534}"/>
    <cellStyle name="60% - Accent4 5 3 3 3" xfId="21895" xr:uid="{0B5B78AF-306D-4FE2-92FB-F130D6760310}"/>
    <cellStyle name="60% - Accent4 5 3 3 4" xfId="9953" xr:uid="{A9B22030-FAD2-4DE6-BF12-38015D360590}"/>
    <cellStyle name="60% - Accent4 5 3 3 5" xfId="27880" xr:uid="{62ED7B4D-5A76-4F90-82F2-3EF11FA541CF}"/>
    <cellStyle name="60% - Accent4 5 3 3 6" xfId="39825" xr:uid="{389F9347-3BA6-49AE-B91C-DA14A667D41A}"/>
    <cellStyle name="60% - Accent4 5 3 4" xfId="12966" xr:uid="{F6CD9E38-A302-4C2D-8F4D-95C1CA94601C}"/>
    <cellStyle name="60% - Accent4 5 3 4 2" xfId="30893" xr:uid="{1C325B58-6B57-46B2-9FCF-5B32255B4669}"/>
    <cellStyle name="60% - Accent4 5 3 4 3" xfId="42838" xr:uid="{52263B8D-9752-4AF5-A667-1F6B726F1159}"/>
    <cellStyle name="60% - Accent4 5 3 5" xfId="18925" xr:uid="{BEB94DF2-61CD-45FC-87B8-C4568D9DB217}"/>
    <cellStyle name="60% - Accent4 5 3 6" xfId="6983" xr:uid="{16FC95B0-B6A1-401C-9874-77A383443A1B}"/>
    <cellStyle name="60% - Accent4 5 3 7" xfId="24910" xr:uid="{21566F7D-6918-4237-A482-D10D517308D6}"/>
    <cellStyle name="60% - Accent4 5 3 8" xfId="36855" xr:uid="{9E74B770-C328-44B7-817A-733D15A20533}"/>
    <cellStyle name="60% - Accent4 5 4" xfId="1725" xr:uid="{00000000-0005-0000-0000-000048010000}"/>
    <cellStyle name="60% - Accent4 5 4 2" xfId="4695" xr:uid="{DBA58D8F-16CF-49CB-8090-2BA69CBF673D}"/>
    <cellStyle name="60% - Accent4 5 4 2 2" xfId="16658" xr:uid="{68E3F3FE-7EFC-4FFF-A80B-6BB4222EF66B}"/>
    <cellStyle name="60% - Accent4 5 4 2 2 2" xfId="34585" xr:uid="{CDB5D63B-25E6-43A1-A892-D49760C47BA3}"/>
    <cellStyle name="60% - Accent4 5 4 2 2 3" xfId="46530" xr:uid="{CF164612-E440-4667-B891-1A0B4A93EECE}"/>
    <cellStyle name="60% - Accent4 5 4 2 3" xfId="22617" xr:uid="{0A3B6293-06F7-4F4F-B8CA-E19805744719}"/>
    <cellStyle name="60% - Accent4 5 4 2 4" xfId="10675" xr:uid="{332ED3D1-B7BF-4DB7-80CF-E5D7BDC5D8EE}"/>
    <cellStyle name="60% - Accent4 5 4 2 5" xfId="28602" xr:uid="{51EB96A9-0331-4A5D-9B4F-5D915702950F}"/>
    <cellStyle name="60% - Accent4 5 4 2 6" xfId="40547" xr:uid="{F509A2E1-745F-467B-880F-3D3826B55B16}"/>
    <cellStyle name="60% - Accent4 5 4 3" xfId="13688" xr:uid="{109C7F0B-E8B7-424B-BB6F-98D2EACD393F}"/>
    <cellStyle name="60% - Accent4 5 4 3 2" xfId="31615" xr:uid="{94623069-D9E6-4931-8C81-BB5A73B983F8}"/>
    <cellStyle name="60% - Accent4 5 4 3 3" xfId="43560" xr:uid="{46DBC91B-1330-46FE-9A8C-D6EE9FFBCAD2}"/>
    <cellStyle name="60% - Accent4 5 4 4" xfId="19647" xr:uid="{B571C7F3-2FF2-4B47-85A1-083F02E06DE8}"/>
    <cellStyle name="60% - Accent4 5 4 5" xfId="7705" xr:uid="{E1B92C66-AB39-4686-9DA9-6D7BAD0CA839}"/>
    <cellStyle name="60% - Accent4 5 4 6" xfId="25632" xr:uid="{2DC205CB-6E56-42C7-9AB5-22B1DAD7F8F5}"/>
    <cellStyle name="60% - Accent4 5 4 7" xfId="37577" xr:uid="{2CDCBD08-D773-43DE-A3C9-78089A2DE645}"/>
    <cellStyle name="60% - Accent4 5 5" xfId="3251" xr:uid="{3FA5F29B-48A0-4298-9EB2-D2F4B1F9CE53}"/>
    <cellStyle name="60% - Accent4 5 5 2" xfId="15214" xr:uid="{2C0600C2-71F0-40DE-8682-7FA0B2441C4D}"/>
    <cellStyle name="60% - Accent4 5 5 2 2" xfId="33141" xr:uid="{B15A6BAB-FA25-4692-8DFE-49BD0D551753}"/>
    <cellStyle name="60% - Accent4 5 5 2 3" xfId="45086" xr:uid="{A6486E5A-C484-402F-93CB-5C7BF7644894}"/>
    <cellStyle name="60% - Accent4 5 5 3" xfId="21173" xr:uid="{49392A44-9445-47CF-A745-E24D3B17EA63}"/>
    <cellStyle name="60% - Accent4 5 5 4" xfId="9231" xr:uid="{C9769C4C-834A-48D7-A390-90DDACECD61C}"/>
    <cellStyle name="60% - Accent4 5 5 5" xfId="27158" xr:uid="{AF2479D1-4FF3-4E8B-A9AF-9D90FBB33736}"/>
    <cellStyle name="60% - Accent4 5 5 6" xfId="39103" xr:uid="{7A5F4D48-D3D2-4932-8242-FEE65FFB85BC}"/>
    <cellStyle name="60% - Accent4 5 6" xfId="12244" xr:uid="{90AB2309-17F5-475E-BF14-9178727093C0}"/>
    <cellStyle name="60% - Accent4 5 6 2" xfId="30171" xr:uid="{25944AF4-FB92-448A-B76E-E37A567B8766}"/>
    <cellStyle name="60% - Accent4 5 6 3" xfId="42116" xr:uid="{069F0B8D-1B1D-43DC-99F7-93A7302FAB3D}"/>
    <cellStyle name="60% - Accent4 5 7" xfId="18203" xr:uid="{9AB97DD1-6DF1-42F4-B02A-3BA4FD0A9092}"/>
    <cellStyle name="60% - Accent4 5 8" xfId="6261" xr:uid="{AEA6846F-1D30-4363-861D-B431221A3ACA}"/>
    <cellStyle name="60% - Accent4 5 9" xfId="24188" xr:uid="{92E8A548-7798-4016-B747-770BF5500791}"/>
    <cellStyle name="60% - Accent4 6" xfId="397" xr:uid="{00000000-0005-0000-0000-000036020000}"/>
    <cellStyle name="60% - Accent4 6 2" xfId="1119" xr:uid="{00000000-0005-0000-0000-000036020000}"/>
    <cellStyle name="60% - Accent4 6 2 2" xfId="2563" xr:uid="{00000000-0005-0000-0000-000036020000}"/>
    <cellStyle name="60% - Accent4 6 2 2 2" xfId="5533" xr:uid="{21198611-533B-4F3A-B86F-2A22DE650DD4}"/>
    <cellStyle name="60% - Accent4 6 2 2 2 2" xfId="17496" xr:uid="{BB2741C0-2D7F-4A0C-A36A-D9E959C08704}"/>
    <cellStyle name="60% - Accent4 6 2 2 2 2 2" xfId="35423" xr:uid="{A2B39993-C9B4-4887-8B18-24A8E44C67BE}"/>
    <cellStyle name="60% - Accent4 6 2 2 2 2 3" xfId="47368" xr:uid="{E2DC08B0-F836-4209-B62B-14F8F23B5B80}"/>
    <cellStyle name="60% - Accent4 6 2 2 2 3" xfId="23455" xr:uid="{62FF2206-B19D-4352-AE5E-4BB13EA4BA3F}"/>
    <cellStyle name="60% - Accent4 6 2 2 2 4" xfId="11513" xr:uid="{8B5230F5-BEB4-42A0-B064-FF248DC17388}"/>
    <cellStyle name="60% - Accent4 6 2 2 2 5" xfId="29440" xr:uid="{B38ABF89-DCE5-42E1-92E7-A14F11E67923}"/>
    <cellStyle name="60% - Accent4 6 2 2 2 6" xfId="41385" xr:uid="{CED1B594-EB96-4B05-91A4-D4082A9CE6DF}"/>
    <cellStyle name="60% - Accent4 6 2 2 3" xfId="14526" xr:uid="{66A481B0-15C5-47F4-8E55-8DACF84953ED}"/>
    <cellStyle name="60% - Accent4 6 2 2 3 2" xfId="32453" xr:uid="{581BFDE7-7C9C-489B-B250-5639A9AA5181}"/>
    <cellStyle name="60% - Accent4 6 2 2 3 3" xfId="44398" xr:uid="{5C0ADF4F-BA6D-4C99-B928-9C8FC3CD4C68}"/>
    <cellStyle name="60% - Accent4 6 2 2 4" xfId="20485" xr:uid="{5A2EBB3A-25FA-4D56-A6C4-5793B5AC29AA}"/>
    <cellStyle name="60% - Accent4 6 2 2 5" xfId="8543" xr:uid="{3BBBD566-AB74-471F-A3F7-AC0AC58AAF40}"/>
    <cellStyle name="60% - Accent4 6 2 2 6" xfId="26470" xr:uid="{8F06A445-E0C7-499D-BBDD-9B2A1FA758E0}"/>
    <cellStyle name="60% - Accent4 6 2 2 7" xfId="38415" xr:uid="{5F2CA749-AD8B-4724-915C-947A1E19C613}"/>
    <cellStyle name="60% - Accent4 6 2 3" xfId="4089" xr:uid="{0FB27E8D-17C3-472A-8358-312DE37CD048}"/>
    <cellStyle name="60% - Accent4 6 2 3 2" xfId="16052" xr:uid="{C671C113-70D9-4EDB-9AE4-FF91B2D767AF}"/>
    <cellStyle name="60% - Accent4 6 2 3 2 2" xfId="33979" xr:uid="{C3CF2DB3-6A81-4A55-810E-0D93EE0EA451}"/>
    <cellStyle name="60% - Accent4 6 2 3 2 3" xfId="45924" xr:uid="{21F1AC6E-573C-4603-90BD-580C5339BC7A}"/>
    <cellStyle name="60% - Accent4 6 2 3 3" xfId="22011" xr:uid="{739E6060-1D6E-4460-B895-48F408D443C1}"/>
    <cellStyle name="60% - Accent4 6 2 3 4" xfId="10069" xr:uid="{05557006-2D9A-4E8A-8963-FA8CAEBC0E0D}"/>
    <cellStyle name="60% - Accent4 6 2 3 5" xfId="27996" xr:uid="{E326594F-3B87-40D3-9C3A-5ED4FA82E64C}"/>
    <cellStyle name="60% - Accent4 6 2 3 6" xfId="39941" xr:uid="{E600F898-F335-4122-BECD-40131C5A8FC3}"/>
    <cellStyle name="60% - Accent4 6 2 4" xfId="13082" xr:uid="{A5286584-FCF3-4D7D-85DA-CCE711BF34DB}"/>
    <cellStyle name="60% - Accent4 6 2 4 2" xfId="31009" xr:uid="{EF6924B4-6A45-4154-B3A7-58E57643EABD}"/>
    <cellStyle name="60% - Accent4 6 2 4 3" xfId="42954" xr:uid="{A5F49835-3769-47CE-9772-C41A76B305AA}"/>
    <cellStyle name="60% - Accent4 6 2 5" xfId="19041" xr:uid="{7BC5E1D0-5773-40B3-B9BB-4A574D551F09}"/>
    <cellStyle name="60% - Accent4 6 2 6" xfId="7099" xr:uid="{390E95AC-F7DE-4ECD-9F0D-D0C54868505F}"/>
    <cellStyle name="60% - Accent4 6 2 7" xfId="25026" xr:uid="{1F9D97E4-F5AE-4034-A052-4E3C53C55A2C}"/>
    <cellStyle name="60% - Accent4 6 2 8" xfId="36971" xr:uid="{A5C3085B-6187-4EE7-B22B-EC2EF0B2975F}"/>
    <cellStyle name="60% - Accent4 6 3" xfId="1841" xr:uid="{00000000-0005-0000-0000-000036020000}"/>
    <cellStyle name="60% - Accent4 6 3 2" xfId="4811" xr:uid="{6A6B7362-4824-45A0-96DA-948506B53927}"/>
    <cellStyle name="60% - Accent4 6 3 2 2" xfId="16774" xr:uid="{D9B13B91-6DC8-4A72-AFEC-7F13554D757E}"/>
    <cellStyle name="60% - Accent4 6 3 2 2 2" xfId="34701" xr:uid="{EDF11036-1EF1-4965-A42D-8C9B112D37F0}"/>
    <cellStyle name="60% - Accent4 6 3 2 2 3" xfId="46646" xr:uid="{5FC75B04-0A98-4F25-991D-CD4EAB55FE71}"/>
    <cellStyle name="60% - Accent4 6 3 2 3" xfId="22733" xr:uid="{45518660-9BF9-483A-8305-D719EF2C06CF}"/>
    <cellStyle name="60% - Accent4 6 3 2 4" xfId="10791" xr:uid="{1E846D0E-43BF-4F55-BBCF-85B39E0A7B48}"/>
    <cellStyle name="60% - Accent4 6 3 2 5" xfId="28718" xr:uid="{4BEFB5C3-E059-44D7-B49F-6A26AA94CA20}"/>
    <cellStyle name="60% - Accent4 6 3 2 6" xfId="40663" xr:uid="{0E5E2E63-F193-429C-99AB-FAE00B4364F0}"/>
    <cellStyle name="60% - Accent4 6 3 3" xfId="13804" xr:uid="{896E4445-CF29-4888-8F54-CFCB994092B9}"/>
    <cellStyle name="60% - Accent4 6 3 3 2" xfId="31731" xr:uid="{83D16351-F392-4588-B986-7C27AF471DA0}"/>
    <cellStyle name="60% - Accent4 6 3 3 3" xfId="43676" xr:uid="{12E85EC9-057A-43C5-B88F-CDA38E730545}"/>
    <cellStyle name="60% - Accent4 6 3 4" xfId="19763" xr:uid="{23CB3A9F-8FE5-4F5E-BDCE-B0BDECEF7075}"/>
    <cellStyle name="60% - Accent4 6 3 5" xfId="7821" xr:uid="{17C8A006-DF8B-4F18-B31F-0182A70668C1}"/>
    <cellStyle name="60% - Accent4 6 3 6" xfId="25748" xr:uid="{4031847A-4AAF-4436-962F-BB20F3AE5860}"/>
    <cellStyle name="60% - Accent4 6 3 7" xfId="37693" xr:uid="{60962CAD-FDEB-415C-9430-55C36B1B3461}"/>
    <cellStyle name="60% - Accent4 6 4" xfId="3367" xr:uid="{E4CF681C-89C2-42F9-B845-6181179A1AE4}"/>
    <cellStyle name="60% - Accent4 6 4 2" xfId="15330" xr:uid="{97E80AE5-14DA-4D78-AD37-5B011836C0B4}"/>
    <cellStyle name="60% - Accent4 6 4 2 2" xfId="33257" xr:uid="{634080DD-F357-4968-BEFE-FB2C5DFD8D26}"/>
    <cellStyle name="60% - Accent4 6 4 2 3" xfId="45202" xr:uid="{7F1DBC39-6B4A-4437-A834-D3A21F4E2B2E}"/>
    <cellStyle name="60% - Accent4 6 4 3" xfId="21289" xr:uid="{5156E03C-0270-4E49-8222-B7F3C69C502F}"/>
    <cellStyle name="60% - Accent4 6 4 4" xfId="9347" xr:uid="{734E8657-D199-47AB-BCA6-1BBFA9EEFBD6}"/>
    <cellStyle name="60% - Accent4 6 4 5" xfId="27274" xr:uid="{C7F8F71B-AAEA-42E0-9FDB-F56CA5C84FA4}"/>
    <cellStyle name="60% - Accent4 6 4 6" xfId="39219" xr:uid="{D507AF7F-3940-4C15-AE72-12BEBCF216EC}"/>
    <cellStyle name="60% - Accent4 6 5" xfId="12360" xr:uid="{D3158643-C82D-4F09-9191-BADE78DDA4B8}"/>
    <cellStyle name="60% - Accent4 6 5 2" xfId="30287" xr:uid="{57052B99-A7B7-4971-9153-68CB1344EDFD}"/>
    <cellStyle name="60% - Accent4 6 5 3" xfId="42232" xr:uid="{D5A86B8D-29C8-421D-AC23-9F565867718F}"/>
    <cellStyle name="60% - Accent4 6 6" xfId="18319" xr:uid="{ED9E72AE-1A38-4857-BFC0-B91E9F9C1B85}"/>
    <cellStyle name="60% - Accent4 6 7" xfId="6377" xr:uid="{2473FFA6-7EB6-465A-851C-0F39CB0C2E52}"/>
    <cellStyle name="60% - Accent4 6 8" xfId="24304" xr:uid="{DEC609A0-C2B6-4A26-8DAD-22FE68EE5DB7}"/>
    <cellStyle name="60% - Accent4 6 9" xfId="36249" xr:uid="{491641F9-E90B-4504-BB12-8B6FE1068213}"/>
    <cellStyle name="60% - Accent4 7" xfId="747" xr:uid="{00000000-0005-0000-0000-0000EB020000}"/>
    <cellStyle name="60% - Accent4 7 2" xfId="1469" xr:uid="{00000000-0005-0000-0000-0000EB020000}"/>
    <cellStyle name="60% - Accent4 7 2 2" xfId="2913" xr:uid="{00000000-0005-0000-0000-0000EB020000}"/>
    <cellStyle name="60% - Accent4 7 2 2 2" xfId="5883" xr:uid="{AC6398AC-87E0-406D-B20E-40593E94B9F2}"/>
    <cellStyle name="60% - Accent4 7 2 2 2 2" xfId="17846" xr:uid="{68A718AE-535E-4C4E-AC36-3884B3B0D376}"/>
    <cellStyle name="60% - Accent4 7 2 2 2 2 2" xfId="35773" xr:uid="{A65F4F4D-FCCC-46BE-8569-420B5649CA18}"/>
    <cellStyle name="60% - Accent4 7 2 2 2 2 3" xfId="47718" xr:uid="{D5FB6079-64D5-4ABE-8B3C-9FCD51F29147}"/>
    <cellStyle name="60% - Accent4 7 2 2 2 3" xfId="23805" xr:uid="{53AE5653-CF95-4CEF-971C-97C49A62FCEE}"/>
    <cellStyle name="60% - Accent4 7 2 2 2 4" xfId="11863" xr:uid="{B8860189-CD8C-409F-B584-FB6D26D95130}"/>
    <cellStyle name="60% - Accent4 7 2 2 2 5" xfId="29790" xr:uid="{84BF9BFE-3CB8-4AEC-9ADA-BAF1C865A5C6}"/>
    <cellStyle name="60% - Accent4 7 2 2 2 6" xfId="41735" xr:uid="{802400AB-5E24-4499-B2EA-8E565423D9A2}"/>
    <cellStyle name="60% - Accent4 7 2 2 3" xfId="14876" xr:uid="{3FDC39AC-DEED-488E-BEC6-72BA5685580C}"/>
    <cellStyle name="60% - Accent4 7 2 2 3 2" xfId="32803" xr:uid="{0888D413-FF26-49CA-B510-6A8CDC482B03}"/>
    <cellStyle name="60% - Accent4 7 2 2 3 3" xfId="44748" xr:uid="{A6497440-D4AE-4FBA-8934-AD439BABC6D3}"/>
    <cellStyle name="60% - Accent4 7 2 2 4" xfId="20835" xr:uid="{DB56020E-B5AE-42B6-921B-1DCAEE85CA06}"/>
    <cellStyle name="60% - Accent4 7 2 2 5" xfId="8893" xr:uid="{677A6990-ADF6-471A-A714-644F4087D8DE}"/>
    <cellStyle name="60% - Accent4 7 2 2 6" xfId="26820" xr:uid="{E3AF2564-6EC0-46D5-A0D2-B62D9D623C13}"/>
    <cellStyle name="60% - Accent4 7 2 2 7" xfId="38765" xr:uid="{0C693837-B5C3-4213-8D0C-CBA346EBEB0E}"/>
    <cellStyle name="60% - Accent4 7 2 3" xfId="4439" xr:uid="{33A8825D-3E72-4E5B-9604-10A77050447F}"/>
    <cellStyle name="60% - Accent4 7 2 3 2" xfId="16402" xr:uid="{B8744889-CBE7-4131-9FA3-89A0C7D2F9D5}"/>
    <cellStyle name="60% - Accent4 7 2 3 2 2" xfId="34329" xr:uid="{FBC7372B-54EB-42C8-B010-839A58393178}"/>
    <cellStyle name="60% - Accent4 7 2 3 2 3" xfId="46274" xr:uid="{6F2D34C4-1B0F-4A8B-9247-520027A1187D}"/>
    <cellStyle name="60% - Accent4 7 2 3 3" xfId="22361" xr:uid="{EB8ACDE5-C407-4805-BFEA-5E951F189F89}"/>
    <cellStyle name="60% - Accent4 7 2 3 4" xfId="10419" xr:uid="{EB5C8487-0A31-4C89-9FAB-9E3F5035171E}"/>
    <cellStyle name="60% - Accent4 7 2 3 5" xfId="28346" xr:uid="{5300C63A-7B4F-416F-A826-ACAE043F9D46}"/>
    <cellStyle name="60% - Accent4 7 2 3 6" xfId="40291" xr:uid="{B8579AA7-8999-486F-B72E-B82283563FCF}"/>
    <cellStyle name="60% - Accent4 7 2 4" xfId="13432" xr:uid="{0675A6B2-EABD-4719-A6CC-02965F45D63C}"/>
    <cellStyle name="60% - Accent4 7 2 4 2" xfId="31359" xr:uid="{E6B2738F-505A-4073-8B91-B4D5DC880047}"/>
    <cellStyle name="60% - Accent4 7 2 4 3" xfId="43304" xr:uid="{F049BC39-5EA0-4B88-98DD-3E3E1D8DDC71}"/>
    <cellStyle name="60% - Accent4 7 2 5" xfId="19391" xr:uid="{A478A961-E95B-4C44-BF98-B597E4753214}"/>
    <cellStyle name="60% - Accent4 7 2 6" xfId="7449" xr:uid="{CA0D1BDD-4637-4E63-8983-540B16FD0F78}"/>
    <cellStyle name="60% - Accent4 7 2 7" xfId="25376" xr:uid="{1E9E9A6D-C425-4082-A676-388F8E97A3D9}"/>
    <cellStyle name="60% - Accent4 7 2 8" xfId="37321" xr:uid="{D2409005-3888-4A22-9ABF-671A3A878527}"/>
    <cellStyle name="60% - Accent4 7 3" xfId="2191" xr:uid="{00000000-0005-0000-0000-0000EB020000}"/>
    <cellStyle name="60% - Accent4 7 3 2" xfId="5161" xr:uid="{DE5F9D2F-1BD2-472A-A9BF-6E4A93CDDA5F}"/>
    <cellStyle name="60% - Accent4 7 3 2 2" xfId="17124" xr:uid="{433FE732-3EC6-48DD-B264-ACB50AE57550}"/>
    <cellStyle name="60% - Accent4 7 3 2 2 2" xfId="35051" xr:uid="{B2EF8D86-0B4E-4D25-9C82-1C2FBA324F34}"/>
    <cellStyle name="60% - Accent4 7 3 2 2 3" xfId="46996" xr:uid="{F55AE34A-4BD4-40FE-AC21-D412D7D6A7F6}"/>
    <cellStyle name="60% - Accent4 7 3 2 3" xfId="23083" xr:uid="{FA5BB95A-767E-44CD-94D1-FA70EFD359AF}"/>
    <cellStyle name="60% - Accent4 7 3 2 4" xfId="11141" xr:uid="{F91927A7-B572-433F-8A36-4C21065DF59A}"/>
    <cellStyle name="60% - Accent4 7 3 2 5" xfId="29068" xr:uid="{A3930934-7653-4A25-BB0D-23D764229F5A}"/>
    <cellStyle name="60% - Accent4 7 3 2 6" xfId="41013" xr:uid="{01353C90-BD4D-481C-A6CD-E57017D54366}"/>
    <cellStyle name="60% - Accent4 7 3 3" xfId="14154" xr:uid="{1AEE74D9-216C-49DF-A70C-18257AC0788C}"/>
    <cellStyle name="60% - Accent4 7 3 3 2" xfId="32081" xr:uid="{DF996D21-D1A0-4E7A-92FE-8E976F52D4F0}"/>
    <cellStyle name="60% - Accent4 7 3 3 3" xfId="44026" xr:uid="{9AA70781-2E32-4551-889F-2D308E2BF76F}"/>
    <cellStyle name="60% - Accent4 7 3 4" xfId="20113" xr:uid="{EB18EAA5-1D2A-4408-B92D-19C501686CA7}"/>
    <cellStyle name="60% - Accent4 7 3 5" xfId="8171" xr:uid="{08967C3D-9B58-4B9B-9714-07D6966DF416}"/>
    <cellStyle name="60% - Accent4 7 3 6" xfId="26098" xr:uid="{300CFCC9-5EB9-4E3C-A2D8-950E1CBFD231}"/>
    <cellStyle name="60% - Accent4 7 3 7" xfId="38043" xr:uid="{120A9235-3073-4627-9DA4-4623A2F4C1D9}"/>
    <cellStyle name="60% - Accent4 7 4" xfId="3717" xr:uid="{91C9DBC1-F1B9-4588-A467-602AFB394809}"/>
    <cellStyle name="60% - Accent4 7 4 2" xfId="15680" xr:uid="{08A5939B-F7EA-4F3D-BFC1-C5AD0C7DC48A}"/>
    <cellStyle name="60% - Accent4 7 4 2 2" xfId="33607" xr:uid="{1B2490E0-6A1F-42A7-B982-E9B5FA4A9C35}"/>
    <cellStyle name="60% - Accent4 7 4 2 3" xfId="45552" xr:uid="{069D8906-BA97-47F8-907E-6B17B1B83700}"/>
    <cellStyle name="60% - Accent4 7 4 3" xfId="21639" xr:uid="{A8220574-2483-4ECB-B015-0F864552823B}"/>
    <cellStyle name="60% - Accent4 7 4 4" xfId="9697" xr:uid="{863A231B-8B5E-43AD-BDC2-BADFB76F2EC3}"/>
    <cellStyle name="60% - Accent4 7 4 5" xfId="27624" xr:uid="{74300550-335D-43EA-A2E1-263E92B25085}"/>
    <cellStyle name="60% - Accent4 7 4 6" xfId="39569" xr:uid="{10E24436-1BC0-439F-A650-7142F3AB3FFD}"/>
    <cellStyle name="60% - Accent4 7 5" xfId="12710" xr:uid="{0520935C-332F-4763-9DF3-CB54AAD559B7}"/>
    <cellStyle name="60% - Accent4 7 5 2" xfId="30637" xr:uid="{131A8482-372D-44EE-9E42-D797F7B3B51C}"/>
    <cellStyle name="60% - Accent4 7 5 3" xfId="42582" xr:uid="{D9A23BCD-2581-4FDA-895A-71F6B1E95B88}"/>
    <cellStyle name="60% - Accent4 7 6" xfId="18669" xr:uid="{E7DF2BE7-3269-456E-A718-AEFBAD4CCFA6}"/>
    <cellStyle name="60% - Accent4 7 7" xfId="6727" xr:uid="{6D965CA9-B408-4C1F-B77E-7FFE921FC8BA}"/>
    <cellStyle name="60% - Accent4 7 8" xfId="24654" xr:uid="{6A058A42-5004-40FF-AC17-CC38146C8A46}"/>
    <cellStyle name="60% - Accent4 7 9" xfId="36599" xr:uid="{0E48B23E-EAFC-456A-8C2A-3FBDDD653262}"/>
    <cellStyle name="60% - Accent4 8" xfId="771" xr:uid="{00000000-0005-0000-0000-00006F040000}"/>
    <cellStyle name="60% - Accent4 8 2" xfId="2215" xr:uid="{00000000-0005-0000-0000-00006F040000}"/>
    <cellStyle name="60% - Accent4 8 2 2" xfId="5185" xr:uid="{39FA454E-E901-4EAD-A469-9B5AD9742D32}"/>
    <cellStyle name="60% - Accent4 8 2 2 2" xfId="17148" xr:uid="{2D6ECE1E-2C00-416F-8CDF-70B98D56EF76}"/>
    <cellStyle name="60% - Accent4 8 2 2 2 2" xfId="35075" xr:uid="{3CF42CC1-D1BF-439C-94A3-4FFC6D1CE096}"/>
    <cellStyle name="60% - Accent4 8 2 2 2 3" xfId="47020" xr:uid="{D3348B56-82D2-4CF7-B0A8-6F9D1629F2C9}"/>
    <cellStyle name="60% - Accent4 8 2 2 3" xfId="23107" xr:uid="{05C9C923-2826-495A-B1FD-8FA31D94ABF8}"/>
    <cellStyle name="60% - Accent4 8 2 2 4" xfId="11165" xr:uid="{FEE62CCD-7FE9-486D-BC22-29753A0E866A}"/>
    <cellStyle name="60% - Accent4 8 2 2 5" xfId="29092" xr:uid="{7ACDC962-B439-40E8-8567-7482CE5A2EFA}"/>
    <cellStyle name="60% - Accent4 8 2 2 6" xfId="41037" xr:uid="{AC2F42C0-6B5D-4878-B3BA-9DE767DD9639}"/>
    <cellStyle name="60% - Accent4 8 2 3" xfId="14178" xr:uid="{48E7798C-E4FC-4753-A225-475772A8EC06}"/>
    <cellStyle name="60% - Accent4 8 2 3 2" xfId="32105" xr:uid="{06D4D161-1504-4D64-B5E3-8B1D67F5EE16}"/>
    <cellStyle name="60% - Accent4 8 2 3 3" xfId="44050" xr:uid="{1B9A6119-02B1-4150-8995-154602DE18CA}"/>
    <cellStyle name="60% - Accent4 8 2 4" xfId="20137" xr:uid="{A14F0982-3FD2-436A-8EA5-EAFCF639A4E2}"/>
    <cellStyle name="60% - Accent4 8 2 5" xfId="8195" xr:uid="{8A138731-84D0-4E6A-B5C0-C2BB73AAACCA}"/>
    <cellStyle name="60% - Accent4 8 2 6" xfId="26122" xr:uid="{15E0106F-D576-4FF3-9E01-4BA36A24C51B}"/>
    <cellStyle name="60% - Accent4 8 2 7" xfId="38067" xr:uid="{BEF80AF8-ED23-45EA-B932-288C6D6844DB}"/>
    <cellStyle name="60% - Accent4 8 3" xfId="3741" xr:uid="{CC67E0D7-51F2-4439-A9EB-D4E8266D0D5F}"/>
    <cellStyle name="60% - Accent4 8 3 2" xfId="15704" xr:uid="{E38D9D62-1CDC-4940-B784-4E48BCCC0718}"/>
    <cellStyle name="60% - Accent4 8 3 2 2" xfId="33631" xr:uid="{72B1E95F-8DB2-4D0B-A3DA-48E80747501F}"/>
    <cellStyle name="60% - Accent4 8 3 2 3" xfId="45576" xr:uid="{5DDECF47-0CA5-49FD-947D-CA8E562001D0}"/>
    <cellStyle name="60% - Accent4 8 3 3" xfId="21663" xr:uid="{64DAAB34-4B72-400E-8961-FCF94F173E98}"/>
    <cellStyle name="60% - Accent4 8 3 4" xfId="9721" xr:uid="{C4F4E59C-0BAB-4CBB-805A-D1D5F0EC0A95}"/>
    <cellStyle name="60% - Accent4 8 3 5" xfId="27648" xr:uid="{E236D80D-20E1-4493-9D6A-090624F7745B}"/>
    <cellStyle name="60% - Accent4 8 3 6" xfId="39593" xr:uid="{0E538784-9A2D-499D-978E-982C422C1B6E}"/>
    <cellStyle name="60% - Accent4 8 4" xfId="12734" xr:uid="{81AFED4B-B476-43B9-9A07-C258753621C2}"/>
    <cellStyle name="60% - Accent4 8 4 2" xfId="30661" xr:uid="{D09229DD-D70C-42C5-A912-340ECC5370D2}"/>
    <cellStyle name="60% - Accent4 8 4 3" xfId="42606" xr:uid="{ED941B6B-691C-459F-9667-B9321B77A429}"/>
    <cellStyle name="60% - Accent4 8 5" xfId="18693" xr:uid="{2B46BE70-F4B4-4816-9F0E-6EEEF83E14CD}"/>
    <cellStyle name="60% - Accent4 8 6" xfId="6751" xr:uid="{5EBE2D50-D5FF-4320-8E81-DE0D0C408BE2}"/>
    <cellStyle name="60% - Accent4 8 7" xfId="24678" xr:uid="{AE249364-AB62-44DA-80CA-9B02FEFE72C8}"/>
    <cellStyle name="60% - Accent4 8 8" xfId="36623" xr:uid="{77431284-9515-4127-B538-FC8600906662}"/>
    <cellStyle name="60% - Accent4 9" xfId="1493" xr:uid="{00000000-0005-0000-0000-0000B6080000}"/>
    <cellStyle name="60% - Accent4 9 2" xfId="4463" xr:uid="{99E4C17F-7F9B-4DEB-8F65-2FB9DC8DF3A7}"/>
    <cellStyle name="60% - Accent4 9 2 2" xfId="16426" xr:uid="{4B81A2FB-E3B0-4536-BC8A-76ABC6A39C95}"/>
    <cellStyle name="60% - Accent4 9 2 2 2" xfId="34353" xr:uid="{4C1B9910-E392-41E1-9C47-F87EFBB3C52E}"/>
    <cellStyle name="60% - Accent4 9 2 2 3" xfId="46298" xr:uid="{599D405E-0691-4619-A916-3BA54B3BFD07}"/>
    <cellStyle name="60% - Accent4 9 2 3" xfId="22385" xr:uid="{E0E2307F-8E23-4F4E-953F-7410237677FB}"/>
    <cellStyle name="60% - Accent4 9 2 4" xfId="10443" xr:uid="{D469AD88-61DF-4041-93DC-74D2EECEBD78}"/>
    <cellStyle name="60% - Accent4 9 2 5" xfId="28370" xr:uid="{DD12BC64-EFB5-40F8-AC30-F1A6E0CE4531}"/>
    <cellStyle name="60% - Accent4 9 2 6" xfId="40315" xr:uid="{F329A91B-F202-48CC-8F43-812D6AC973E3}"/>
    <cellStyle name="60% - Accent4 9 3" xfId="13456" xr:uid="{C1D111D9-B383-4113-9868-8738AD0F4C73}"/>
    <cellStyle name="60% - Accent4 9 3 2" xfId="31383" xr:uid="{35139559-6E67-42BF-B831-0416614A50FF}"/>
    <cellStyle name="60% - Accent4 9 3 3" xfId="43328" xr:uid="{4AAEE93A-E855-486F-9817-F15192FD4BE8}"/>
    <cellStyle name="60% - Accent4 9 4" xfId="19415" xr:uid="{091EFD00-F5E0-4D43-AD55-3FD99517361D}"/>
    <cellStyle name="60% - Accent4 9 5" xfId="7473" xr:uid="{4DA78662-A04E-4043-A7A8-7181D47CFBB2}"/>
    <cellStyle name="60% - Accent4 9 6" xfId="25400" xr:uid="{EB6496AA-40B1-4C87-A93D-817AE891FA4D}"/>
    <cellStyle name="60% - Accent4 9 7" xfId="37345" xr:uid="{734C3E65-19D2-4798-870F-425B9CCE5A09}"/>
    <cellStyle name="60% - Accent5" xfId="51" builtinId="48" customBuiltin="1"/>
    <cellStyle name="60% - Accent5 10" xfId="2940" xr:uid="{00000000-0005-0000-0000-00007E0B0000}"/>
    <cellStyle name="60% - Accent5 10 2" xfId="5910" xr:uid="{5DE4F314-57B1-40EC-A2FE-53D3B7230D03}"/>
    <cellStyle name="60% - Accent5 10 2 2" xfId="17873" xr:uid="{A9F6D3EA-31DD-4755-BF6D-BF8C648A8671}"/>
    <cellStyle name="60% - Accent5 10 2 2 2" xfId="35800" xr:uid="{F4A1F9A5-EC43-4B1D-96AD-78008A13941C}"/>
    <cellStyle name="60% - Accent5 10 2 2 3" xfId="47745" xr:uid="{A1409EAC-D59F-4932-8E25-FA21980F822C}"/>
    <cellStyle name="60% - Accent5 10 2 3" xfId="23832" xr:uid="{EE70D568-C35E-4374-9099-F99A0282E354}"/>
    <cellStyle name="60% - Accent5 10 2 4" xfId="11890" xr:uid="{E9A8BEA4-B3DC-4484-98C0-85A32496C596}"/>
    <cellStyle name="60% - Accent5 10 2 5" xfId="29817" xr:uid="{240E1EEA-FF56-485B-86F5-163B561382E3}"/>
    <cellStyle name="60% - Accent5 10 2 6" xfId="41762" xr:uid="{B27E91B1-E0F8-4025-81E3-2013739DA4AB}"/>
    <cellStyle name="60% - Accent5 10 3" xfId="14903" xr:uid="{957519F6-7980-468E-A9B2-E543EC4D5838}"/>
    <cellStyle name="60% - Accent5 10 3 2" xfId="32830" xr:uid="{A384FF54-866F-42F9-88F3-5A79E1E7FB36}"/>
    <cellStyle name="60% - Accent5 10 3 3" xfId="44775" xr:uid="{1B9AA818-EC89-4148-B4CA-17E0EC9F2A43}"/>
    <cellStyle name="60% - Accent5 10 4" xfId="20862" xr:uid="{0419532B-4735-44C5-A2A9-E8D79634A43F}"/>
    <cellStyle name="60% - Accent5 10 5" xfId="8920" xr:uid="{4841B71A-871F-4104-8881-E52A61A9B872}"/>
    <cellStyle name="60% - Accent5 10 6" xfId="26847" xr:uid="{E8B8FD73-7691-4D2F-9F30-F6100D6B7FD8}"/>
    <cellStyle name="60% - Accent5 10 7" xfId="38792" xr:uid="{2BFD0215-535D-42C8-B937-D48A8E9A0E27}"/>
    <cellStyle name="60% - Accent5 11" xfId="2973" xr:uid="{25FFA061-F55F-4210-92BA-4CA5C53411C0}"/>
    <cellStyle name="60% - Accent5 11 2" xfId="5943" xr:uid="{5E1B8B6C-65F2-432F-BD17-B94536B03132}"/>
    <cellStyle name="60% - Accent5 11 2 2" xfId="17906" xr:uid="{3AC11639-7086-4D20-8A3B-DBEABF85C918}"/>
    <cellStyle name="60% - Accent5 11 2 2 2" xfId="35833" xr:uid="{576859D1-B253-4010-810F-934E41CF4F7E}"/>
    <cellStyle name="60% - Accent5 11 2 2 3" xfId="47778" xr:uid="{C9DD75FB-0AEF-4EA4-BAAD-EE44D1EAEC09}"/>
    <cellStyle name="60% - Accent5 11 2 3" xfId="23865" xr:uid="{2C78525A-E72A-4AFE-9097-59FD99CE6523}"/>
    <cellStyle name="60% - Accent5 11 2 4" xfId="11923" xr:uid="{9EEA84E5-DD51-4114-9EAA-8B6C894C15E3}"/>
    <cellStyle name="60% - Accent5 11 2 5" xfId="29850" xr:uid="{3B6DE673-EFD2-4707-B30C-C74CA194259C}"/>
    <cellStyle name="60% - Accent5 11 2 6" xfId="41795" xr:uid="{6B051C2F-7B00-457E-923D-1841E42C7F67}"/>
    <cellStyle name="60% - Accent5 11 3" xfId="14936" xr:uid="{9D728244-FBCB-475A-BE22-F711C7FC2C16}"/>
    <cellStyle name="60% - Accent5 11 3 2" xfId="32863" xr:uid="{290DCB32-0B1C-4748-8131-4D049A44B715}"/>
    <cellStyle name="60% - Accent5 11 3 3" xfId="44808" xr:uid="{FC90941E-896B-440E-90A7-D4A988EFA4A7}"/>
    <cellStyle name="60% - Accent5 11 4" xfId="20895" xr:uid="{31638F92-18A5-45EA-8E93-6FDD13C72C58}"/>
    <cellStyle name="60% - Accent5 11 5" xfId="8953" xr:uid="{881A26B5-EA42-4A48-8CE1-174E9C5E4896}"/>
    <cellStyle name="60% - Accent5 11 6" xfId="26880" xr:uid="{5B2F8D57-5A6A-450B-976E-D1C155C1B318}"/>
    <cellStyle name="60% - Accent5 11 7" xfId="38825" xr:uid="{8156A4EC-9D33-4404-B321-B9757E89275B}"/>
    <cellStyle name="60% - Accent5 12" xfId="2994" xr:uid="{F1BE32F2-B4D0-42AB-9EA5-FCA5CC321F76}"/>
    <cellStyle name="60% - Accent5 12 2" xfId="5964" xr:uid="{0A45A8BB-D7D8-4FB9-AA7D-1F8AE9799A49}"/>
    <cellStyle name="60% - Accent5 12 2 2" xfId="17927" xr:uid="{40B06704-C2E6-4BFB-8781-7CC797B0EA91}"/>
    <cellStyle name="60% - Accent5 12 2 2 2" xfId="35854" xr:uid="{2EF329B9-127F-4FAC-A6CA-0A6B05A98775}"/>
    <cellStyle name="60% - Accent5 12 2 2 3" xfId="47799" xr:uid="{6B0CC169-3C0A-45C1-B8A6-AC803C00E5C1}"/>
    <cellStyle name="60% - Accent5 12 2 3" xfId="23886" xr:uid="{879C532B-15B1-4E9E-B1A1-A25BCA9EF24C}"/>
    <cellStyle name="60% - Accent5 12 2 4" xfId="11944" xr:uid="{03919B19-0CAE-4303-A099-669CB71FF57B}"/>
    <cellStyle name="60% - Accent5 12 2 5" xfId="29871" xr:uid="{609F6692-D27E-4AF2-B160-A3FCBBE69375}"/>
    <cellStyle name="60% - Accent5 12 2 6" xfId="41816" xr:uid="{22A1AFF3-7A84-424E-8AE2-C9E23C20E0D7}"/>
    <cellStyle name="60% - Accent5 12 3" xfId="14957" xr:uid="{27791713-0E70-42E0-A520-1FADDEB2AF54}"/>
    <cellStyle name="60% - Accent5 12 3 2" xfId="32884" xr:uid="{7A8A834F-93A9-48F5-A4A7-B5D46290A9CA}"/>
    <cellStyle name="60% - Accent5 12 3 3" xfId="44829" xr:uid="{EA8EF826-8B08-4FBF-B7CF-E062FD0ED698}"/>
    <cellStyle name="60% - Accent5 12 4" xfId="20916" xr:uid="{5BD00E54-C96F-4740-84AE-F90E27DEEE36}"/>
    <cellStyle name="60% - Accent5 12 5" xfId="8974" xr:uid="{4FE04BD1-63B4-445D-99DF-5D93B160CAC8}"/>
    <cellStyle name="60% - Accent5 12 6" xfId="26901" xr:uid="{661707DE-3052-4504-B4AE-81549025B7CC}"/>
    <cellStyle name="60% - Accent5 12 7" xfId="38846" xr:uid="{7962E114-E71F-422A-ACAC-0C37C3CBAEA9}"/>
    <cellStyle name="60% - Accent5 13" xfId="3021" xr:uid="{223963AD-03FD-40D5-81F0-9295781A8807}"/>
    <cellStyle name="60% - Accent5 13 2" xfId="14984" xr:uid="{70C5201B-1040-4A0A-B9F3-7D38F663CD40}"/>
    <cellStyle name="60% - Accent5 13 2 2" xfId="32911" xr:uid="{4924580A-EE2D-4FC6-88C6-6B1BF28B843C}"/>
    <cellStyle name="60% - Accent5 13 2 3" xfId="44856" xr:uid="{A24C2BF1-41D0-40C3-B996-875B7934D6D3}"/>
    <cellStyle name="60% - Accent5 13 3" xfId="20943" xr:uid="{2406F363-4BAE-418C-B457-814122B2D165}"/>
    <cellStyle name="60% - Accent5 13 4" xfId="9001" xr:uid="{FEBC2B06-2B00-4764-8B27-C034697AB24F}"/>
    <cellStyle name="60% - Accent5 13 5" xfId="26928" xr:uid="{3AD85CDA-35E8-418C-B83E-369A653CD8BE}"/>
    <cellStyle name="60% - Accent5 13 6" xfId="38873" xr:uid="{AF7D9762-939A-4AE1-A004-36C509F93B0D}"/>
    <cellStyle name="60% - Accent5 14" xfId="5987" xr:uid="{15854461-4EBB-4CC5-9118-5ADD25D00A35}"/>
    <cellStyle name="60% - Accent5 14 2" xfId="17950" xr:uid="{999E540A-FE7A-4C59-8405-DB3415C58A9A}"/>
    <cellStyle name="60% - Accent5 14 2 2" xfId="35877" xr:uid="{5FA456C2-F49B-455B-ADE0-858AC11EE2D6}"/>
    <cellStyle name="60% - Accent5 14 2 3" xfId="47822" xr:uid="{E8DC4D36-DC63-4C01-888D-C08B92E9E1FF}"/>
    <cellStyle name="60% - Accent5 14 3" xfId="23909" xr:uid="{D1376A79-12AC-4297-80FD-7D3C1DF306EF}"/>
    <cellStyle name="60% - Accent5 14 4" xfId="11967" xr:uid="{C6BA34A6-81BD-4EED-A796-CD4F7630C152}"/>
    <cellStyle name="60% - Accent5 14 5" xfId="29894" xr:uid="{714B23EF-3077-469E-98CE-88D590D99134}"/>
    <cellStyle name="60% - Accent5 14 6" xfId="41839" xr:uid="{BFB2AE76-287B-437B-B7B5-4C4EB71AF8F2}"/>
    <cellStyle name="60% - Accent5 15" xfId="6008" xr:uid="{211A1B55-CB1C-4AED-8A75-4D8DEDA40378}"/>
    <cellStyle name="60% - Accent5 15 2" xfId="11988" xr:uid="{13DF7922-E97D-4C44-88D6-E6917EDA5A3B}"/>
    <cellStyle name="60% - Accent5 15 3" xfId="29915" xr:uid="{08D6E5CA-7779-4C6F-B8AC-828FEC38A249}"/>
    <cellStyle name="60% - Accent5 15 4" xfId="41860" xr:uid="{539BCB76-F3EC-45F2-A4E5-D721214E8351}"/>
    <cellStyle name="60% - Accent5 16" xfId="12013" xr:uid="{81B87846-B647-47CA-A032-9AE2EDD5BC95}"/>
    <cellStyle name="60% - Accent5 16 2" xfId="29940" xr:uid="{E9E4C929-38D4-4F4F-86FC-E646A1B5130E}"/>
    <cellStyle name="60% - Accent5 16 3" xfId="41885" xr:uid="{076AD512-8AD5-464F-97E9-621B4440B901}"/>
    <cellStyle name="60% - Accent5 17" xfId="17974" xr:uid="{1B6026F6-69DD-4F58-8DDF-FD808A2EC97F}"/>
    <cellStyle name="60% - Accent5 18" xfId="23929" xr:uid="{1100579E-DF3A-4735-A0E8-F62E60CEC5C5}"/>
    <cellStyle name="60% - Accent5 19" xfId="6032" xr:uid="{8F6E7BF3-0CF7-430A-B1A0-71002CF62A77}"/>
    <cellStyle name="60% - Accent5 2" xfId="83" xr:uid="{00000000-0005-0000-0000-000053000000}"/>
    <cellStyle name="60% - Accent5 2 10" xfId="18005" xr:uid="{8A22DB8C-1B0D-4D1E-8590-7E1CCF81770F}"/>
    <cellStyle name="60% - Accent5 2 11" xfId="6063" xr:uid="{A35628A3-1054-4EA9-A8EE-ED9DE349FB8E}"/>
    <cellStyle name="60% - Accent5 2 12" xfId="23990" xr:uid="{82FD1FCF-984F-4B2F-8E9D-207E76C7063E}"/>
    <cellStyle name="60% - Accent5 2 13" xfId="35935" xr:uid="{BD15225C-9DC5-454D-9788-A84C6F50A36D}"/>
    <cellStyle name="60% - Accent5 2 2" xfId="141" xr:uid="{00000000-0005-0000-0000-000053000000}"/>
    <cellStyle name="60% - Accent5 2 2 10" xfId="6121" xr:uid="{5739E20F-BBEE-480F-BD71-7B21D6893CBC}"/>
    <cellStyle name="60% - Accent5 2 2 11" xfId="24048" xr:uid="{B252DB98-0C9B-47DF-921D-63A9FF5C271E}"/>
    <cellStyle name="60% - Accent5 2 2 12" xfId="35993" xr:uid="{391849F1-A6A3-4830-81CB-B2AACBB0139C}"/>
    <cellStyle name="60% - Accent5 2 2 2" xfId="257" xr:uid="{00000000-0005-0000-0000-000053000000}"/>
    <cellStyle name="60% - Accent5 2 2 2 10" xfId="36109" xr:uid="{36197415-F6CF-4255-A169-907D563FAC0C}"/>
    <cellStyle name="60% - Accent5 2 2 2 2" xfId="605" xr:uid="{00000000-0005-0000-0000-000053000000}"/>
    <cellStyle name="60% - Accent5 2 2 2 2 2" xfId="1327" xr:uid="{00000000-0005-0000-0000-000053000000}"/>
    <cellStyle name="60% - Accent5 2 2 2 2 2 2" xfId="2771" xr:uid="{00000000-0005-0000-0000-000053000000}"/>
    <cellStyle name="60% - Accent5 2 2 2 2 2 2 2" xfId="5741" xr:uid="{A2C0F51C-163B-4939-B1EB-B76073076E44}"/>
    <cellStyle name="60% - Accent5 2 2 2 2 2 2 2 2" xfId="17704" xr:uid="{2DA00210-8119-4C24-BE6D-4BC28B8AA058}"/>
    <cellStyle name="60% - Accent5 2 2 2 2 2 2 2 2 2" xfId="35631" xr:uid="{C83057FB-4E20-485B-88AE-A5D6312D50BA}"/>
    <cellStyle name="60% - Accent5 2 2 2 2 2 2 2 2 3" xfId="47576" xr:uid="{5A4D016A-EDC4-4FD1-9A41-5F92EED3959D}"/>
    <cellStyle name="60% - Accent5 2 2 2 2 2 2 2 3" xfId="23663" xr:uid="{20B45B49-5DC0-4CCE-B1E1-EC207C23FDC4}"/>
    <cellStyle name="60% - Accent5 2 2 2 2 2 2 2 4" xfId="11721" xr:uid="{1A343066-CBCE-47DA-91E6-F145080A647F}"/>
    <cellStyle name="60% - Accent5 2 2 2 2 2 2 2 5" xfId="29648" xr:uid="{935F943C-BC5B-4D4E-84D2-20B3C39FA27B}"/>
    <cellStyle name="60% - Accent5 2 2 2 2 2 2 2 6" xfId="41593" xr:uid="{03BD68DB-360B-4254-B8DA-DB5038DF0926}"/>
    <cellStyle name="60% - Accent5 2 2 2 2 2 2 3" xfId="14734" xr:uid="{84EEC509-D878-4C11-AD48-6B19F8DBED03}"/>
    <cellStyle name="60% - Accent5 2 2 2 2 2 2 3 2" xfId="32661" xr:uid="{61BC8BF7-0A64-484D-AE6A-7376C412CA6B}"/>
    <cellStyle name="60% - Accent5 2 2 2 2 2 2 3 3" xfId="44606" xr:uid="{DCB8AB6D-79AB-4283-8372-CB576505B465}"/>
    <cellStyle name="60% - Accent5 2 2 2 2 2 2 4" xfId="20693" xr:uid="{A8E7399B-548D-4332-ABB6-9357DA548BA7}"/>
    <cellStyle name="60% - Accent5 2 2 2 2 2 2 5" xfId="8751" xr:uid="{17E08FE0-DC19-4566-93BC-D9AA02F3C74C}"/>
    <cellStyle name="60% - Accent5 2 2 2 2 2 2 6" xfId="26678" xr:uid="{B8531111-D208-47A8-AF4F-E0CE85D982CA}"/>
    <cellStyle name="60% - Accent5 2 2 2 2 2 2 7" xfId="38623" xr:uid="{9DBC943A-7084-4E12-B985-DCA7B6EA9984}"/>
    <cellStyle name="60% - Accent5 2 2 2 2 2 3" xfId="4297" xr:uid="{D71520D0-BDCC-4BBF-B9A8-0396D9C7183E}"/>
    <cellStyle name="60% - Accent5 2 2 2 2 2 3 2" xfId="16260" xr:uid="{FDAB765B-A5DD-400C-AF99-3BD507C83345}"/>
    <cellStyle name="60% - Accent5 2 2 2 2 2 3 2 2" xfId="34187" xr:uid="{C598BA53-C302-47F7-9ECC-613AB1C2071C}"/>
    <cellStyle name="60% - Accent5 2 2 2 2 2 3 2 3" xfId="46132" xr:uid="{F620BB93-4ED4-4BF5-93B4-AA4ED2CD72E3}"/>
    <cellStyle name="60% - Accent5 2 2 2 2 2 3 3" xfId="22219" xr:uid="{5B00EC9A-5D58-47AC-8210-EDCCAB5A16EA}"/>
    <cellStyle name="60% - Accent5 2 2 2 2 2 3 4" xfId="10277" xr:uid="{D487D63B-B616-43B8-B8C9-6869620DFE66}"/>
    <cellStyle name="60% - Accent5 2 2 2 2 2 3 5" xfId="28204" xr:uid="{5782ECDE-5899-42CC-8804-75B6B8004F9E}"/>
    <cellStyle name="60% - Accent5 2 2 2 2 2 3 6" xfId="40149" xr:uid="{6477A011-635C-45A1-92C2-B42C11768425}"/>
    <cellStyle name="60% - Accent5 2 2 2 2 2 4" xfId="13290" xr:uid="{E754FCC9-E24D-4564-B9DF-C8B52B21A233}"/>
    <cellStyle name="60% - Accent5 2 2 2 2 2 4 2" xfId="31217" xr:uid="{1BA3B3C2-2235-4237-A6F8-93827EA9A57E}"/>
    <cellStyle name="60% - Accent5 2 2 2 2 2 4 3" xfId="43162" xr:uid="{39434F0A-D8D4-439E-A08C-8B6AB9BE772A}"/>
    <cellStyle name="60% - Accent5 2 2 2 2 2 5" xfId="19249" xr:uid="{6187997C-D23C-4EC9-92AA-9875AB0C2495}"/>
    <cellStyle name="60% - Accent5 2 2 2 2 2 6" xfId="7307" xr:uid="{8C768763-871C-4A59-AF88-1D56F2C98F89}"/>
    <cellStyle name="60% - Accent5 2 2 2 2 2 7" xfId="25234" xr:uid="{CDFD9CF0-F765-4A2F-A7C6-32C7D1582FAC}"/>
    <cellStyle name="60% - Accent5 2 2 2 2 2 8" xfId="37179" xr:uid="{8164FDAE-880C-457F-9D79-B48CD69E9EBA}"/>
    <cellStyle name="60% - Accent5 2 2 2 2 3" xfId="2049" xr:uid="{00000000-0005-0000-0000-000053000000}"/>
    <cellStyle name="60% - Accent5 2 2 2 2 3 2" xfId="5019" xr:uid="{46A73ADC-6A96-49F3-9B4E-84FCCC7DAB49}"/>
    <cellStyle name="60% - Accent5 2 2 2 2 3 2 2" xfId="16982" xr:uid="{1BB90F6A-BF5A-4021-9A69-AC079FA06DCE}"/>
    <cellStyle name="60% - Accent5 2 2 2 2 3 2 2 2" xfId="34909" xr:uid="{85830E7D-3C48-4CFE-8F09-579599BEE47F}"/>
    <cellStyle name="60% - Accent5 2 2 2 2 3 2 2 3" xfId="46854" xr:uid="{2F7B7084-A878-4477-89EE-1F5938B7E9FA}"/>
    <cellStyle name="60% - Accent5 2 2 2 2 3 2 3" xfId="22941" xr:uid="{C0801C08-A41E-4941-8095-B52317B63F1B}"/>
    <cellStyle name="60% - Accent5 2 2 2 2 3 2 4" xfId="10999" xr:uid="{0486266B-FF6D-43AA-899F-E9D75E3C5D85}"/>
    <cellStyle name="60% - Accent5 2 2 2 2 3 2 5" xfId="28926" xr:uid="{52EB989D-771A-4C74-A206-4486AD4AD632}"/>
    <cellStyle name="60% - Accent5 2 2 2 2 3 2 6" xfId="40871" xr:uid="{DE3BCD4A-C10A-4A31-AE09-ED8182BC3233}"/>
    <cellStyle name="60% - Accent5 2 2 2 2 3 3" xfId="14012" xr:uid="{ED3726C4-19FC-45CE-A5DE-07E5F2999C03}"/>
    <cellStyle name="60% - Accent5 2 2 2 2 3 3 2" xfId="31939" xr:uid="{8BE44D38-67B4-4C63-8211-888530377D7C}"/>
    <cellStyle name="60% - Accent5 2 2 2 2 3 3 3" xfId="43884" xr:uid="{0F5596A1-EF0B-4894-AF1A-D07AEF3D1A04}"/>
    <cellStyle name="60% - Accent5 2 2 2 2 3 4" xfId="19971" xr:uid="{F82A58FF-8B96-4409-84B2-E5BDC9F6AA8A}"/>
    <cellStyle name="60% - Accent5 2 2 2 2 3 5" xfId="8029" xr:uid="{350D792F-AEDF-4A54-ADB9-B70152827FCC}"/>
    <cellStyle name="60% - Accent5 2 2 2 2 3 6" xfId="25956" xr:uid="{F6039622-540D-45BA-A409-AEAA28776452}"/>
    <cellStyle name="60% - Accent5 2 2 2 2 3 7" xfId="37901" xr:uid="{F7EFD651-C39B-45E8-A1F3-F63677FD9F61}"/>
    <cellStyle name="60% - Accent5 2 2 2 2 4" xfId="3575" xr:uid="{8406BA4F-A20F-4EFC-94C3-C4C87A0870B7}"/>
    <cellStyle name="60% - Accent5 2 2 2 2 4 2" xfId="15538" xr:uid="{D25B5A5F-5C14-4CF3-81E8-8262BEEBB2EC}"/>
    <cellStyle name="60% - Accent5 2 2 2 2 4 2 2" xfId="33465" xr:uid="{40AFF93E-FA88-4ACD-A73A-125120C4AA4B}"/>
    <cellStyle name="60% - Accent5 2 2 2 2 4 2 3" xfId="45410" xr:uid="{A2CE9DED-17CC-4CB0-B7CF-625541B7170A}"/>
    <cellStyle name="60% - Accent5 2 2 2 2 4 3" xfId="21497" xr:uid="{85D436C1-F3AA-4F0B-B180-E5E0754F0B58}"/>
    <cellStyle name="60% - Accent5 2 2 2 2 4 4" xfId="9555" xr:uid="{9DB06C79-C660-418D-BBEF-61D90837CA44}"/>
    <cellStyle name="60% - Accent5 2 2 2 2 4 5" xfId="27482" xr:uid="{748F6772-1CEF-4166-BBB0-368E9E882F63}"/>
    <cellStyle name="60% - Accent5 2 2 2 2 4 6" xfId="39427" xr:uid="{BFDD8882-D642-4116-A154-B11C4F9C7C12}"/>
    <cellStyle name="60% - Accent5 2 2 2 2 5" xfId="12568" xr:uid="{1DF67085-B822-44C9-9CB7-C81CDCEBC8D7}"/>
    <cellStyle name="60% - Accent5 2 2 2 2 5 2" xfId="30495" xr:uid="{5A986E03-E03A-4EB0-86DC-47DFF238CA39}"/>
    <cellStyle name="60% - Accent5 2 2 2 2 5 3" xfId="42440" xr:uid="{997DAC9F-B2CF-4519-9358-934C80C4836B}"/>
    <cellStyle name="60% - Accent5 2 2 2 2 6" xfId="18527" xr:uid="{2E93C8C3-E252-4FC9-B805-B9916D176164}"/>
    <cellStyle name="60% - Accent5 2 2 2 2 7" xfId="6585" xr:uid="{68DBA936-A684-4533-9685-A3C47E3D7CA1}"/>
    <cellStyle name="60% - Accent5 2 2 2 2 8" xfId="24512" xr:uid="{87A95630-7C5F-4DBC-A981-2C68B2482A43}"/>
    <cellStyle name="60% - Accent5 2 2 2 2 9" xfId="36457" xr:uid="{827D805A-DF1E-4FF0-8376-B175BD0D60EC}"/>
    <cellStyle name="60% - Accent5 2 2 2 3" xfId="979" xr:uid="{00000000-0005-0000-0000-000053000000}"/>
    <cellStyle name="60% - Accent5 2 2 2 3 2" xfId="2423" xr:uid="{00000000-0005-0000-0000-000053000000}"/>
    <cellStyle name="60% - Accent5 2 2 2 3 2 2" xfId="5393" xr:uid="{5C68EA12-5043-44E3-B4B0-71E1B3539165}"/>
    <cellStyle name="60% - Accent5 2 2 2 3 2 2 2" xfId="17356" xr:uid="{B7C0E8FC-43CB-490C-9849-9BB5A9A0931E}"/>
    <cellStyle name="60% - Accent5 2 2 2 3 2 2 2 2" xfId="35283" xr:uid="{728DF21C-E4F4-4A60-9259-8AB1F84EF47C}"/>
    <cellStyle name="60% - Accent5 2 2 2 3 2 2 2 3" xfId="47228" xr:uid="{7387849D-7189-45CA-8C95-F0179A60C734}"/>
    <cellStyle name="60% - Accent5 2 2 2 3 2 2 3" xfId="23315" xr:uid="{9C8EF306-C9BA-4986-BDCE-97116CB5B3AE}"/>
    <cellStyle name="60% - Accent5 2 2 2 3 2 2 4" xfId="11373" xr:uid="{63139501-9B5C-4EE2-A405-9DDCDE8EBD72}"/>
    <cellStyle name="60% - Accent5 2 2 2 3 2 2 5" xfId="29300" xr:uid="{616BAB6E-E81B-40FB-8615-9AA52670EB67}"/>
    <cellStyle name="60% - Accent5 2 2 2 3 2 2 6" xfId="41245" xr:uid="{C8A53698-ED45-4931-B0D8-F3810E2E92EE}"/>
    <cellStyle name="60% - Accent5 2 2 2 3 2 3" xfId="14386" xr:uid="{0FB5A8A3-70D4-4614-92BD-27AAA4582364}"/>
    <cellStyle name="60% - Accent5 2 2 2 3 2 3 2" xfId="32313" xr:uid="{544AD6CB-4B08-4765-A210-FF945EF2E937}"/>
    <cellStyle name="60% - Accent5 2 2 2 3 2 3 3" xfId="44258" xr:uid="{ACE84034-17FE-4AAF-B635-ABB131058679}"/>
    <cellStyle name="60% - Accent5 2 2 2 3 2 4" xfId="20345" xr:uid="{F9E12F87-088F-4A4F-86EC-4B32B53ABA98}"/>
    <cellStyle name="60% - Accent5 2 2 2 3 2 5" xfId="8403" xr:uid="{66890F1E-4A04-4B8D-8892-4B8F2F029E0A}"/>
    <cellStyle name="60% - Accent5 2 2 2 3 2 6" xfId="26330" xr:uid="{9F87E4A7-FC04-4624-90A2-E004F7AF5A31}"/>
    <cellStyle name="60% - Accent5 2 2 2 3 2 7" xfId="38275" xr:uid="{3E7C7A09-56A5-4AE8-BC08-73D344C1DF66}"/>
    <cellStyle name="60% - Accent5 2 2 2 3 3" xfId="3949" xr:uid="{AA954B2C-5EFD-49BE-B453-AAC7403F3722}"/>
    <cellStyle name="60% - Accent5 2 2 2 3 3 2" xfId="15912" xr:uid="{52745EB0-2E43-4FBC-A91C-1BF106486370}"/>
    <cellStyle name="60% - Accent5 2 2 2 3 3 2 2" xfId="33839" xr:uid="{12D5D8DC-995A-4F8D-A0E9-424D11FBFF25}"/>
    <cellStyle name="60% - Accent5 2 2 2 3 3 2 3" xfId="45784" xr:uid="{1B5F1F67-BB78-40B3-A10F-BACB40DD8BAE}"/>
    <cellStyle name="60% - Accent5 2 2 2 3 3 3" xfId="21871" xr:uid="{AA054587-7E51-4E10-97CE-D50302A148B9}"/>
    <cellStyle name="60% - Accent5 2 2 2 3 3 4" xfId="9929" xr:uid="{A4A18E05-1EAD-48AC-8A91-14E04D8B7CB1}"/>
    <cellStyle name="60% - Accent5 2 2 2 3 3 5" xfId="27856" xr:uid="{BA4DEEDA-BBB4-453C-AFA3-F7836F2EDB42}"/>
    <cellStyle name="60% - Accent5 2 2 2 3 3 6" xfId="39801" xr:uid="{0ABCAF3D-355F-40C6-8A30-E0158A0F7EEC}"/>
    <cellStyle name="60% - Accent5 2 2 2 3 4" xfId="12942" xr:uid="{A62C4229-37F2-411C-BF3E-1D271AA5A777}"/>
    <cellStyle name="60% - Accent5 2 2 2 3 4 2" xfId="30869" xr:uid="{0ED78EC8-8025-49BB-9CB1-CF573EC48078}"/>
    <cellStyle name="60% - Accent5 2 2 2 3 4 3" xfId="42814" xr:uid="{02419E56-7459-4E03-A3B4-10478B0F18C4}"/>
    <cellStyle name="60% - Accent5 2 2 2 3 5" xfId="18901" xr:uid="{DD38A35A-2D79-410A-8320-59DEF62F5FF9}"/>
    <cellStyle name="60% - Accent5 2 2 2 3 6" xfId="6959" xr:uid="{8B556B77-0581-4626-82BC-A20A54C7D724}"/>
    <cellStyle name="60% - Accent5 2 2 2 3 7" xfId="24886" xr:uid="{9DCD0511-53D6-48A9-AE46-3827E30CA148}"/>
    <cellStyle name="60% - Accent5 2 2 2 3 8" xfId="36831" xr:uid="{772663F9-E8A3-448D-8FF7-18EF6536C63D}"/>
    <cellStyle name="60% - Accent5 2 2 2 4" xfId="1701" xr:uid="{00000000-0005-0000-0000-000053000000}"/>
    <cellStyle name="60% - Accent5 2 2 2 4 2" xfId="4671" xr:uid="{20CE3DBE-F39C-4937-B92A-EECEA0151209}"/>
    <cellStyle name="60% - Accent5 2 2 2 4 2 2" xfId="16634" xr:uid="{6CE8F866-7A09-42CC-99F2-B76F000B359B}"/>
    <cellStyle name="60% - Accent5 2 2 2 4 2 2 2" xfId="34561" xr:uid="{53B6C9C3-6108-4E6F-ABD5-57A7120243E0}"/>
    <cellStyle name="60% - Accent5 2 2 2 4 2 2 3" xfId="46506" xr:uid="{17D7903C-5152-44C9-A359-55059C3B546E}"/>
    <cellStyle name="60% - Accent5 2 2 2 4 2 3" xfId="22593" xr:uid="{C6725E94-27FC-4E17-81EA-4775BA9DD7D9}"/>
    <cellStyle name="60% - Accent5 2 2 2 4 2 4" xfId="10651" xr:uid="{FFA4B647-18F2-406A-9776-4F8CDA244960}"/>
    <cellStyle name="60% - Accent5 2 2 2 4 2 5" xfId="28578" xr:uid="{767B5AA1-AB1C-4C8F-A42E-BF1B6CF82676}"/>
    <cellStyle name="60% - Accent5 2 2 2 4 2 6" xfId="40523" xr:uid="{248A772B-106E-4C39-99CE-DA086D83D84A}"/>
    <cellStyle name="60% - Accent5 2 2 2 4 3" xfId="13664" xr:uid="{8A1C6BE9-1CD4-41F2-9D40-BDC1465F909E}"/>
    <cellStyle name="60% - Accent5 2 2 2 4 3 2" xfId="31591" xr:uid="{9AB3B2DE-1120-479E-AC80-F56BC888437F}"/>
    <cellStyle name="60% - Accent5 2 2 2 4 3 3" xfId="43536" xr:uid="{97CFCA9B-6FE2-449C-85E5-D9364DEA9B9A}"/>
    <cellStyle name="60% - Accent5 2 2 2 4 4" xfId="19623" xr:uid="{7F507E47-9860-4E09-A619-F2A897530207}"/>
    <cellStyle name="60% - Accent5 2 2 2 4 5" xfId="7681" xr:uid="{B5C1CE4C-9301-499A-9CCE-F5B0BC91B47F}"/>
    <cellStyle name="60% - Accent5 2 2 2 4 6" xfId="25608" xr:uid="{08E3D3B4-8257-4083-AE3D-0EF83A4A934E}"/>
    <cellStyle name="60% - Accent5 2 2 2 4 7" xfId="37553" xr:uid="{86E01FA3-F3D4-4D17-861F-540F04146622}"/>
    <cellStyle name="60% - Accent5 2 2 2 5" xfId="3227" xr:uid="{5D945378-A700-41C4-9091-FC4278EC67A8}"/>
    <cellStyle name="60% - Accent5 2 2 2 5 2" xfId="15190" xr:uid="{FE75E155-83FB-4557-873B-7D00F4E7D14A}"/>
    <cellStyle name="60% - Accent5 2 2 2 5 2 2" xfId="33117" xr:uid="{751C39AA-337B-402F-8D0C-A39EA178CA8B}"/>
    <cellStyle name="60% - Accent5 2 2 2 5 2 3" xfId="45062" xr:uid="{81040AA6-1DBF-4ED7-8D83-661A94BE26C4}"/>
    <cellStyle name="60% - Accent5 2 2 2 5 3" xfId="21149" xr:uid="{F23E22ED-4C5C-4966-974D-EFFF3D9034C4}"/>
    <cellStyle name="60% - Accent5 2 2 2 5 4" xfId="9207" xr:uid="{7D1BDAD3-1216-4A1D-BB7E-02D00AE10B66}"/>
    <cellStyle name="60% - Accent5 2 2 2 5 5" xfId="27134" xr:uid="{86E104C1-C05D-461D-BE82-F0AAACD7EC1E}"/>
    <cellStyle name="60% - Accent5 2 2 2 5 6" xfId="39079" xr:uid="{F950576C-053B-45D9-883B-CD387B082001}"/>
    <cellStyle name="60% - Accent5 2 2 2 6" xfId="12220" xr:uid="{59D3F03E-2A4C-4920-A137-FA096EE90657}"/>
    <cellStyle name="60% - Accent5 2 2 2 6 2" xfId="30147" xr:uid="{26F569FD-2A14-4607-BF3B-D94D7099EFE4}"/>
    <cellStyle name="60% - Accent5 2 2 2 6 3" xfId="42092" xr:uid="{700C22FE-BF56-4A99-A782-C1208B2719C1}"/>
    <cellStyle name="60% - Accent5 2 2 2 7" xfId="18179" xr:uid="{0DDC9B3C-AE46-47E2-AC19-312E98A662D8}"/>
    <cellStyle name="60% - Accent5 2 2 2 8" xfId="6237" xr:uid="{F5037BE5-218D-4836-97D9-FF8339F3672F}"/>
    <cellStyle name="60% - Accent5 2 2 2 9" xfId="24164" xr:uid="{40D557B3-F6F3-4CD0-BA48-504DAB9B47F9}"/>
    <cellStyle name="60% - Accent5 2 2 3" xfId="373" xr:uid="{00000000-0005-0000-0000-000053000000}"/>
    <cellStyle name="60% - Accent5 2 2 3 10" xfId="36225" xr:uid="{06CA7933-7D1B-465C-8681-7290AD54E564}"/>
    <cellStyle name="60% - Accent5 2 2 3 2" xfId="721" xr:uid="{00000000-0005-0000-0000-000053000000}"/>
    <cellStyle name="60% - Accent5 2 2 3 2 2" xfId="1443" xr:uid="{00000000-0005-0000-0000-000053000000}"/>
    <cellStyle name="60% - Accent5 2 2 3 2 2 2" xfId="2887" xr:uid="{00000000-0005-0000-0000-000053000000}"/>
    <cellStyle name="60% - Accent5 2 2 3 2 2 2 2" xfId="5857" xr:uid="{B46F1943-D89A-4CE3-8A57-D86E7ED3F6A4}"/>
    <cellStyle name="60% - Accent5 2 2 3 2 2 2 2 2" xfId="17820" xr:uid="{933007E4-8D2C-42B4-A890-4B799B27BD19}"/>
    <cellStyle name="60% - Accent5 2 2 3 2 2 2 2 2 2" xfId="35747" xr:uid="{49725C4F-DFF5-4F70-85A4-D517C48A48F6}"/>
    <cellStyle name="60% - Accent5 2 2 3 2 2 2 2 2 3" xfId="47692" xr:uid="{791E5173-4A1F-41C8-819B-0FEAA26A3F99}"/>
    <cellStyle name="60% - Accent5 2 2 3 2 2 2 2 3" xfId="23779" xr:uid="{F275E344-A344-44EF-AF51-12DA1359121D}"/>
    <cellStyle name="60% - Accent5 2 2 3 2 2 2 2 4" xfId="11837" xr:uid="{78EBEB75-6A22-4E39-8641-6D195A5E577C}"/>
    <cellStyle name="60% - Accent5 2 2 3 2 2 2 2 5" xfId="29764" xr:uid="{D55BDA7D-174A-446D-91BD-44FC5F7F7727}"/>
    <cellStyle name="60% - Accent5 2 2 3 2 2 2 2 6" xfId="41709" xr:uid="{487BBDAD-C522-4DCE-9B86-54ADEBCF4512}"/>
    <cellStyle name="60% - Accent5 2 2 3 2 2 2 3" xfId="14850" xr:uid="{B06E2888-B406-4E8C-ACF3-FD82B44CD678}"/>
    <cellStyle name="60% - Accent5 2 2 3 2 2 2 3 2" xfId="32777" xr:uid="{48476FDA-8B81-4E19-92C5-76DE98AA354F}"/>
    <cellStyle name="60% - Accent5 2 2 3 2 2 2 3 3" xfId="44722" xr:uid="{C9486E72-2AAB-4133-AFDE-A4B9E79E5F4C}"/>
    <cellStyle name="60% - Accent5 2 2 3 2 2 2 4" xfId="20809" xr:uid="{4B1FFDCB-4D12-412E-9ACA-BDAA930DFD43}"/>
    <cellStyle name="60% - Accent5 2 2 3 2 2 2 5" xfId="8867" xr:uid="{BD88043D-CD95-49DA-A696-450F5A6DD8AE}"/>
    <cellStyle name="60% - Accent5 2 2 3 2 2 2 6" xfId="26794" xr:uid="{754F9952-6C34-45D0-9337-C592406ABD04}"/>
    <cellStyle name="60% - Accent5 2 2 3 2 2 2 7" xfId="38739" xr:uid="{332C0D6D-2689-486C-94CC-FEBA339A2020}"/>
    <cellStyle name="60% - Accent5 2 2 3 2 2 3" xfId="4413" xr:uid="{E2F3D081-233F-4357-92ED-4844B32479AA}"/>
    <cellStyle name="60% - Accent5 2 2 3 2 2 3 2" xfId="16376" xr:uid="{6592AB46-81F2-4C6E-8D80-D21FF61CA0A1}"/>
    <cellStyle name="60% - Accent5 2 2 3 2 2 3 2 2" xfId="34303" xr:uid="{FF34B5D7-F207-4888-9444-1292D2D0C457}"/>
    <cellStyle name="60% - Accent5 2 2 3 2 2 3 2 3" xfId="46248" xr:uid="{3DF7990E-9834-4179-9C78-EA60F97D9D02}"/>
    <cellStyle name="60% - Accent5 2 2 3 2 2 3 3" xfId="22335" xr:uid="{653AC1B3-1F95-42B2-BA1C-7C43D70B695B}"/>
    <cellStyle name="60% - Accent5 2 2 3 2 2 3 4" xfId="10393" xr:uid="{5F2A2BD0-1BD2-4636-8A6B-F0065749C55E}"/>
    <cellStyle name="60% - Accent5 2 2 3 2 2 3 5" xfId="28320" xr:uid="{F14A270B-CB98-42EE-A0C7-45797524A709}"/>
    <cellStyle name="60% - Accent5 2 2 3 2 2 3 6" xfId="40265" xr:uid="{AC124C0C-6820-4AA7-B138-25C5BC625331}"/>
    <cellStyle name="60% - Accent5 2 2 3 2 2 4" xfId="13406" xr:uid="{448A6ADE-7E32-47EC-8879-CC2B5AD29FAC}"/>
    <cellStyle name="60% - Accent5 2 2 3 2 2 4 2" xfId="31333" xr:uid="{52C33060-4201-4300-A196-7B5597A9FB1A}"/>
    <cellStyle name="60% - Accent5 2 2 3 2 2 4 3" xfId="43278" xr:uid="{84481655-5BFC-4493-8F45-21F508EFA6CE}"/>
    <cellStyle name="60% - Accent5 2 2 3 2 2 5" xfId="19365" xr:uid="{6873D043-EBD9-48F3-B3FA-50E2DF4DC444}"/>
    <cellStyle name="60% - Accent5 2 2 3 2 2 6" xfId="7423" xr:uid="{7AE36090-226F-4535-887B-E2CFFA29C306}"/>
    <cellStyle name="60% - Accent5 2 2 3 2 2 7" xfId="25350" xr:uid="{B1ECC765-06B3-4238-B52B-75675CEDF0BD}"/>
    <cellStyle name="60% - Accent5 2 2 3 2 2 8" xfId="37295" xr:uid="{29D31F19-A712-4134-AAF9-C1A957AFB8BA}"/>
    <cellStyle name="60% - Accent5 2 2 3 2 3" xfId="2165" xr:uid="{00000000-0005-0000-0000-000053000000}"/>
    <cellStyle name="60% - Accent5 2 2 3 2 3 2" xfId="5135" xr:uid="{20695C8D-14FC-47EE-949E-B9C5974A2A9B}"/>
    <cellStyle name="60% - Accent5 2 2 3 2 3 2 2" xfId="17098" xr:uid="{AFC32486-93B9-479F-9745-DE483FF5AEB2}"/>
    <cellStyle name="60% - Accent5 2 2 3 2 3 2 2 2" xfId="35025" xr:uid="{8DE062EC-0017-4F41-AB14-49F05CCFD6E9}"/>
    <cellStyle name="60% - Accent5 2 2 3 2 3 2 2 3" xfId="46970" xr:uid="{DAB3EE21-4603-4D5C-BDCB-793B518CFC2B}"/>
    <cellStyle name="60% - Accent5 2 2 3 2 3 2 3" xfId="23057" xr:uid="{64ADCEBE-FB36-4A38-B4BD-9A8BE890DA33}"/>
    <cellStyle name="60% - Accent5 2 2 3 2 3 2 4" xfId="11115" xr:uid="{D9EC4C10-7DC8-4FC5-B9EC-C242812B49DB}"/>
    <cellStyle name="60% - Accent5 2 2 3 2 3 2 5" xfId="29042" xr:uid="{8E072226-5B70-45FB-9061-433A41ED4B40}"/>
    <cellStyle name="60% - Accent5 2 2 3 2 3 2 6" xfId="40987" xr:uid="{A9C190C8-0C3F-4A62-A940-1C220F44B449}"/>
    <cellStyle name="60% - Accent5 2 2 3 2 3 3" xfId="14128" xr:uid="{0EBA34EC-C485-442D-984F-650690C2F347}"/>
    <cellStyle name="60% - Accent5 2 2 3 2 3 3 2" xfId="32055" xr:uid="{3397528B-DA1D-4FE8-BE12-F3A5B0DC868B}"/>
    <cellStyle name="60% - Accent5 2 2 3 2 3 3 3" xfId="44000" xr:uid="{8F2855F9-7447-4B71-B2A6-D0068160C2D2}"/>
    <cellStyle name="60% - Accent5 2 2 3 2 3 4" xfId="20087" xr:uid="{3B974D22-B3B1-4543-AB4B-7DFD29A221FF}"/>
    <cellStyle name="60% - Accent5 2 2 3 2 3 5" xfId="8145" xr:uid="{798ADFE5-D220-4E2D-BC7F-8B5DEBACC6E3}"/>
    <cellStyle name="60% - Accent5 2 2 3 2 3 6" xfId="26072" xr:uid="{6655DBD2-4D48-4CA0-9C74-8B34AE814097}"/>
    <cellStyle name="60% - Accent5 2 2 3 2 3 7" xfId="38017" xr:uid="{55D6E836-59D9-43D5-877C-614F129F6DC0}"/>
    <cellStyle name="60% - Accent5 2 2 3 2 4" xfId="3691" xr:uid="{9992167F-60E4-4402-AAE7-83565737BB18}"/>
    <cellStyle name="60% - Accent5 2 2 3 2 4 2" xfId="15654" xr:uid="{A5F260F4-DCA4-4CBF-8884-2FA711102A9D}"/>
    <cellStyle name="60% - Accent5 2 2 3 2 4 2 2" xfId="33581" xr:uid="{11F37650-9809-44C3-A426-0F41EC3AB91D}"/>
    <cellStyle name="60% - Accent5 2 2 3 2 4 2 3" xfId="45526" xr:uid="{9BEA013C-2139-4EC3-8161-DFDCEA8D7ABB}"/>
    <cellStyle name="60% - Accent5 2 2 3 2 4 3" xfId="21613" xr:uid="{93CE42D6-B787-488B-BF12-A2B271D5B467}"/>
    <cellStyle name="60% - Accent5 2 2 3 2 4 4" xfId="9671" xr:uid="{B5E448DA-2020-4D4A-B703-5A0CD545ED03}"/>
    <cellStyle name="60% - Accent5 2 2 3 2 4 5" xfId="27598" xr:uid="{EF00B19F-7403-48FC-B16E-D1BDCEB521FD}"/>
    <cellStyle name="60% - Accent5 2 2 3 2 4 6" xfId="39543" xr:uid="{DA193AC1-8CCF-4F9C-B92C-402AC25EBB2E}"/>
    <cellStyle name="60% - Accent5 2 2 3 2 5" xfId="12684" xr:uid="{04330E14-76E5-432F-9529-AADB838E49A9}"/>
    <cellStyle name="60% - Accent5 2 2 3 2 5 2" xfId="30611" xr:uid="{71696917-49D3-4408-A9A5-DD03736C8EE6}"/>
    <cellStyle name="60% - Accent5 2 2 3 2 5 3" xfId="42556" xr:uid="{8FEF7ED4-C284-42AE-A9D5-4654B1DE3342}"/>
    <cellStyle name="60% - Accent5 2 2 3 2 6" xfId="18643" xr:uid="{6724D694-8D42-4316-8A9C-0303EE8FCFC6}"/>
    <cellStyle name="60% - Accent5 2 2 3 2 7" xfId="6701" xr:uid="{C21B387A-9B6D-4324-9210-56FD74A967C2}"/>
    <cellStyle name="60% - Accent5 2 2 3 2 8" xfId="24628" xr:uid="{8395B562-D1FD-4F0C-914C-C59F137DA400}"/>
    <cellStyle name="60% - Accent5 2 2 3 2 9" xfId="36573" xr:uid="{85093403-857C-4A1E-8035-32C31A30F7B1}"/>
    <cellStyle name="60% - Accent5 2 2 3 3" xfId="1095" xr:uid="{00000000-0005-0000-0000-000053000000}"/>
    <cellStyle name="60% - Accent5 2 2 3 3 2" xfId="2539" xr:uid="{00000000-0005-0000-0000-000053000000}"/>
    <cellStyle name="60% - Accent5 2 2 3 3 2 2" xfId="5509" xr:uid="{51E6A2A5-3660-4DBA-863F-909CF4528333}"/>
    <cellStyle name="60% - Accent5 2 2 3 3 2 2 2" xfId="17472" xr:uid="{1F0519AF-B583-41EB-950B-C13C75041990}"/>
    <cellStyle name="60% - Accent5 2 2 3 3 2 2 2 2" xfId="35399" xr:uid="{456F0B76-261E-424A-8E19-855A3D143B76}"/>
    <cellStyle name="60% - Accent5 2 2 3 3 2 2 2 3" xfId="47344" xr:uid="{549147DC-2774-4DDA-BF3D-47594CB34B6B}"/>
    <cellStyle name="60% - Accent5 2 2 3 3 2 2 3" xfId="23431" xr:uid="{2B34021E-F934-494F-8899-9F2137D28C2D}"/>
    <cellStyle name="60% - Accent5 2 2 3 3 2 2 4" xfId="11489" xr:uid="{3E43C3A6-EDA5-41F2-A696-1ECF200D4E79}"/>
    <cellStyle name="60% - Accent5 2 2 3 3 2 2 5" xfId="29416" xr:uid="{9F306005-C7E8-4A2C-9E77-A4828F9160FA}"/>
    <cellStyle name="60% - Accent5 2 2 3 3 2 2 6" xfId="41361" xr:uid="{48B59D65-290B-4D4D-98D9-AAE19D7E1A04}"/>
    <cellStyle name="60% - Accent5 2 2 3 3 2 3" xfId="14502" xr:uid="{07910816-46BF-4FBA-AE78-AC19B148CA82}"/>
    <cellStyle name="60% - Accent5 2 2 3 3 2 3 2" xfId="32429" xr:uid="{1B3F01FB-3969-42C3-B6E9-7636BD0DDE14}"/>
    <cellStyle name="60% - Accent5 2 2 3 3 2 3 3" xfId="44374" xr:uid="{E3771182-40BC-4BFA-AF25-4F6E40D5C1CB}"/>
    <cellStyle name="60% - Accent5 2 2 3 3 2 4" xfId="20461" xr:uid="{8FEE5366-201C-4AB6-B31A-993A3BCC1ECB}"/>
    <cellStyle name="60% - Accent5 2 2 3 3 2 5" xfId="8519" xr:uid="{BC1F3496-F036-4D57-BF68-B66B785BE7AA}"/>
    <cellStyle name="60% - Accent5 2 2 3 3 2 6" xfId="26446" xr:uid="{59DCF559-C9AD-4A9F-94D3-EAAFF5959545}"/>
    <cellStyle name="60% - Accent5 2 2 3 3 2 7" xfId="38391" xr:uid="{950A4C6C-543E-40AF-8279-BA3D04E35FA5}"/>
    <cellStyle name="60% - Accent5 2 2 3 3 3" xfId="4065" xr:uid="{0AB925CB-7349-4C07-9BA6-9ABE4267DC7D}"/>
    <cellStyle name="60% - Accent5 2 2 3 3 3 2" xfId="16028" xr:uid="{CD39E099-C95C-421D-8E38-733E8CCF2506}"/>
    <cellStyle name="60% - Accent5 2 2 3 3 3 2 2" xfId="33955" xr:uid="{2B72ED82-03B3-48AE-AC54-16CD36E7CDC0}"/>
    <cellStyle name="60% - Accent5 2 2 3 3 3 2 3" xfId="45900" xr:uid="{B0DCD406-09DC-411D-8FB1-B282B05C6622}"/>
    <cellStyle name="60% - Accent5 2 2 3 3 3 3" xfId="21987" xr:uid="{50333193-FF9C-4B21-B8B9-09AF322CBA54}"/>
    <cellStyle name="60% - Accent5 2 2 3 3 3 4" xfId="10045" xr:uid="{6EB15BE7-D15B-4F17-9945-05FEEE6BB8A5}"/>
    <cellStyle name="60% - Accent5 2 2 3 3 3 5" xfId="27972" xr:uid="{3966125D-ACB6-4679-A226-C41CDC9C12C0}"/>
    <cellStyle name="60% - Accent5 2 2 3 3 3 6" xfId="39917" xr:uid="{C20FE3D3-D568-4B38-8DBD-08E3E1CF116D}"/>
    <cellStyle name="60% - Accent5 2 2 3 3 4" xfId="13058" xr:uid="{786D2FDC-C7F7-43CD-83AF-E7EC839D1BB9}"/>
    <cellStyle name="60% - Accent5 2 2 3 3 4 2" xfId="30985" xr:uid="{E6F3FDDB-4C6D-401B-B966-67214275C051}"/>
    <cellStyle name="60% - Accent5 2 2 3 3 4 3" xfId="42930" xr:uid="{7FCF4AD7-7F17-4093-BFD8-6E1BCFC5FBC1}"/>
    <cellStyle name="60% - Accent5 2 2 3 3 5" xfId="19017" xr:uid="{E8F20C74-8A49-4584-9AFE-BCA8411D3E54}"/>
    <cellStyle name="60% - Accent5 2 2 3 3 6" xfId="7075" xr:uid="{ACDDBBF7-6657-45BA-B24D-D9D59A2013ED}"/>
    <cellStyle name="60% - Accent5 2 2 3 3 7" xfId="25002" xr:uid="{3A4F52C6-0DD8-41E1-8AAF-B59B2695F142}"/>
    <cellStyle name="60% - Accent5 2 2 3 3 8" xfId="36947" xr:uid="{99381D04-24D1-47AD-ACFD-B55B7F9D564A}"/>
    <cellStyle name="60% - Accent5 2 2 3 4" xfId="1817" xr:uid="{00000000-0005-0000-0000-000053000000}"/>
    <cellStyle name="60% - Accent5 2 2 3 4 2" xfId="4787" xr:uid="{F05B2465-0095-410F-BF0F-4374AED95CC1}"/>
    <cellStyle name="60% - Accent5 2 2 3 4 2 2" xfId="16750" xr:uid="{7F4DFCFF-A528-4DB6-9ECC-56E7963A7672}"/>
    <cellStyle name="60% - Accent5 2 2 3 4 2 2 2" xfId="34677" xr:uid="{B922D109-EE97-4F97-9368-783A7C1A800C}"/>
    <cellStyle name="60% - Accent5 2 2 3 4 2 2 3" xfId="46622" xr:uid="{90FB52A6-7DC3-4265-A0B6-2B863CD3D7F6}"/>
    <cellStyle name="60% - Accent5 2 2 3 4 2 3" xfId="22709" xr:uid="{A62EFD68-737F-4CF8-AD91-F2231D2C4C7B}"/>
    <cellStyle name="60% - Accent5 2 2 3 4 2 4" xfId="10767" xr:uid="{FE691BB9-2522-4EE0-AB4C-9B9AC8BBE222}"/>
    <cellStyle name="60% - Accent5 2 2 3 4 2 5" xfId="28694" xr:uid="{82C4F910-BB92-4241-B7D7-9EA7AFB04CF1}"/>
    <cellStyle name="60% - Accent5 2 2 3 4 2 6" xfId="40639" xr:uid="{2B23A3AD-E137-4594-8F03-03B96388E0F0}"/>
    <cellStyle name="60% - Accent5 2 2 3 4 3" xfId="13780" xr:uid="{ED16BEAC-1D00-4A9E-B90F-FBC4FE2C370E}"/>
    <cellStyle name="60% - Accent5 2 2 3 4 3 2" xfId="31707" xr:uid="{0CCBDDC4-D0D8-4271-A6C8-ED2D3A1D55BD}"/>
    <cellStyle name="60% - Accent5 2 2 3 4 3 3" xfId="43652" xr:uid="{8FAD07D9-C53D-4F06-9DCC-3AB5DDB7A618}"/>
    <cellStyle name="60% - Accent5 2 2 3 4 4" xfId="19739" xr:uid="{93025337-3F37-4929-B4ED-692D889DF356}"/>
    <cellStyle name="60% - Accent5 2 2 3 4 5" xfId="7797" xr:uid="{6642D5FC-CE88-4D8A-A2D0-CA92C95CD868}"/>
    <cellStyle name="60% - Accent5 2 2 3 4 6" xfId="25724" xr:uid="{0B1096C4-EFA7-4D0D-844E-90C8375EAA80}"/>
    <cellStyle name="60% - Accent5 2 2 3 4 7" xfId="37669" xr:uid="{43588C53-9658-4855-9E86-F03303729FEE}"/>
    <cellStyle name="60% - Accent5 2 2 3 5" xfId="3343" xr:uid="{A34F664F-3937-47B8-B4B3-DC6DC7E352BA}"/>
    <cellStyle name="60% - Accent5 2 2 3 5 2" xfId="15306" xr:uid="{F89D6DD2-1A55-4B8F-A819-C9EF6CA4555D}"/>
    <cellStyle name="60% - Accent5 2 2 3 5 2 2" xfId="33233" xr:uid="{E6D933EC-5FD9-4AC3-91B9-6DF11DFB4D07}"/>
    <cellStyle name="60% - Accent5 2 2 3 5 2 3" xfId="45178" xr:uid="{641F32AA-C699-45AB-835F-F75A31765FCE}"/>
    <cellStyle name="60% - Accent5 2 2 3 5 3" xfId="21265" xr:uid="{4E3E2960-1B4A-4B35-9B25-8D2E2199BA01}"/>
    <cellStyle name="60% - Accent5 2 2 3 5 4" xfId="9323" xr:uid="{1A3AB3AC-8009-4F98-BBE4-8E7F60E5F682}"/>
    <cellStyle name="60% - Accent5 2 2 3 5 5" xfId="27250" xr:uid="{8AAC3BE0-E316-4AB4-B7D2-6310814BBA84}"/>
    <cellStyle name="60% - Accent5 2 2 3 5 6" xfId="39195" xr:uid="{94D6AD7C-BBFD-4559-8711-54B9823B181C}"/>
    <cellStyle name="60% - Accent5 2 2 3 6" xfId="12336" xr:uid="{8CF0BFA7-607F-4137-8ED4-B4F864DBA080}"/>
    <cellStyle name="60% - Accent5 2 2 3 6 2" xfId="30263" xr:uid="{FF342F4F-4510-4BE2-8ECA-64E80B23FD07}"/>
    <cellStyle name="60% - Accent5 2 2 3 6 3" xfId="42208" xr:uid="{858CF481-A5B3-4A53-8D4B-6A49D1E630FB}"/>
    <cellStyle name="60% - Accent5 2 2 3 7" xfId="18295" xr:uid="{DF00510D-32FA-462F-B01B-A1EE78944BCD}"/>
    <cellStyle name="60% - Accent5 2 2 3 8" xfId="6353" xr:uid="{A305C5CC-983E-45E1-9AC2-85A8A72E38FB}"/>
    <cellStyle name="60% - Accent5 2 2 3 9" xfId="24280" xr:uid="{F19450C4-1B72-4588-88BF-82ED67CDFDC1}"/>
    <cellStyle name="60% - Accent5 2 2 4" xfId="489" xr:uid="{00000000-0005-0000-0000-000053000000}"/>
    <cellStyle name="60% - Accent5 2 2 4 2" xfId="1211" xr:uid="{00000000-0005-0000-0000-000053000000}"/>
    <cellStyle name="60% - Accent5 2 2 4 2 2" xfId="2655" xr:uid="{00000000-0005-0000-0000-000053000000}"/>
    <cellStyle name="60% - Accent5 2 2 4 2 2 2" xfId="5625" xr:uid="{4CB6CE10-B2D7-4564-8E55-0BA140C52880}"/>
    <cellStyle name="60% - Accent5 2 2 4 2 2 2 2" xfId="17588" xr:uid="{96188174-A2B9-4490-886D-617C52414DD3}"/>
    <cellStyle name="60% - Accent5 2 2 4 2 2 2 2 2" xfId="35515" xr:uid="{3A1C4418-177A-4315-BC2C-5AA677BA1F44}"/>
    <cellStyle name="60% - Accent5 2 2 4 2 2 2 2 3" xfId="47460" xr:uid="{59A7A242-3357-45C8-8791-AC91EB1EC0C2}"/>
    <cellStyle name="60% - Accent5 2 2 4 2 2 2 3" xfId="23547" xr:uid="{91EA2520-B3F9-4681-A8AE-65956C412378}"/>
    <cellStyle name="60% - Accent5 2 2 4 2 2 2 4" xfId="11605" xr:uid="{598E6892-3F46-4082-A054-BB73FC068A99}"/>
    <cellStyle name="60% - Accent5 2 2 4 2 2 2 5" xfId="29532" xr:uid="{26B4C19D-92AA-4A30-86AB-173180918C9B}"/>
    <cellStyle name="60% - Accent5 2 2 4 2 2 2 6" xfId="41477" xr:uid="{390F35EB-0101-4359-83AB-3840298F105B}"/>
    <cellStyle name="60% - Accent5 2 2 4 2 2 3" xfId="14618" xr:uid="{16D0F252-184B-4DA4-AD93-5515C9D68BF8}"/>
    <cellStyle name="60% - Accent5 2 2 4 2 2 3 2" xfId="32545" xr:uid="{2A36B1C3-E611-4C38-A9C6-2406119EAD1F}"/>
    <cellStyle name="60% - Accent5 2 2 4 2 2 3 3" xfId="44490" xr:uid="{3CD340E2-FF96-4510-ADC7-50E22C9AD635}"/>
    <cellStyle name="60% - Accent5 2 2 4 2 2 4" xfId="20577" xr:uid="{0F95A793-F4CE-4229-B363-6478DEDBDF75}"/>
    <cellStyle name="60% - Accent5 2 2 4 2 2 5" xfId="8635" xr:uid="{8CF35450-9383-4F07-8360-CD15813290CC}"/>
    <cellStyle name="60% - Accent5 2 2 4 2 2 6" xfId="26562" xr:uid="{DADAD14F-AFEA-4A14-B491-8E2B367ED12E}"/>
    <cellStyle name="60% - Accent5 2 2 4 2 2 7" xfId="38507" xr:uid="{92D91024-DDEC-49C5-87C0-C3F30976B650}"/>
    <cellStyle name="60% - Accent5 2 2 4 2 3" xfId="4181" xr:uid="{F8574432-E446-481C-BA4B-01BE1F181C2A}"/>
    <cellStyle name="60% - Accent5 2 2 4 2 3 2" xfId="16144" xr:uid="{356ADBCD-192A-4202-908D-516BE3E6E7BC}"/>
    <cellStyle name="60% - Accent5 2 2 4 2 3 2 2" xfId="34071" xr:uid="{ADF2E1B8-3BA8-40C4-9824-CCBE6B4E0565}"/>
    <cellStyle name="60% - Accent5 2 2 4 2 3 2 3" xfId="46016" xr:uid="{E58FB75B-9AB3-4C39-9C2E-38295B0AA531}"/>
    <cellStyle name="60% - Accent5 2 2 4 2 3 3" xfId="22103" xr:uid="{31FCD29D-87E8-4648-ACAE-9EA0750DC48C}"/>
    <cellStyle name="60% - Accent5 2 2 4 2 3 4" xfId="10161" xr:uid="{F888B8F3-8A71-48BD-ACFE-27AFCE712375}"/>
    <cellStyle name="60% - Accent5 2 2 4 2 3 5" xfId="28088" xr:uid="{F74EED5A-EA81-4053-BB44-C330D3F3545A}"/>
    <cellStyle name="60% - Accent5 2 2 4 2 3 6" xfId="40033" xr:uid="{02BC275D-BB92-401E-989D-A4F575E9FBD6}"/>
    <cellStyle name="60% - Accent5 2 2 4 2 4" xfId="13174" xr:uid="{D24AE142-4F0F-486A-BC0B-38299BBCA541}"/>
    <cellStyle name="60% - Accent5 2 2 4 2 4 2" xfId="31101" xr:uid="{0D828861-01D1-467E-834B-255EB1971CD3}"/>
    <cellStyle name="60% - Accent5 2 2 4 2 4 3" xfId="43046" xr:uid="{7528E632-2869-484C-A752-E6037C0C4B80}"/>
    <cellStyle name="60% - Accent5 2 2 4 2 5" xfId="19133" xr:uid="{24731703-2DC0-4CC5-8EB2-88910F4E8B22}"/>
    <cellStyle name="60% - Accent5 2 2 4 2 6" xfId="7191" xr:uid="{F29ECF93-C78E-4773-83F1-621D831A32BC}"/>
    <cellStyle name="60% - Accent5 2 2 4 2 7" xfId="25118" xr:uid="{6108B6DD-417B-45AC-A698-85481597ECF5}"/>
    <cellStyle name="60% - Accent5 2 2 4 2 8" xfId="37063" xr:uid="{E3663DA2-9FAE-4A73-B879-48E042F197A4}"/>
    <cellStyle name="60% - Accent5 2 2 4 3" xfId="1933" xr:uid="{00000000-0005-0000-0000-000053000000}"/>
    <cellStyle name="60% - Accent5 2 2 4 3 2" xfId="4903" xr:uid="{319C1F2F-09D4-4608-A7F2-A2DEA9A12B36}"/>
    <cellStyle name="60% - Accent5 2 2 4 3 2 2" xfId="16866" xr:uid="{13607C52-2DC4-48FE-A788-2A73DA2E52B0}"/>
    <cellStyle name="60% - Accent5 2 2 4 3 2 2 2" xfId="34793" xr:uid="{3216EF0D-F1F9-46F2-B00B-B185C48C45E0}"/>
    <cellStyle name="60% - Accent5 2 2 4 3 2 2 3" xfId="46738" xr:uid="{E15B54B8-D843-4464-89A5-73E8F9F7A8A6}"/>
    <cellStyle name="60% - Accent5 2 2 4 3 2 3" xfId="22825" xr:uid="{94BAEFE2-9E8A-4B2E-8438-AFDFDD2156DC}"/>
    <cellStyle name="60% - Accent5 2 2 4 3 2 4" xfId="10883" xr:uid="{07E3AF53-CBA8-4DD7-A515-09F34C4AC0B9}"/>
    <cellStyle name="60% - Accent5 2 2 4 3 2 5" xfId="28810" xr:uid="{B71C7511-04C8-4EF1-83B0-EB5FCEC04D87}"/>
    <cellStyle name="60% - Accent5 2 2 4 3 2 6" xfId="40755" xr:uid="{32865F20-EA6C-4DF2-B7B4-577B83866CEF}"/>
    <cellStyle name="60% - Accent5 2 2 4 3 3" xfId="13896" xr:uid="{153EA7BD-DAA2-4E8B-8514-45E97E1E06BA}"/>
    <cellStyle name="60% - Accent5 2 2 4 3 3 2" xfId="31823" xr:uid="{312B00DC-7D9F-48F4-849D-4EEEAE500C01}"/>
    <cellStyle name="60% - Accent5 2 2 4 3 3 3" xfId="43768" xr:uid="{06B8C3BF-8B83-4512-84EA-B6CB1781CAA1}"/>
    <cellStyle name="60% - Accent5 2 2 4 3 4" xfId="19855" xr:uid="{1B79DDE6-5DF0-46CB-9D7B-80B5A2478326}"/>
    <cellStyle name="60% - Accent5 2 2 4 3 5" xfId="7913" xr:uid="{A691E359-2213-48AA-898A-DC6885EAFA33}"/>
    <cellStyle name="60% - Accent5 2 2 4 3 6" xfId="25840" xr:uid="{B11B1EB4-D6BA-4097-89A1-9BFD58131F60}"/>
    <cellStyle name="60% - Accent5 2 2 4 3 7" xfId="37785" xr:uid="{CBC62FCA-E1B7-4AD3-A613-88D3503F3231}"/>
    <cellStyle name="60% - Accent5 2 2 4 4" xfId="3459" xr:uid="{5A7D5ADB-C4A7-4DBF-AAB9-CDEC3D22CDA6}"/>
    <cellStyle name="60% - Accent5 2 2 4 4 2" xfId="15422" xr:uid="{5C9784EA-159D-432D-B256-FD78504CEEC7}"/>
    <cellStyle name="60% - Accent5 2 2 4 4 2 2" xfId="33349" xr:uid="{C70B55B2-34A5-404F-995A-4F1432EC5DF2}"/>
    <cellStyle name="60% - Accent5 2 2 4 4 2 3" xfId="45294" xr:uid="{7944373B-7D5A-44E1-B52E-9D18B17605E0}"/>
    <cellStyle name="60% - Accent5 2 2 4 4 3" xfId="21381" xr:uid="{5858659A-6280-471B-9D69-2A8E80F02378}"/>
    <cellStyle name="60% - Accent5 2 2 4 4 4" xfId="9439" xr:uid="{D84904B3-CCC2-4F0A-8C28-2A69D0F36262}"/>
    <cellStyle name="60% - Accent5 2 2 4 4 5" xfId="27366" xr:uid="{9FD81980-DC0E-4A8A-A609-7EB546A1C24F}"/>
    <cellStyle name="60% - Accent5 2 2 4 4 6" xfId="39311" xr:uid="{A24E1453-6753-4692-8E7B-E5FD8DE49308}"/>
    <cellStyle name="60% - Accent5 2 2 4 5" xfId="12452" xr:uid="{8260A551-9368-4825-BCC0-9104B516DF63}"/>
    <cellStyle name="60% - Accent5 2 2 4 5 2" xfId="30379" xr:uid="{A533BC3A-ABCD-4DF3-ABD5-21FBDC87FE55}"/>
    <cellStyle name="60% - Accent5 2 2 4 5 3" xfId="42324" xr:uid="{02B3C8CD-CB08-40E5-8AC7-CB915071D25D}"/>
    <cellStyle name="60% - Accent5 2 2 4 6" xfId="18411" xr:uid="{4FADC943-4BC1-4DA2-8307-B13122BB435B}"/>
    <cellStyle name="60% - Accent5 2 2 4 7" xfId="6469" xr:uid="{20BE743C-E510-439F-9AC0-51AD5979B1E2}"/>
    <cellStyle name="60% - Accent5 2 2 4 8" xfId="24396" xr:uid="{90C4BEB5-B641-4A81-A2A6-7453F741A63B}"/>
    <cellStyle name="60% - Accent5 2 2 4 9" xfId="36341" xr:uid="{8C2358F0-FCE8-41CE-8EC0-3CAE5B00BB5C}"/>
    <cellStyle name="60% - Accent5 2 2 5" xfId="863" xr:uid="{00000000-0005-0000-0000-000053000000}"/>
    <cellStyle name="60% - Accent5 2 2 5 2" xfId="2307" xr:uid="{00000000-0005-0000-0000-000053000000}"/>
    <cellStyle name="60% - Accent5 2 2 5 2 2" xfId="5277" xr:uid="{CE4D3C73-52D3-4A5E-8524-C73615F91F5F}"/>
    <cellStyle name="60% - Accent5 2 2 5 2 2 2" xfId="17240" xr:uid="{B00B9853-50C4-4E1C-92C1-7F4BEA942E52}"/>
    <cellStyle name="60% - Accent5 2 2 5 2 2 2 2" xfId="35167" xr:uid="{D19EE8DD-9E3F-4D25-973B-F51CDF9E8995}"/>
    <cellStyle name="60% - Accent5 2 2 5 2 2 2 3" xfId="47112" xr:uid="{3ED1B5CD-328A-4663-A08E-D662870AB1E7}"/>
    <cellStyle name="60% - Accent5 2 2 5 2 2 3" xfId="23199" xr:uid="{5B598967-38FD-4C03-B04C-95850A2CBE30}"/>
    <cellStyle name="60% - Accent5 2 2 5 2 2 4" xfId="11257" xr:uid="{A1BED904-6281-4E7D-9631-74336629B323}"/>
    <cellStyle name="60% - Accent5 2 2 5 2 2 5" xfId="29184" xr:uid="{3560929C-08C4-41B7-A3D9-BB5D1EB71C62}"/>
    <cellStyle name="60% - Accent5 2 2 5 2 2 6" xfId="41129" xr:uid="{8A13BD9B-64F6-4F68-96EC-210014BFBDAA}"/>
    <cellStyle name="60% - Accent5 2 2 5 2 3" xfId="14270" xr:uid="{5BA0595B-42AE-4D98-8079-494201420251}"/>
    <cellStyle name="60% - Accent5 2 2 5 2 3 2" xfId="32197" xr:uid="{FD23FF8F-66D5-4DE6-A8FC-9F21D6EB7FEE}"/>
    <cellStyle name="60% - Accent5 2 2 5 2 3 3" xfId="44142" xr:uid="{C21137F3-E8B1-4689-A06E-C8B5AE0C7511}"/>
    <cellStyle name="60% - Accent5 2 2 5 2 4" xfId="20229" xr:uid="{52DAE5A1-08A2-4973-ADE5-97146F5918CD}"/>
    <cellStyle name="60% - Accent5 2 2 5 2 5" xfId="8287" xr:uid="{A2489D1F-BEDC-4EED-8C28-B73A7950404F}"/>
    <cellStyle name="60% - Accent5 2 2 5 2 6" xfId="26214" xr:uid="{250B9354-2AB8-470C-8144-5F375C2FD716}"/>
    <cellStyle name="60% - Accent5 2 2 5 2 7" xfId="38159" xr:uid="{71F4C4C9-9365-4C5B-970E-8C48934CFA7B}"/>
    <cellStyle name="60% - Accent5 2 2 5 3" xfId="3833" xr:uid="{0CC1BCA3-D93D-4CF5-AFD7-F81DCCC29FF6}"/>
    <cellStyle name="60% - Accent5 2 2 5 3 2" xfId="15796" xr:uid="{60505D79-7BFD-4687-8A95-2F63736A9B22}"/>
    <cellStyle name="60% - Accent5 2 2 5 3 2 2" xfId="33723" xr:uid="{9D956C8B-D08F-4F64-A280-953D150DD3E2}"/>
    <cellStyle name="60% - Accent5 2 2 5 3 2 3" xfId="45668" xr:uid="{8D6ECF7F-7EC9-46B3-B181-F6B07E53920A}"/>
    <cellStyle name="60% - Accent5 2 2 5 3 3" xfId="21755" xr:uid="{8E07C4D9-1144-4087-830D-7457C0772584}"/>
    <cellStyle name="60% - Accent5 2 2 5 3 4" xfId="9813" xr:uid="{2B30A67F-208C-4645-A23C-0DE0FA5C5867}"/>
    <cellStyle name="60% - Accent5 2 2 5 3 5" xfId="27740" xr:uid="{22905687-BE64-4636-9588-987976AE7621}"/>
    <cellStyle name="60% - Accent5 2 2 5 3 6" xfId="39685" xr:uid="{099508B2-4DE0-4840-B92A-2F207AEDDD79}"/>
    <cellStyle name="60% - Accent5 2 2 5 4" xfId="12826" xr:uid="{1B4D97D9-C95A-4863-8DBC-04F5CE0EE98D}"/>
    <cellStyle name="60% - Accent5 2 2 5 4 2" xfId="30753" xr:uid="{81D6FE6C-775C-4C32-BAD9-1B53C48BE132}"/>
    <cellStyle name="60% - Accent5 2 2 5 4 3" xfId="42698" xr:uid="{5FE2B299-DD02-42A9-B10D-42122C3294A7}"/>
    <cellStyle name="60% - Accent5 2 2 5 5" xfId="18785" xr:uid="{99BF186D-3099-4061-9827-12383786E66C}"/>
    <cellStyle name="60% - Accent5 2 2 5 6" xfId="6843" xr:uid="{4CEC9244-06E9-450E-9A4B-51811FDCAE1F}"/>
    <cellStyle name="60% - Accent5 2 2 5 7" xfId="24770" xr:uid="{36891D24-B34A-464F-B21B-AF186FAB5342}"/>
    <cellStyle name="60% - Accent5 2 2 5 8" xfId="36715" xr:uid="{3993B7C0-3081-4A83-9A17-376379D42BEF}"/>
    <cellStyle name="60% - Accent5 2 2 6" xfId="1585" xr:uid="{00000000-0005-0000-0000-000053000000}"/>
    <cellStyle name="60% - Accent5 2 2 6 2" xfId="4555" xr:uid="{EF46B7D2-A1A7-4F63-BD39-090689C2F89B}"/>
    <cellStyle name="60% - Accent5 2 2 6 2 2" xfId="16518" xr:uid="{151650F3-45E2-4A78-BC66-C41F7AC3EEA6}"/>
    <cellStyle name="60% - Accent5 2 2 6 2 2 2" xfId="34445" xr:uid="{CEE0C219-3DF9-49D2-9665-C32862DB4588}"/>
    <cellStyle name="60% - Accent5 2 2 6 2 2 3" xfId="46390" xr:uid="{A65BF59F-D5F9-4CE2-8674-05FA3008EFB8}"/>
    <cellStyle name="60% - Accent5 2 2 6 2 3" xfId="22477" xr:uid="{2405B8D2-D3D7-43A6-9777-3CD69A3DA2EE}"/>
    <cellStyle name="60% - Accent5 2 2 6 2 4" xfId="10535" xr:uid="{6F654206-EAA3-4766-A714-286955C7EA6F}"/>
    <cellStyle name="60% - Accent5 2 2 6 2 5" xfId="28462" xr:uid="{1197D6A9-09BA-4CEA-9C62-3AA810A5C961}"/>
    <cellStyle name="60% - Accent5 2 2 6 2 6" xfId="40407" xr:uid="{C245D583-A295-46B9-9513-5BD7F26FB4B4}"/>
    <cellStyle name="60% - Accent5 2 2 6 3" xfId="13548" xr:uid="{2C376082-2A5C-41C3-8635-12BB67A58298}"/>
    <cellStyle name="60% - Accent5 2 2 6 3 2" xfId="31475" xr:uid="{F530F438-AE43-4D90-8907-C8CC132A48F2}"/>
    <cellStyle name="60% - Accent5 2 2 6 3 3" xfId="43420" xr:uid="{A3E27218-4CB7-4926-B1D0-CDCFBFC4CB8D}"/>
    <cellStyle name="60% - Accent5 2 2 6 4" xfId="19507" xr:uid="{35AC6C35-C2F9-4876-BAB5-42AEF116D5F0}"/>
    <cellStyle name="60% - Accent5 2 2 6 5" xfId="7565" xr:uid="{80AEDBA2-090A-43B2-AADD-F11E16FDBA0A}"/>
    <cellStyle name="60% - Accent5 2 2 6 6" xfId="25492" xr:uid="{F9177422-0F88-4C9B-8FD6-9D41662B71FB}"/>
    <cellStyle name="60% - Accent5 2 2 6 7" xfId="37437" xr:uid="{56E9605C-0797-46B1-8AB8-50F6FAA2366B}"/>
    <cellStyle name="60% - Accent5 2 2 7" xfId="3111" xr:uid="{D9F93F91-C985-4079-88AC-88400A7A6687}"/>
    <cellStyle name="60% - Accent5 2 2 7 2" xfId="15074" xr:uid="{2168961F-41A2-4DCF-9312-DCBCBBD58F2B}"/>
    <cellStyle name="60% - Accent5 2 2 7 2 2" xfId="33001" xr:uid="{BA202DBB-4DFB-4298-868E-0F3DDF51D98D}"/>
    <cellStyle name="60% - Accent5 2 2 7 2 3" xfId="44946" xr:uid="{AF8C3B12-2F1F-4AA4-B8F3-DD1CA95EFBCD}"/>
    <cellStyle name="60% - Accent5 2 2 7 3" xfId="21033" xr:uid="{8225390B-A2E2-4499-B33A-F392C7EB1B64}"/>
    <cellStyle name="60% - Accent5 2 2 7 4" xfId="9091" xr:uid="{D2B8D156-FFBA-4B58-8644-9E53B0AC50CA}"/>
    <cellStyle name="60% - Accent5 2 2 7 5" xfId="27018" xr:uid="{EB27ED52-2A95-4956-9DE3-133F74AF74FE}"/>
    <cellStyle name="60% - Accent5 2 2 7 6" xfId="38963" xr:uid="{B254ECB8-DFBA-400F-B9F3-0A7EC67C51D8}"/>
    <cellStyle name="60% - Accent5 2 2 8" xfId="12104" xr:uid="{0FB1F3B1-90C6-4225-A1D4-759CA5C0DC31}"/>
    <cellStyle name="60% - Accent5 2 2 8 2" xfId="30031" xr:uid="{E1689F75-2C14-46C7-9770-6CDC041571F7}"/>
    <cellStyle name="60% - Accent5 2 2 8 3" xfId="41976" xr:uid="{C474FA91-7A66-4BC6-8335-4D1A54F1F2D2}"/>
    <cellStyle name="60% - Accent5 2 2 9" xfId="18063" xr:uid="{F70412B9-9721-4AF4-9E02-D5B999993E41}"/>
    <cellStyle name="60% - Accent5 2 3" xfId="199" xr:uid="{00000000-0005-0000-0000-000053000000}"/>
    <cellStyle name="60% - Accent5 2 3 10" xfId="36051" xr:uid="{E6A5D120-67E1-4147-B66D-D16457285654}"/>
    <cellStyle name="60% - Accent5 2 3 2" xfId="547" xr:uid="{00000000-0005-0000-0000-000053000000}"/>
    <cellStyle name="60% - Accent5 2 3 2 2" xfId="1269" xr:uid="{00000000-0005-0000-0000-000053000000}"/>
    <cellStyle name="60% - Accent5 2 3 2 2 2" xfId="2713" xr:uid="{00000000-0005-0000-0000-000053000000}"/>
    <cellStyle name="60% - Accent5 2 3 2 2 2 2" xfId="5683" xr:uid="{5B794498-16C8-4C0E-994D-908F5D9AD2E9}"/>
    <cellStyle name="60% - Accent5 2 3 2 2 2 2 2" xfId="17646" xr:uid="{D7262E9F-1CDA-4836-988B-CA7DDC1DE518}"/>
    <cellStyle name="60% - Accent5 2 3 2 2 2 2 2 2" xfId="35573" xr:uid="{A76E73C4-97CF-4162-9989-F674845D20C1}"/>
    <cellStyle name="60% - Accent5 2 3 2 2 2 2 2 3" xfId="47518" xr:uid="{91C6B885-A40D-4044-8076-698D59ED7BDB}"/>
    <cellStyle name="60% - Accent5 2 3 2 2 2 2 3" xfId="23605" xr:uid="{5CDE7797-65A2-44F0-BE66-BEC4C96A0910}"/>
    <cellStyle name="60% - Accent5 2 3 2 2 2 2 4" xfId="11663" xr:uid="{E74EDE16-CBD6-4BAF-BB63-B9827931D8EF}"/>
    <cellStyle name="60% - Accent5 2 3 2 2 2 2 5" xfId="29590" xr:uid="{F41B9859-0C15-4188-9F1F-562E458388E3}"/>
    <cellStyle name="60% - Accent5 2 3 2 2 2 2 6" xfId="41535" xr:uid="{8E2E95AB-2330-4D93-98CE-782C622A686E}"/>
    <cellStyle name="60% - Accent5 2 3 2 2 2 3" xfId="14676" xr:uid="{DEF5F8F8-9340-4A72-98C2-96FB83E1B870}"/>
    <cellStyle name="60% - Accent5 2 3 2 2 2 3 2" xfId="32603" xr:uid="{4A32B585-72B4-4731-BBE7-B78BE1BB9F10}"/>
    <cellStyle name="60% - Accent5 2 3 2 2 2 3 3" xfId="44548" xr:uid="{A6D54DE5-C05A-4CA1-BE97-EB118717A370}"/>
    <cellStyle name="60% - Accent5 2 3 2 2 2 4" xfId="20635" xr:uid="{DB319D21-1642-4AFF-846B-D539B687534B}"/>
    <cellStyle name="60% - Accent5 2 3 2 2 2 5" xfId="8693" xr:uid="{3E6E31CA-1A1A-4C0F-85FF-331259E7B62C}"/>
    <cellStyle name="60% - Accent5 2 3 2 2 2 6" xfId="26620" xr:uid="{4E728FEE-20A3-47A4-8F92-CBA1C9B1002D}"/>
    <cellStyle name="60% - Accent5 2 3 2 2 2 7" xfId="38565" xr:uid="{EAA49EDB-B704-4E53-A91F-9A9EB0CA633F}"/>
    <cellStyle name="60% - Accent5 2 3 2 2 3" xfId="4239" xr:uid="{4C554BCC-12A7-48F7-9FBE-7B9FD704B4FF}"/>
    <cellStyle name="60% - Accent5 2 3 2 2 3 2" xfId="16202" xr:uid="{66E5AE36-100A-4D89-A1FB-8A7ACD2B1C92}"/>
    <cellStyle name="60% - Accent5 2 3 2 2 3 2 2" xfId="34129" xr:uid="{C2A5441A-074F-4AA5-B78A-2A9F05A1E527}"/>
    <cellStyle name="60% - Accent5 2 3 2 2 3 2 3" xfId="46074" xr:uid="{40D2AA8B-D164-41EA-8060-518071A7C9B3}"/>
    <cellStyle name="60% - Accent5 2 3 2 2 3 3" xfId="22161" xr:uid="{63669A65-6E18-422F-AFEE-EA0DE80B0DF8}"/>
    <cellStyle name="60% - Accent5 2 3 2 2 3 4" xfId="10219" xr:uid="{44DBD3FD-C91F-465E-8A7A-761C6ADFF7B6}"/>
    <cellStyle name="60% - Accent5 2 3 2 2 3 5" xfId="28146" xr:uid="{E864B57C-EDA9-4E23-BD86-48C22922CE07}"/>
    <cellStyle name="60% - Accent5 2 3 2 2 3 6" xfId="40091" xr:uid="{7693F6EB-1A21-46FC-B470-7F3FE9832512}"/>
    <cellStyle name="60% - Accent5 2 3 2 2 4" xfId="13232" xr:uid="{3D5D19F1-D97D-418E-A49D-816D838900F1}"/>
    <cellStyle name="60% - Accent5 2 3 2 2 4 2" xfId="31159" xr:uid="{D6CB790F-3280-4498-A801-615782526F36}"/>
    <cellStyle name="60% - Accent5 2 3 2 2 4 3" xfId="43104" xr:uid="{0495A9E8-34E5-464E-A4C9-4B57B73B4D73}"/>
    <cellStyle name="60% - Accent5 2 3 2 2 5" xfId="19191" xr:uid="{DEE9F9AC-6E32-4D19-AC01-9DF4939C75D0}"/>
    <cellStyle name="60% - Accent5 2 3 2 2 6" xfId="7249" xr:uid="{F85B7BBC-EE55-40E0-AE8F-FA2AF994BAC8}"/>
    <cellStyle name="60% - Accent5 2 3 2 2 7" xfId="25176" xr:uid="{4F96B6B2-3DCF-4C17-BA69-C52E40C3B67A}"/>
    <cellStyle name="60% - Accent5 2 3 2 2 8" xfId="37121" xr:uid="{60DD2817-9037-406C-84E5-A36298FFA6E7}"/>
    <cellStyle name="60% - Accent5 2 3 2 3" xfId="1991" xr:uid="{00000000-0005-0000-0000-000053000000}"/>
    <cellStyle name="60% - Accent5 2 3 2 3 2" xfId="4961" xr:uid="{F0CCEBCD-EDE2-4755-91A4-FAFFDB864642}"/>
    <cellStyle name="60% - Accent5 2 3 2 3 2 2" xfId="16924" xr:uid="{99AB9A6E-59A8-4138-A920-96EF32FC0BFB}"/>
    <cellStyle name="60% - Accent5 2 3 2 3 2 2 2" xfId="34851" xr:uid="{E0D9FCE0-D417-41E0-9113-9229C44FE9EB}"/>
    <cellStyle name="60% - Accent5 2 3 2 3 2 2 3" xfId="46796" xr:uid="{2AAD9CFA-B611-4DE3-9DA3-F853927D09BD}"/>
    <cellStyle name="60% - Accent5 2 3 2 3 2 3" xfId="22883" xr:uid="{1C79A295-2990-44EF-9A8A-47A023D6C58C}"/>
    <cellStyle name="60% - Accent5 2 3 2 3 2 4" xfId="10941" xr:uid="{7F926851-E2DE-49C0-87CB-3D94394E4225}"/>
    <cellStyle name="60% - Accent5 2 3 2 3 2 5" xfId="28868" xr:uid="{D47EF225-334D-4B80-A151-8E05ABCBC83A}"/>
    <cellStyle name="60% - Accent5 2 3 2 3 2 6" xfId="40813" xr:uid="{44401CEA-50E0-4EA7-B906-605F3FF96321}"/>
    <cellStyle name="60% - Accent5 2 3 2 3 3" xfId="13954" xr:uid="{2B448100-0DFF-4804-9E7B-6995D7B82361}"/>
    <cellStyle name="60% - Accent5 2 3 2 3 3 2" xfId="31881" xr:uid="{A76FCCCD-5152-43B0-8C1F-E61ABD5999AB}"/>
    <cellStyle name="60% - Accent5 2 3 2 3 3 3" xfId="43826" xr:uid="{71865665-5714-414C-8F09-2E701923AB4C}"/>
    <cellStyle name="60% - Accent5 2 3 2 3 4" xfId="19913" xr:uid="{BBCDC1BC-59C3-4F27-8DF5-8513AAAA6825}"/>
    <cellStyle name="60% - Accent5 2 3 2 3 5" xfId="7971" xr:uid="{D0E6E9BB-2FDD-4D4A-924A-0D701313A54E}"/>
    <cellStyle name="60% - Accent5 2 3 2 3 6" xfId="25898" xr:uid="{96FF4ACE-E93C-4C32-8512-91F54994F9B7}"/>
    <cellStyle name="60% - Accent5 2 3 2 3 7" xfId="37843" xr:uid="{C8AF76AD-42BC-4F52-82B7-6C80F031A686}"/>
    <cellStyle name="60% - Accent5 2 3 2 4" xfId="3517" xr:uid="{996A71BD-B4C8-4080-88B6-82E3AB928340}"/>
    <cellStyle name="60% - Accent5 2 3 2 4 2" xfId="15480" xr:uid="{36C04CBB-6129-45F0-A3DA-FE381BBEADBD}"/>
    <cellStyle name="60% - Accent5 2 3 2 4 2 2" xfId="33407" xr:uid="{16BF200B-09C7-4B61-B00A-BC8C813D1ED1}"/>
    <cellStyle name="60% - Accent5 2 3 2 4 2 3" xfId="45352" xr:uid="{271AC5BE-C193-4076-88A7-5CFF58CDEFEC}"/>
    <cellStyle name="60% - Accent5 2 3 2 4 3" xfId="21439" xr:uid="{46FE0AE5-5FC3-42AA-B02C-7FE5865B164B}"/>
    <cellStyle name="60% - Accent5 2 3 2 4 4" xfId="9497" xr:uid="{58A46BC6-6171-4A38-9EAA-24010C8BDBDA}"/>
    <cellStyle name="60% - Accent5 2 3 2 4 5" xfId="27424" xr:uid="{50E04CDF-97AD-4C7C-BC7F-1D9995EA205F}"/>
    <cellStyle name="60% - Accent5 2 3 2 4 6" xfId="39369" xr:uid="{C01F1641-D36C-473C-978D-B210B3310586}"/>
    <cellStyle name="60% - Accent5 2 3 2 5" xfId="12510" xr:uid="{8B268B41-5923-47D9-874B-042E0C151829}"/>
    <cellStyle name="60% - Accent5 2 3 2 5 2" xfId="30437" xr:uid="{2CC82D14-E7A1-45CF-B689-416ABF05D131}"/>
    <cellStyle name="60% - Accent5 2 3 2 5 3" xfId="42382" xr:uid="{FD853A88-E19D-4BFC-B7BA-D8A252A0E15D}"/>
    <cellStyle name="60% - Accent5 2 3 2 6" xfId="18469" xr:uid="{B2520F9F-BC83-4BC2-9081-766BEADDBE4A}"/>
    <cellStyle name="60% - Accent5 2 3 2 7" xfId="6527" xr:uid="{1F0A257F-34F5-4076-9FE4-0054BDE6F850}"/>
    <cellStyle name="60% - Accent5 2 3 2 8" xfId="24454" xr:uid="{3E6392BC-A167-41DE-A976-7663443E57DE}"/>
    <cellStyle name="60% - Accent5 2 3 2 9" xfId="36399" xr:uid="{EE8D596F-1A75-4C9F-9F29-59E4DF591070}"/>
    <cellStyle name="60% - Accent5 2 3 3" xfId="921" xr:uid="{00000000-0005-0000-0000-000053000000}"/>
    <cellStyle name="60% - Accent5 2 3 3 2" xfId="2365" xr:uid="{00000000-0005-0000-0000-000053000000}"/>
    <cellStyle name="60% - Accent5 2 3 3 2 2" xfId="5335" xr:uid="{0983E636-4F8C-4E78-BB44-7643756949BF}"/>
    <cellStyle name="60% - Accent5 2 3 3 2 2 2" xfId="17298" xr:uid="{965DBD0E-A790-4673-950E-8F793E530FF8}"/>
    <cellStyle name="60% - Accent5 2 3 3 2 2 2 2" xfId="35225" xr:uid="{AC883306-5CFB-447F-9DEE-04CF6C52DD12}"/>
    <cellStyle name="60% - Accent5 2 3 3 2 2 2 3" xfId="47170" xr:uid="{1FBD2160-4746-49C9-8D0C-3F301DCCD871}"/>
    <cellStyle name="60% - Accent5 2 3 3 2 2 3" xfId="23257" xr:uid="{B8862B83-057E-4639-9C2C-B0442829B11A}"/>
    <cellStyle name="60% - Accent5 2 3 3 2 2 4" xfId="11315" xr:uid="{69EE0CBE-85C8-4472-9243-2C1559B8BCCF}"/>
    <cellStyle name="60% - Accent5 2 3 3 2 2 5" xfId="29242" xr:uid="{416CD2FC-CFED-4A3F-B4C8-2E984651B519}"/>
    <cellStyle name="60% - Accent5 2 3 3 2 2 6" xfId="41187" xr:uid="{15248472-2BF9-4194-96BA-748C4957C610}"/>
    <cellStyle name="60% - Accent5 2 3 3 2 3" xfId="14328" xr:uid="{DE4B69EF-A9B3-4C82-8537-E2A284512E14}"/>
    <cellStyle name="60% - Accent5 2 3 3 2 3 2" xfId="32255" xr:uid="{BBAFF001-7301-414E-BC4F-E4470C35AC1E}"/>
    <cellStyle name="60% - Accent5 2 3 3 2 3 3" xfId="44200" xr:uid="{041B3CD5-EE5F-42C2-AC74-8D55EB340017}"/>
    <cellStyle name="60% - Accent5 2 3 3 2 4" xfId="20287" xr:uid="{FC77DBC6-67AE-4D49-B62F-C6CAE946B8DC}"/>
    <cellStyle name="60% - Accent5 2 3 3 2 5" xfId="8345" xr:uid="{714C400B-8EBC-426A-9F63-C346140241A3}"/>
    <cellStyle name="60% - Accent5 2 3 3 2 6" xfId="26272" xr:uid="{2EA65838-A25A-403F-BCA4-AC4C5F2F5F86}"/>
    <cellStyle name="60% - Accent5 2 3 3 2 7" xfId="38217" xr:uid="{9B7E8C38-1DCD-44FB-863A-FD59D9BCE813}"/>
    <cellStyle name="60% - Accent5 2 3 3 3" xfId="3891" xr:uid="{33032C91-A83F-47D0-BFB8-F5FFCFB72DB0}"/>
    <cellStyle name="60% - Accent5 2 3 3 3 2" xfId="15854" xr:uid="{5EBC18A7-B59E-413F-85B1-03C3ACA723D4}"/>
    <cellStyle name="60% - Accent5 2 3 3 3 2 2" xfId="33781" xr:uid="{07355E05-4620-49A5-831A-A95FFDC5291E}"/>
    <cellStyle name="60% - Accent5 2 3 3 3 2 3" xfId="45726" xr:uid="{5CCEBD30-2E32-4B6D-B4C4-E1FD55EE9DA8}"/>
    <cellStyle name="60% - Accent5 2 3 3 3 3" xfId="21813" xr:uid="{9D487C75-4B75-44EA-8519-8AB907116DBA}"/>
    <cellStyle name="60% - Accent5 2 3 3 3 4" xfId="9871" xr:uid="{3D7C3F9E-048B-4642-9E1C-4360DF627518}"/>
    <cellStyle name="60% - Accent5 2 3 3 3 5" xfId="27798" xr:uid="{B8721936-58BD-4C06-8F0A-64F898382088}"/>
    <cellStyle name="60% - Accent5 2 3 3 3 6" xfId="39743" xr:uid="{E677C9C1-FD51-47C4-9138-ECD5F7E8C8F9}"/>
    <cellStyle name="60% - Accent5 2 3 3 4" xfId="12884" xr:uid="{38A3200E-6A87-4036-A3EE-35372C83A99E}"/>
    <cellStyle name="60% - Accent5 2 3 3 4 2" xfId="30811" xr:uid="{6C6B942B-5000-4A61-9A9C-008CE042435D}"/>
    <cellStyle name="60% - Accent5 2 3 3 4 3" xfId="42756" xr:uid="{91141F34-47AC-45DA-8934-0C0C79DDBD24}"/>
    <cellStyle name="60% - Accent5 2 3 3 5" xfId="18843" xr:uid="{B89DC8D3-6BFB-4CFD-82B1-6ECCB59FB9B9}"/>
    <cellStyle name="60% - Accent5 2 3 3 6" xfId="6901" xr:uid="{4EA796DC-A430-4B83-AC78-51763C7780B5}"/>
    <cellStyle name="60% - Accent5 2 3 3 7" xfId="24828" xr:uid="{EDE62649-5C04-4A63-A00A-04FC1D7FFBCC}"/>
    <cellStyle name="60% - Accent5 2 3 3 8" xfId="36773" xr:uid="{23AA22E8-D182-4D37-AF8C-BAD8E4AD75D7}"/>
    <cellStyle name="60% - Accent5 2 3 4" xfId="1643" xr:uid="{00000000-0005-0000-0000-000053000000}"/>
    <cellStyle name="60% - Accent5 2 3 4 2" xfId="4613" xr:uid="{4ADD7047-A4DE-41A2-B86F-421E4D1794CF}"/>
    <cellStyle name="60% - Accent5 2 3 4 2 2" xfId="16576" xr:uid="{F3AD761E-0732-44BA-99C6-C113E041BED4}"/>
    <cellStyle name="60% - Accent5 2 3 4 2 2 2" xfId="34503" xr:uid="{47EBE08B-8A4A-4EDC-9988-14F3D6BD2381}"/>
    <cellStyle name="60% - Accent5 2 3 4 2 2 3" xfId="46448" xr:uid="{D8143205-26EE-4675-A303-54D303606BE1}"/>
    <cellStyle name="60% - Accent5 2 3 4 2 3" xfId="22535" xr:uid="{E68EDC4B-E010-4AA7-BE4B-7742E3C95652}"/>
    <cellStyle name="60% - Accent5 2 3 4 2 4" xfId="10593" xr:uid="{98B05B32-31B8-4C6F-9EC0-40E85F56624E}"/>
    <cellStyle name="60% - Accent5 2 3 4 2 5" xfId="28520" xr:uid="{38450A0C-4062-4DCC-B2B7-A4535EECB598}"/>
    <cellStyle name="60% - Accent5 2 3 4 2 6" xfId="40465" xr:uid="{9D16CAAB-821F-441B-B0A6-FD7A220C2C21}"/>
    <cellStyle name="60% - Accent5 2 3 4 3" xfId="13606" xr:uid="{2C82B997-7D0E-42FB-BBCC-E9EFF61B4445}"/>
    <cellStyle name="60% - Accent5 2 3 4 3 2" xfId="31533" xr:uid="{0B61ABDC-38E5-47B7-9B7D-3871EC5F86B8}"/>
    <cellStyle name="60% - Accent5 2 3 4 3 3" xfId="43478" xr:uid="{4C3C95CC-91F9-439C-A197-70BE4E4714D4}"/>
    <cellStyle name="60% - Accent5 2 3 4 4" xfId="19565" xr:uid="{56FDFC2E-8316-436E-9490-57AD545F74C2}"/>
    <cellStyle name="60% - Accent5 2 3 4 5" xfId="7623" xr:uid="{31DA8B9D-D5E7-4C8B-B2A8-29897354A1EB}"/>
    <cellStyle name="60% - Accent5 2 3 4 6" xfId="25550" xr:uid="{CB1E1E70-AE8F-4BB9-A473-3E1088FA1E80}"/>
    <cellStyle name="60% - Accent5 2 3 4 7" xfId="37495" xr:uid="{2DD4EAFF-A264-4FE4-B667-B5866053C703}"/>
    <cellStyle name="60% - Accent5 2 3 5" xfId="3169" xr:uid="{0C57DDD8-F388-4F9C-867C-617D1EE119F0}"/>
    <cellStyle name="60% - Accent5 2 3 5 2" xfId="15132" xr:uid="{1FB10D86-0D0B-43CB-A57C-471309B819B3}"/>
    <cellStyle name="60% - Accent5 2 3 5 2 2" xfId="33059" xr:uid="{D45DB117-31F3-4D09-8D98-12EDA58DFB27}"/>
    <cellStyle name="60% - Accent5 2 3 5 2 3" xfId="45004" xr:uid="{1CEF5C5B-0EDB-47C5-9DAC-44B6604D20D6}"/>
    <cellStyle name="60% - Accent5 2 3 5 3" xfId="21091" xr:uid="{68CFCCD9-9ACA-48BC-99D2-F1C479803E8D}"/>
    <cellStyle name="60% - Accent5 2 3 5 4" xfId="9149" xr:uid="{11A67272-3B91-4893-B1F8-8117FD3CAA11}"/>
    <cellStyle name="60% - Accent5 2 3 5 5" xfId="27076" xr:uid="{ADF45D4E-572E-49E3-A8D0-5F4D3A1B6FAB}"/>
    <cellStyle name="60% - Accent5 2 3 5 6" xfId="39021" xr:uid="{6507B6F6-9E77-4594-BA83-ACB880BC94E2}"/>
    <cellStyle name="60% - Accent5 2 3 6" xfId="12162" xr:uid="{87F3E5FA-8668-4B80-92DB-333BDE1271A4}"/>
    <cellStyle name="60% - Accent5 2 3 6 2" xfId="30089" xr:uid="{46E02653-B22E-430D-AD48-F3E6548410A7}"/>
    <cellStyle name="60% - Accent5 2 3 6 3" xfId="42034" xr:uid="{F89B5913-CDC2-4AE7-A50A-4C00E646E983}"/>
    <cellStyle name="60% - Accent5 2 3 7" xfId="18121" xr:uid="{A3DD3D59-60DB-488E-94CC-CCA21FAE640C}"/>
    <cellStyle name="60% - Accent5 2 3 8" xfId="6179" xr:uid="{2C04CFBA-5AE0-47DA-AED9-BF7F9C1900CD}"/>
    <cellStyle name="60% - Accent5 2 3 9" xfId="24106" xr:uid="{8A68F7EA-310B-4BF4-993F-0209C82844D4}"/>
    <cellStyle name="60% - Accent5 2 4" xfId="315" xr:uid="{00000000-0005-0000-0000-000053000000}"/>
    <cellStyle name="60% - Accent5 2 4 10" xfId="36167" xr:uid="{048F9B25-C8DF-437B-948E-86659E630666}"/>
    <cellStyle name="60% - Accent5 2 4 2" xfId="663" xr:uid="{00000000-0005-0000-0000-000053000000}"/>
    <cellStyle name="60% - Accent5 2 4 2 2" xfId="1385" xr:uid="{00000000-0005-0000-0000-000053000000}"/>
    <cellStyle name="60% - Accent5 2 4 2 2 2" xfId="2829" xr:uid="{00000000-0005-0000-0000-000053000000}"/>
    <cellStyle name="60% - Accent5 2 4 2 2 2 2" xfId="5799" xr:uid="{6A597259-7B83-4F82-BA02-C3BA9A1A677B}"/>
    <cellStyle name="60% - Accent5 2 4 2 2 2 2 2" xfId="17762" xr:uid="{90CBF4BB-D978-4374-AFDF-7829022C37A1}"/>
    <cellStyle name="60% - Accent5 2 4 2 2 2 2 2 2" xfId="35689" xr:uid="{F71C7D27-5169-44A4-A8AB-34AD0E6EB6E4}"/>
    <cellStyle name="60% - Accent5 2 4 2 2 2 2 2 3" xfId="47634" xr:uid="{434A528D-4247-46F3-ACF8-255E50D1B206}"/>
    <cellStyle name="60% - Accent5 2 4 2 2 2 2 3" xfId="23721" xr:uid="{484068E2-402A-4A04-BA84-6FB576EC6DAC}"/>
    <cellStyle name="60% - Accent5 2 4 2 2 2 2 4" xfId="11779" xr:uid="{F8B10471-42B1-472D-95D4-2389AD56EF91}"/>
    <cellStyle name="60% - Accent5 2 4 2 2 2 2 5" xfId="29706" xr:uid="{9C2D2B68-3BFA-48AF-848F-778F09D0B897}"/>
    <cellStyle name="60% - Accent5 2 4 2 2 2 2 6" xfId="41651" xr:uid="{E6631A1E-EE1D-4813-8CFF-C7207AD0CF48}"/>
    <cellStyle name="60% - Accent5 2 4 2 2 2 3" xfId="14792" xr:uid="{614F478C-FB7D-4EEF-BBB5-12A256CADB55}"/>
    <cellStyle name="60% - Accent5 2 4 2 2 2 3 2" xfId="32719" xr:uid="{C605A543-2356-41CF-B87B-F153F9D4D4BF}"/>
    <cellStyle name="60% - Accent5 2 4 2 2 2 3 3" xfId="44664" xr:uid="{02468472-E1CB-4B91-AFDB-B33F3FB8F332}"/>
    <cellStyle name="60% - Accent5 2 4 2 2 2 4" xfId="20751" xr:uid="{67EA3FEC-CA18-4665-A589-8A0C64B218EF}"/>
    <cellStyle name="60% - Accent5 2 4 2 2 2 5" xfId="8809" xr:uid="{72690578-51C8-4022-8956-8C7A6C92482A}"/>
    <cellStyle name="60% - Accent5 2 4 2 2 2 6" xfId="26736" xr:uid="{079E97E7-B7E4-4837-9DB9-B2794A8A6BE2}"/>
    <cellStyle name="60% - Accent5 2 4 2 2 2 7" xfId="38681" xr:uid="{D4AB5017-59C5-450B-A569-6C6B737A71E3}"/>
    <cellStyle name="60% - Accent5 2 4 2 2 3" xfId="4355" xr:uid="{BBBD4611-3229-4761-AA7C-74968FC6755E}"/>
    <cellStyle name="60% - Accent5 2 4 2 2 3 2" xfId="16318" xr:uid="{18B20BAB-C69E-43D9-9102-0E4B2F868A05}"/>
    <cellStyle name="60% - Accent5 2 4 2 2 3 2 2" xfId="34245" xr:uid="{E8480F1F-89BA-46E2-B36D-C386A69D9E05}"/>
    <cellStyle name="60% - Accent5 2 4 2 2 3 2 3" xfId="46190" xr:uid="{A0963FD5-ED80-4FF2-B27A-68C00F874C74}"/>
    <cellStyle name="60% - Accent5 2 4 2 2 3 3" xfId="22277" xr:uid="{8CADE39C-8990-4EE3-9145-DAD6D5CFA695}"/>
    <cellStyle name="60% - Accent5 2 4 2 2 3 4" xfId="10335" xr:uid="{580B3003-F445-456D-A169-E203B2331E84}"/>
    <cellStyle name="60% - Accent5 2 4 2 2 3 5" xfId="28262" xr:uid="{E08B683C-FA1D-4AA3-B5F9-4920E9B04DC9}"/>
    <cellStyle name="60% - Accent5 2 4 2 2 3 6" xfId="40207" xr:uid="{2B2BE107-306C-4257-A5AF-DC19BDAD5E5A}"/>
    <cellStyle name="60% - Accent5 2 4 2 2 4" xfId="13348" xr:uid="{4C656B8B-2906-4605-88E2-D00BB8FE7B20}"/>
    <cellStyle name="60% - Accent5 2 4 2 2 4 2" xfId="31275" xr:uid="{2C6B4593-419C-4E5B-888C-E64FE0C416EE}"/>
    <cellStyle name="60% - Accent5 2 4 2 2 4 3" xfId="43220" xr:uid="{6AEECD50-3046-479C-8B03-DE631FAD8971}"/>
    <cellStyle name="60% - Accent5 2 4 2 2 5" xfId="19307" xr:uid="{98E07B38-8753-4358-AAB9-EB2E4CBE178C}"/>
    <cellStyle name="60% - Accent5 2 4 2 2 6" xfId="7365" xr:uid="{A38F60EC-803C-4534-8824-6606D61C10E0}"/>
    <cellStyle name="60% - Accent5 2 4 2 2 7" xfId="25292" xr:uid="{43621302-B696-401E-9959-50509D69C8BC}"/>
    <cellStyle name="60% - Accent5 2 4 2 2 8" xfId="37237" xr:uid="{FE73D732-1DFD-44B3-AC0B-E40F087014C1}"/>
    <cellStyle name="60% - Accent5 2 4 2 3" xfId="2107" xr:uid="{00000000-0005-0000-0000-000053000000}"/>
    <cellStyle name="60% - Accent5 2 4 2 3 2" xfId="5077" xr:uid="{8B11C512-2E1A-414A-8B56-4AC94053F77B}"/>
    <cellStyle name="60% - Accent5 2 4 2 3 2 2" xfId="17040" xr:uid="{144F2A5F-3BE7-4393-B6E2-378C15CAB7DA}"/>
    <cellStyle name="60% - Accent5 2 4 2 3 2 2 2" xfId="34967" xr:uid="{E3A554DD-8EB8-4F6E-B087-E94743F14EAA}"/>
    <cellStyle name="60% - Accent5 2 4 2 3 2 2 3" xfId="46912" xr:uid="{B5E67074-C5EE-414F-BF58-41EAD62BD001}"/>
    <cellStyle name="60% - Accent5 2 4 2 3 2 3" xfId="22999" xr:uid="{93F4A00D-498A-42D6-9BF0-04C507FA8D7F}"/>
    <cellStyle name="60% - Accent5 2 4 2 3 2 4" xfId="11057" xr:uid="{BEF9006E-A798-4358-BD93-3DF9DB650B49}"/>
    <cellStyle name="60% - Accent5 2 4 2 3 2 5" xfId="28984" xr:uid="{30705B9E-FECE-4250-A69D-BAA8CD0A6501}"/>
    <cellStyle name="60% - Accent5 2 4 2 3 2 6" xfId="40929" xr:uid="{6994F068-8FA1-4526-A7FD-AA2A5A2CA551}"/>
    <cellStyle name="60% - Accent5 2 4 2 3 3" xfId="14070" xr:uid="{DEEF4954-BE0E-45DF-B43F-0C8133541728}"/>
    <cellStyle name="60% - Accent5 2 4 2 3 3 2" xfId="31997" xr:uid="{E61F9755-0075-46FA-99C4-4F4C9B1FAF21}"/>
    <cellStyle name="60% - Accent5 2 4 2 3 3 3" xfId="43942" xr:uid="{CC9DC82E-6311-464D-AB24-239BC44D78B8}"/>
    <cellStyle name="60% - Accent5 2 4 2 3 4" xfId="20029" xr:uid="{F46C53E0-05AF-4EB8-A1F0-3DD4864CE6EE}"/>
    <cellStyle name="60% - Accent5 2 4 2 3 5" xfId="8087" xr:uid="{2C641212-823B-4A78-9F7E-AC36D7CAD739}"/>
    <cellStyle name="60% - Accent5 2 4 2 3 6" xfId="26014" xr:uid="{F24A9E52-35F5-44DE-A7DA-D86E272FB64F}"/>
    <cellStyle name="60% - Accent5 2 4 2 3 7" xfId="37959" xr:uid="{2D3A5A44-96CC-4903-AB12-4FC5F47687A0}"/>
    <cellStyle name="60% - Accent5 2 4 2 4" xfId="3633" xr:uid="{28A286D9-F419-4829-86E3-046FBA8393D6}"/>
    <cellStyle name="60% - Accent5 2 4 2 4 2" xfId="15596" xr:uid="{5B882A0C-4220-4137-91F3-F427F4165879}"/>
    <cellStyle name="60% - Accent5 2 4 2 4 2 2" xfId="33523" xr:uid="{CD141739-800E-4422-BA5E-FBACDA982378}"/>
    <cellStyle name="60% - Accent5 2 4 2 4 2 3" xfId="45468" xr:uid="{0E9E650E-F87D-49D8-8CEF-79C86A237514}"/>
    <cellStyle name="60% - Accent5 2 4 2 4 3" xfId="21555" xr:uid="{640EE049-944C-4B9D-8C79-8383F3D34693}"/>
    <cellStyle name="60% - Accent5 2 4 2 4 4" xfId="9613" xr:uid="{4D6D5C92-B0B2-4887-B788-1595A8D0B8FB}"/>
    <cellStyle name="60% - Accent5 2 4 2 4 5" xfId="27540" xr:uid="{7084AAC5-540A-4D4D-96B9-BF2937A3A10E}"/>
    <cellStyle name="60% - Accent5 2 4 2 4 6" xfId="39485" xr:uid="{D1FFF96A-F038-4400-8585-BC6DB120C03E}"/>
    <cellStyle name="60% - Accent5 2 4 2 5" xfId="12626" xr:uid="{51055ECD-0D75-43DD-91A8-5358A5C3BA9E}"/>
    <cellStyle name="60% - Accent5 2 4 2 5 2" xfId="30553" xr:uid="{C0EE15D5-9905-41B0-AA99-6FAF4271D4D9}"/>
    <cellStyle name="60% - Accent5 2 4 2 5 3" xfId="42498" xr:uid="{7FDAF8D9-8431-4579-968A-D06283184D8C}"/>
    <cellStyle name="60% - Accent5 2 4 2 6" xfId="18585" xr:uid="{9BD55679-A712-4D06-BD76-FA0ECD8197C9}"/>
    <cellStyle name="60% - Accent5 2 4 2 7" xfId="6643" xr:uid="{B80F7B9A-95E2-4718-AF74-6B3E1DED076B}"/>
    <cellStyle name="60% - Accent5 2 4 2 8" xfId="24570" xr:uid="{83479C1A-2BE2-4316-ACCB-CA7588508F43}"/>
    <cellStyle name="60% - Accent5 2 4 2 9" xfId="36515" xr:uid="{B47C25F3-7E1F-499E-820C-D205DAF469DF}"/>
    <cellStyle name="60% - Accent5 2 4 3" xfId="1037" xr:uid="{00000000-0005-0000-0000-000053000000}"/>
    <cellStyle name="60% - Accent5 2 4 3 2" xfId="2481" xr:uid="{00000000-0005-0000-0000-000053000000}"/>
    <cellStyle name="60% - Accent5 2 4 3 2 2" xfId="5451" xr:uid="{7712AB2A-E6FA-4862-853B-B4D64F24D0BC}"/>
    <cellStyle name="60% - Accent5 2 4 3 2 2 2" xfId="17414" xr:uid="{F4A54AD6-91AD-49D7-BFDF-A673BDB3B8B3}"/>
    <cellStyle name="60% - Accent5 2 4 3 2 2 2 2" xfId="35341" xr:uid="{80D3DDF2-EEDB-4B4A-A6A5-8C0F3CEC2B1D}"/>
    <cellStyle name="60% - Accent5 2 4 3 2 2 2 3" xfId="47286" xr:uid="{6FE3F13E-8EE8-48B4-ACF9-B8D134B3CF40}"/>
    <cellStyle name="60% - Accent5 2 4 3 2 2 3" xfId="23373" xr:uid="{A56A594D-A1D4-460B-B7D1-AF35FE743F86}"/>
    <cellStyle name="60% - Accent5 2 4 3 2 2 4" xfId="11431" xr:uid="{457ACEA2-0C8E-42A6-B237-FAED9AB1E267}"/>
    <cellStyle name="60% - Accent5 2 4 3 2 2 5" xfId="29358" xr:uid="{C0C30D4D-D5CD-43E3-B9C6-212665E62291}"/>
    <cellStyle name="60% - Accent5 2 4 3 2 2 6" xfId="41303" xr:uid="{18EEB156-69A0-4AB6-BE50-4CC49AD338D6}"/>
    <cellStyle name="60% - Accent5 2 4 3 2 3" xfId="14444" xr:uid="{334BA312-671D-4F4B-98EB-BBF4C4729C3A}"/>
    <cellStyle name="60% - Accent5 2 4 3 2 3 2" xfId="32371" xr:uid="{AA6A5C10-06D4-45E4-AB3E-C6ACCE727B91}"/>
    <cellStyle name="60% - Accent5 2 4 3 2 3 3" xfId="44316" xr:uid="{D95B921E-F838-4CD5-AD16-62EF73C16CB9}"/>
    <cellStyle name="60% - Accent5 2 4 3 2 4" xfId="20403" xr:uid="{7FD072CD-236E-4FBF-8686-C62A4CC6141B}"/>
    <cellStyle name="60% - Accent5 2 4 3 2 5" xfId="8461" xr:uid="{919F787D-BCD8-4FBC-B561-753815A73D7A}"/>
    <cellStyle name="60% - Accent5 2 4 3 2 6" xfId="26388" xr:uid="{043B6BDA-EF7A-4B0D-A5E3-168C94D3DF96}"/>
    <cellStyle name="60% - Accent5 2 4 3 2 7" xfId="38333" xr:uid="{6BEEEC35-66A9-4EC9-83AE-EE5DE0D2ED1A}"/>
    <cellStyle name="60% - Accent5 2 4 3 3" xfId="4007" xr:uid="{E5A54534-4633-48EC-A70E-FD684BFC3B9C}"/>
    <cellStyle name="60% - Accent5 2 4 3 3 2" xfId="15970" xr:uid="{21E9A295-C32E-403F-BB24-C2BAAA354FCF}"/>
    <cellStyle name="60% - Accent5 2 4 3 3 2 2" xfId="33897" xr:uid="{A825DC3A-3D92-4B4C-84EA-47140E5DEE19}"/>
    <cellStyle name="60% - Accent5 2 4 3 3 2 3" xfId="45842" xr:uid="{0555B694-A856-467C-873E-96962BEAEB1C}"/>
    <cellStyle name="60% - Accent5 2 4 3 3 3" xfId="21929" xr:uid="{9DFB5166-1776-43CC-AEE1-2FA1490CF6A7}"/>
    <cellStyle name="60% - Accent5 2 4 3 3 4" xfId="9987" xr:uid="{A5821993-DFE6-4B9F-8CFE-0803B16FD10E}"/>
    <cellStyle name="60% - Accent5 2 4 3 3 5" xfId="27914" xr:uid="{B34A56B5-60EB-4FC0-9058-A98AFD42E7C2}"/>
    <cellStyle name="60% - Accent5 2 4 3 3 6" xfId="39859" xr:uid="{7D2A1853-B692-4B11-929D-B1036A640777}"/>
    <cellStyle name="60% - Accent5 2 4 3 4" xfId="13000" xr:uid="{F4C72A47-D36D-44B0-8166-EA2D31644A25}"/>
    <cellStyle name="60% - Accent5 2 4 3 4 2" xfId="30927" xr:uid="{28EFF383-4047-4A9B-B693-4F68D94DF118}"/>
    <cellStyle name="60% - Accent5 2 4 3 4 3" xfId="42872" xr:uid="{ECC2798B-39E2-4CA2-B8FA-835A786E4C09}"/>
    <cellStyle name="60% - Accent5 2 4 3 5" xfId="18959" xr:uid="{9CD6823C-BDA1-48E3-B681-0B8EC3BB91B5}"/>
    <cellStyle name="60% - Accent5 2 4 3 6" xfId="7017" xr:uid="{B06F8CE9-B040-46B2-83D7-5800F52D7CE5}"/>
    <cellStyle name="60% - Accent5 2 4 3 7" xfId="24944" xr:uid="{D6C95597-6FE5-4B4C-8387-C81491A185D7}"/>
    <cellStyle name="60% - Accent5 2 4 3 8" xfId="36889" xr:uid="{4229F56C-B1F4-4ABB-AAF0-2F3BCEE49B71}"/>
    <cellStyle name="60% - Accent5 2 4 4" xfId="1759" xr:uid="{00000000-0005-0000-0000-000053000000}"/>
    <cellStyle name="60% - Accent5 2 4 4 2" xfId="4729" xr:uid="{42CA4219-182B-44EB-B5D9-003C421DCCEC}"/>
    <cellStyle name="60% - Accent5 2 4 4 2 2" xfId="16692" xr:uid="{AEC6AB27-A68A-40A3-95F8-45F4E54CEB9B}"/>
    <cellStyle name="60% - Accent5 2 4 4 2 2 2" xfId="34619" xr:uid="{7861552E-5269-4838-8669-7F2F996F1F81}"/>
    <cellStyle name="60% - Accent5 2 4 4 2 2 3" xfId="46564" xr:uid="{195A5148-54B1-462D-9553-5B5A9453069C}"/>
    <cellStyle name="60% - Accent5 2 4 4 2 3" xfId="22651" xr:uid="{055370AF-923F-4EE5-B1A7-A0021E0FB730}"/>
    <cellStyle name="60% - Accent5 2 4 4 2 4" xfId="10709" xr:uid="{8BC204DC-BBF8-482A-8C94-5FA4CAB525AA}"/>
    <cellStyle name="60% - Accent5 2 4 4 2 5" xfId="28636" xr:uid="{423058CE-7675-41EE-92F6-E9A70E2F2B30}"/>
    <cellStyle name="60% - Accent5 2 4 4 2 6" xfId="40581" xr:uid="{76F39768-B932-4249-8DE0-5AD65F1F89BA}"/>
    <cellStyle name="60% - Accent5 2 4 4 3" xfId="13722" xr:uid="{A1025DAA-87C2-464E-B7C9-0AF928C24C24}"/>
    <cellStyle name="60% - Accent5 2 4 4 3 2" xfId="31649" xr:uid="{DC615786-3EAE-435F-B8AB-446C85B7E626}"/>
    <cellStyle name="60% - Accent5 2 4 4 3 3" xfId="43594" xr:uid="{03C6BB00-D721-4F98-826D-923CE07F6FF8}"/>
    <cellStyle name="60% - Accent5 2 4 4 4" xfId="19681" xr:uid="{0726ED9A-1A40-42F1-B5C5-EFBC946DE021}"/>
    <cellStyle name="60% - Accent5 2 4 4 5" xfId="7739" xr:uid="{98742A50-8490-4DEE-9A84-9FB3412A691A}"/>
    <cellStyle name="60% - Accent5 2 4 4 6" xfId="25666" xr:uid="{B0A111E1-2AD6-483A-946B-8F9B7F90B7D6}"/>
    <cellStyle name="60% - Accent5 2 4 4 7" xfId="37611" xr:uid="{A291B8D9-E500-4996-B1FD-8E5F59722019}"/>
    <cellStyle name="60% - Accent5 2 4 5" xfId="3285" xr:uid="{EF9547C3-FD61-4743-81EC-83885C3F5E51}"/>
    <cellStyle name="60% - Accent5 2 4 5 2" xfId="15248" xr:uid="{3AF26ADA-1E47-4CDC-A14A-06B68EEB7B33}"/>
    <cellStyle name="60% - Accent5 2 4 5 2 2" xfId="33175" xr:uid="{C61EBBEF-A397-4C4D-AE7C-0A5C385011DC}"/>
    <cellStyle name="60% - Accent5 2 4 5 2 3" xfId="45120" xr:uid="{CB7C1670-53D2-4594-AB9F-8A757ECDD1F0}"/>
    <cellStyle name="60% - Accent5 2 4 5 3" xfId="21207" xr:uid="{FCD727F4-507D-4F59-97F8-C6550A94F7D3}"/>
    <cellStyle name="60% - Accent5 2 4 5 4" xfId="9265" xr:uid="{0FC434D1-7073-4EF0-A452-1BB8ABCF1F0B}"/>
    <cellStyle name="60% - Accent5 2 4 5 5" xfId="27192" xr:uid="{C95DD515-4F46-498F-AE1C-1D5858861F30}"/>
    <cellStyle name="60% - Accent5 2 4 5 6" xfId="39137" xr:uid="{653184CE-0998-4ADF-BE75-BBD04B81E6B5}"/>
    <cellStyle name="60% - Accent5 2 4 6" xfId="12278" xr:uid="{DB3707CD-1452-4F6F-9F04-96D555DB3C6E}"/>
    <cellStyle name="60% - Accent5 2 4 6 2" xfId="30205" xr:uid="{FA70E95D-59B1-4EF5-A231-62B4D76B41AF}"/>
    <cellStyle name="60% - Accent5 2 4 6 3" xfId="42150" xr:uid="{EDEEDC89-4275-40B8-A7C1-6070A1ADC089}"/>
    <cellStyle name="60% - Accent5 2 4 7" xfId="18237" xr:uid="{3BC65A8C-C901-4278-AC70-1F32E1D16311}"/>
    <cellStyle name="60% - Accent5 2 4 8" xfId="6295" xr:uid="{7E5497C6-B61B-4ABD-AAF5-877DA50AA73D}"/>
    <cellStyle name="60% - Accent5 2 4 9" xfId="24222" xr:uid="{CD9D111B-DAA0-4E87-8888-E3F6BCEB4263}"/>
    <cellStyle name="60% - Accent5 2 5" xfId="431" xr:uid="{00000000-0005-0000-0000-000053000000}"/>
    <cellStyle name="60% - Accent5 2 5 2" xfId="1153" xr:uid="{00000000-0005-0000-0000-000053000000}"/>
    <cellStyle name="60% - Accent5 2 5 2 2" xfId="2597" xr:uid="{00000000-0005-0000-0000-000053000000}"/>
    <cellStyle name="60% - Accent5 2 5 2 2 2" xfId="5567" xr:uid="{80C524CC-6D10-4A42-9996-5830E1442E9F}"/>
    <cellStyle name="60% - Accent5 2 5 2 2 2 2" xfId="17530" xr:uid="{B00E8B25-C507-4D61-ABB2-14F12FB5472D}"/>
    <cellStyle name="60% - Accent5 2 5 2 2 2 2 2" xfId="35457" xr:uid="{DD03AE0F-B654-4D79-A2AA-40C3C6C5179F}"/>
    <cellStyle name="60% - Accent5 2 5 2 2 2 2 3" xfId="47402" xr:uid="{55FDDC44-15E4-4964-BD76-1027F8BBEFA5}"/>
    <cellStyle name="60% - Accent5 2 5 2 2 2 3" xfId="23489" xr:uid="{C49177DF-FBE1-4FE9-BF39-5BFBD0945176}"/>
    <cellStyle name="60% - Accent5 2 5 2 2 2 4" xfId="11547" xr:uid="{9A22631D-517F-4E2C-A658-E823BCBDB6FD}"/>
    <cellStyle name="60% - Accent5 2 5 2 2 2 5" xfId="29474" xr:uid="{5EDB58A4-7C09-4A50-81C2-9D0B4E3D7AFF}"/>
    <cellStyle name="60% - Accent5 2 5 2 2 2 6" xfId="41419" xr:uid="{F070D6EA-09FB-453F-B58F-2F81C685A2CC}"/>
    <cellStyle name="60% - Accent5 2 5 2 2 3" xfId="14560" xr:uid="{17FE5440-A831-4357-950D-007BE53E4B7E}"/>
    <cellStyle name="60% - Accent5 2 5 2 2 3 2" xfId="32487" xr:uid="{E10B87E5-0685-44A4-84F7-9B6BEA4422FA}"/>
    <cellStyle name="60% - Accent5 2 5 2 2 3 3" xfId="44432" xr:uid="{26F8B4F4-3169-4502-B8A3-10D04BFBCBBA}"/>
    <cellStyle name="60% - Accent5 2 5 2 2 4" xfId="20519" xr:uid="{99E7EB9A-6E9A-4BC8-96DB-328F324B13EF}"/>
    <cellStyle name="60% - Accent5 2 5 2 2 5" xfId="8577" xr:uid="{252583B4-D457-43C8-902B-E5A54C8FF11A}"/>
    <cellStyle name="60% - Accent5 2 5 2 2 6" xfId="26504" xr:uid="{F3C3C19B-72BE-4A22-A61C-9B159324A2C9}"/>
    <cellStyle name="60% - Accent5 2 5 2 2 7" xfId="38449" xr:uid="{F7982D16-B6A6-49B4-8EE1-C89BC6A673F0}"/>
    <cellStyle name="60% - Accent5 2 5 2 3" xfId="4123" xr:uid="{631E2A27-9897-4255-AF0B-7979D9756DA4}"/>
    <cellStyle name="60% - Accent5 2 5 2 3 2" xfId="16086" xr:uid="{855B0CD1-578F-4BEB-9A82-D2AB7CAFBC2F}"/>
    <cellStyle name="60% - Accent5 2 5 2 3 2 2" xfId="34013" xr:uid="{F1EEAE22-5FC7-4FB7-A900-DF399CB95A06}"/>
    <cellStyle name="60% - Accent5 2 5 2 3 2 3" xfId="45958" xr:uid="{5C4CD290-FED7-4D2A-9EB7-B0E929EFC9E5}"/>
    <cellStyle name="60% - Accent5 2 5 2 3 3" xfId="22045" xr:uid="{1711B41D-7633-4E15-AE44-77039E8EBF11}"/>
    <cellStyle name="60% - Accent5 2 5 2 3 4" xfId="10103" xr:uid="{7BB3DB54-DEA9-417D-A0C2-32EC56F71C6E}"/>
    <cellStyle name="60% - Accent5 2 5 2 3 5" xfId="28030" xr:uid="{75275EED-EDE2-4BE2-B644-65315B341458}"/>
    <cellStyle name="60% - Accent5 2 5 2 3 6" xfId="39975" xr:uid="{2ADAE6AC-E467-48AD-9F28-1EA683A64FDC}"/>
    <cellStyle name="60% - Accent5 2 5 2 4" xfId="13116" xr:uid="{0D7C23D3-CCBB-4FBA-976D-E5EF7AB53E43}"/>
    <cellStyle name="60% - Accent5 2 5 2 4 2" xfId="31043" xr:uid="{E1E0899A-9573-485A-80DA-D53E679D7589}"/>
    <cellStyle name="60% - Accent5 2 5 2 4 3" xfId="42988" xr:uid="{2A8C2C19-4AD2-4E10-83F9-7FE6C386B579}"/>
    <cellStyle name="60% - Accent5 2 5 2 5" xfId="19075" xr:uid="{2B34E454-3C37-4613-BE4D-EF519385D6D5}"/>
    <cellStyle name="60% - Accent5 2 5 2 6" xfId="7133" xr:uid="{79802D5E-F77E-4928-A079-448A6FC169A3}"/>
    <cellStyle name="60% - Accent5 2 5 2 7" xfId="25060" xr:uid="{D1888E2D-06D2-473F-80CC-16CB43996FE6}"/>
    <cellStyle name="60% - Accent5 2 5 2 8" xfId="37005" xr:uid="{5BF626A5-2A04-4E36-8C6F-C82E9DE15AC2}"/>
    <cellStyle name="60% - Accent5 2 5 3" xfId="1875" xr:uid="{00000000-0005-0000-0000-000053000000}"/>
    <cellStyle name="60% - Accent5 2 5 3 2" xfId="4845" xr:uid="{843F7812-B569-48A4-81DA-B314421D87ED}"/>
    <cellStyle name="60% - Accent5 2 5 3 2 2" xfId="16808" xr:uid="{2760381C-8900-4F74-AD07-E7B8C5322C70}"/>
    <cellStyle name="60% - Accent5 2 5 3 2 2 2" xfId="34735" xr:uid="{784AF49B-BEE6-4E93-B469-5ADDBD84954E}"/>
    <cellStyle name="60% - Accent5 2 5 3 2 2 3" xfId="46680" xr:uid="{54C0C07C-D4E0-438A-89E3-83CDDF2EAFEF}"/>
    <cellStyle name="60% - Accent5 2 5 3 2 3" xfId="22767" xr:uid="{493B3394-AB9F-49A1-AFFD-8598ED9DE593}"/>
    <cellStyle name="60% - Accent5 2 5 3 2 4" xfId="10825" xr:uid="{B96C1D6A-0D46-4D55-B391-3747C387D2E7}"/>
    <cellStyle name="60% - Accent5 2 5 3 2 5" xfId="28752" xr:uid="{564FE917-D6DF-433D-9633-AB9E131BDE05}"/>
    <cellStyle name="60% - Accent5 2 5 3 2 6" xfId="40697" xr:uid="{8D93717E-99DA-40E5-87EE-C20C7A2A1D4C}"/>
    <cellStyle name="60% - Accent5 2 5 3 3" xfId="13838" xr:uid="{2FCBA202-2891-461A-B3F0-1A74C392E791}"/>
    <cellStyle name="60% - Accent5 2 5 3 3 2" xfId="31765" xr:uid="{43870385-344B-4004-B87B-B94773BF77E7}"/>
    <cellStyle name="60% - Accent5 2 5 3 3 3" xfId="43710" xr:uid="{06B8A66C-52D9-40B1-9529-8B25B4D0EF0F}"/>
    <cellStyle name="60% - Accent5 2 5 3 4" xfId="19797" xr:uid="{E48EB471-7D25-4BD2-B0BC-5A9CAC6BD670}"/>
    <cellStyle name="60% - Accent5 2 5 3 5" xfId="7855" xr:uid="{70169BA3-B60E-4BC2-BA1C-5EF15E74662D}"/>
    <cellStyle name="60% - Accent5 2 5 3 6" xfId="25782" xr:uid="{7FDB7151-6D85-43FA-AC8D-9253685050D7}"/>
    <cellStyle name="60% - Accent5 2 5 3 7" xfId="37727" xr:uid="{3936DD89-FCDC-4D90-8313-8EE503A1822C}"/>
    <cellStyle name="60% - Accent5 2 5 4" xfId="3401" xr:uid="{650644D9-C7BB-42D7-9BC1-26F00894DCA6}"/>
    <cellStyle name="60% - Accent5 2 5 4 2" xfId="15364" xr:uid="{D878CA63-E807-4F98-8614-D34107A813E6}"/>
    <cellStyle name="60% - Accent5 2 5 4 2 2" xfId="33291" xr:uid="{9C64324C-5CD7-4141-B637-F20F261AC90E}"/>
    <cellStyle name="60% - Accent5 2 5 4 2 3" xfId="45236" xr:uid="{4227AA11-AF87-4CC8-BE23-7F08612A3343}"/>
    <cellStyle name="60% - Accent5 2 5 4 3" xfId="21323" xr:uid="{30E963B4-64A5-4F20-AB6C-D5347A446687}"/>
    <cellStyle name="60% - Accent5 2 5 4 4" xfId="9381" xr:uid="{4F376C67-5498-4463-9077-B7FC69FCD9B8}"/>
    <cellStyle name="60% - Accent5 2 5 4 5" xfId="27308" xr:uid="{FBBBA7B5-2355-486C-A75E-476AA4B7998E}"/>
    <cellStyle name="60% - Accent5 2 5 4 6" xfId="39253" xr:uid="{EFDA6F3A-B222-4E1F-AD7B-61FF2B9BA131}"/>
    <cellStyle name="60% - Accent5 2 5 5" xfId="12394" xr:uid="{4AF818D5-2472-4B71-AE77-BBB9221073E7}"/>
    <cellStyle name="60% - Accent5 2 5 5 2" xfId="30321" xr:uid="{BB103546-0B1B-4F84-A706-FE8792F1452E}"/>
    <cellStyle name="60% - Accent5 2 5 5 3" xfId="42266" xr:uid="{753E357C-8689-4E30-A881-6F0231AAB410}"/>
    <cellStyle name="60% - Accent5 2 5 6" xfId="18353" xr:uid="{8F52496A-1BA6-445C-A285-55E26CD7844F}"/>
    <cellStyle name="60% - Accent5 2 5 7" xfId="6411" xr:uid="{FF85B6C8-683F-4278-B819-0BDC5E18843A}"/>
    <cellStyle name="60% - Accent5 2 5 8" xfId="24338" xr:uid="{0BDB5216-1E00-491F-A60D-70FC97867368}"/>
    <cellStyle name="60% - Accent5 2 5 9" xfId="36283" xr:uid="{7F26112D-0A93-4EB8-8555-6DA860F9A0FF}"/>
    <cellStyle name="60% - Accent5 2 6" xfId="805" xr:uid="{00000000-0005-0000-0000-000053000000}"/>
    <cellStyle name="60% - Accent5 2 6 2" xfId="2249" xr:uid="{00000000-0005-0000-0000-000053000000}"/>
    <cellStyle name="60% - Accent5 2 6 2 2" xfId="5219" xr:uid="{C8A87C2D-F9CB-4CDC-953E-BE07BFAFCE6E}"/>
    <cellStyle name="60% - Accent5 2 6 2 2 2" xfId="17182" xr:uid="{49644493-FF06-442A-9321-77B72938297C}"/>
    <cellStyle name="60% - Accent5 2 6 2 2 2 2" xfId="35109" xr:uid="{20E0DB96-6DBB-4D6A-8EE5-E8E6180E2F7B}"/>
    <cellStyle name="60% - Accent5 2 6 2 2 2 3" xfId="47054" xr:uid="{C5D61336-043A-4BB1-AC1B-DA6FE60D7705}"/>
    <cellStyle name="60% - Accent5 2 6 2 2 3" xfId="23141" xr:uid="{17481812-8496-4D97-AC10-264801F243E9}"/>
    <cellStyle name="60% - Accent5 2 6 2 2 4" xfId="11199" xr:uid="{5A4D7130-81CA-40DD-A271-F53C8C2DE1AC}"/>
    <cellStyle name="60% - Accent5 2 6 2 2 5" xfId="29126" xr:uid="{1663200D-136B-46AE-816D-EDC4F35941B3}"/>
    <cellStyle name="60% - Accent5 2 6 2 2 6" xfId="41071" xr:uid="{C43D9122-2E6A-41AF-976E-9561320A2DC0}"/>
    <cellStyle name="60% - Accent5 2 6 2 3" xfId="14212" xr:uid="{918CC0D0-61FF-4F5A-B51C-244A3F6B51F1}"/>
    <cellStyle name="60% - Accent5 2 6 2 3 2" xfId="32139" xr:uid="{4B1CD8AD-EDDB-46B0-85A4-02A49B1C2CC8}"/>
    <cellStyle name="60% - Accent5 2 6 2 3 3" xfId="44084" xr:uid="{A23E744F-CA13-4EAF-98FB-57F16C933749}"/>
    <cellStyle name="60% - Accent5 2 6 2 4" xfId="20171" xr:uid="{9AF61D8B-D891-4DA4-8052-06E2F1C32864}"/>
    <cellStyle name="60% - Accent5 2 6 2 5" xfId="8229" xr:uid="{AC7C1472-716F-4DAB-8D2E-C8B00366AA8A}"/>
    <cellStyle name="60% - Accent5 2 6 2 6" xfId="26156" xr:uid="{052E30C3-6620-40F1-87D5-B78DE52A3AE1}"/>
    <cellStyle name="60% - Accent5 2 6 2 7" xfId="38101" xr:uid="{B9A00BE6-DD19-462B-A60B-663CC0159568}"/>
    <cellStyle name="60% - Accent5 2 6 3" xfId="3775" xr:uid="{275E6F4A-F291-4DD3-A14F-201E950D5557}"/>
    <cellStyle name="60% - Accent5 2 6 3 2" xfId="15738" xr:uid="{D466A94C-B2B8-41E4-9C88-0B7FD2A1F3B4}"/>
    <cellStyle name="60% - Accent5 2 6 3 2 2" xfId="33665" xr:uid="{507DA423-40FE-4A2A-816B-5F7D7E088662}"/>
    <cellStyle name="60% - Accent5 2 6 3 2 3" xfId="45610" xr:uid="{C3984F77-4EE4-4916-8326-ED5D0DA35B64}"/>
    <cellStyle name="60% - Accent5 2 6 3 3" xfId="21697" xr:uid="{7FAA3FEE-17FF-4C71-B39F-AF042A1E3563}"/>
    <cellStyle name="60% - Accent5 2 6 3 4" xfId="9755" xr:uid="{7D6F87C3-187A-4972-A823-7F0AA87C2F92}"/>
    <cellStyle name="60% - Accent5 2 6 3 5" xfId="27682" xr:uid="{E28F6273-D7EF-4FE1-883A-A9DD1C9E58ED}"/>
    <cellStyle name="60% - Accent5 2 6 3 6" xfId="39627" xr:uid="{9BEE7BE9-FB10-4226-9AA7-D8E8C3C46D1B}"/>
    <cellStyle name="60% - Accent5 2 6 4" xfId="12768" xr:uid="{2CA23F75-A776-43BE-AA37-2084B7583E02}"/>
    <cellStyle name="60% - Accent5 2 6 4 2" xfId="30695" xr:uid="{FB8A7417-E5DD-4337-B975-5C20E7AC93ED}"/>
    <cellStyle name="60% - Accent5 2 6 4 3" xfId="42640" xr:uid="{EF2D087A-78BC-48E8-81F7-7B9FDD6AE500}"/>
    <cellStyle name="60% - Accent5 2 6 5" xfId="18727" xr:uid="{68C504EE-97BE-4A7F-B247-0E40D80CAC98}"/>
    <cellStyle name="60% - Accent5 2 6 6" xfId="6785" xr:uid="{15897493-E7EB-4FB8-9BEF-F3AF848BBBF8}"/>
    <cellStyle name="60% - Accent5 2 6 7" xfId="24712" xr:uid="{A65806CA-5CE0-40DF-A8B7-9B69C86F8CBB}"/>
    <cellStyle name="60% - Accent5 2 6 8" xfId="36657" xr:uid="{204A5549-D7B6-45E6-AC83-D6CDF967EAE9}"/>
    <cellStyle name="60% - Accent5 2 7" xfId="1527" xr:uid="{00000000-0005-0000-0000-000053000000}"/>
    <cellStyle name="60% - Accent5 2 7 2" xfId="4497" xr:uid="{621558AC-EFE5-42CA-8665-02A798FDD327}"/>
    <cellStyle name="60% - Accent5 2 7 2 2" xfId="16460" xr:uid="{D5B3514F-948A-489A-B722-0D85146BFF8F}"/>
    <cellStyle name="60% - Accent5 2 7 2 2 2" xfId="34387" xr:uid="{A77E3038-11FF-4F6F-BE16-631E7DDF827A}"/>
    <cellStyle name="60% - Accent5 2 7 2 2 3" xfId="46332" xr:uid="{F79BA9A9-6BBF-41E6-8768-00357419490F}"/>
    <cellStyle name="60% - Accent5 2 7 2 3" xfId="22419" xr:uid="{6AB6C600-C514-4CB3-A3AA-6E904B3F2AE7}"/>
    <cellStyle name="60% - Accent5 2 7 2 4" xfId="10477" xr:uid="{EAA66B23-CE78-4748-912B-226F215BC47D}"/>
    <cellStyle name="60% - Accent5 2 7 2 5" xfId="28404" xr:uid="{620BFDCA-13B4-4F59-A27E-EDD50214A460}"/>
    <cellStyle name="60% - Accent5 2 7 2 6" xfId="40349" xr:uid="{571A4A15-D3F7-4B62-A818-9EBC802C4325}"/>
    <cellStyle name="60% - Accent5 2 7 3" xfId="13490" xr:uid="{8CCBF81E-4F80-4F29-AD3E-BACEB8ED7427}"/>
    <cellStyle name="60% - Accent5 2 7 3 2" xfId="31417" xr:uid="{153C2379-5AF0-4D32-A9EF-874A8C26CC43}"/>
    <cellStyle name="60% - Accent5 2 7 3 3" xfId="43362" xr:uid="{F879597D-B4C2-461F-B759-A258884F2593}"/>
    <cellStyle name="60% - Accent5 2 7 4" xfId="19449" xr:uid="{8965A08C-C2B4-4A34-9CD4-AFE9B3C4810C}"/>
    <cellStyle name="60% - Accent5 2 7 5" xfId="7507" xr:uid="{4C0828BA-AE77-4BF5-9F09-3CC6B48DD4F0}"/>
    <cellStyle name="60% - Accent5 2 7 6" xfId="25434" xr:uid="{768777D6-7898-4A45-9639-8DA45A632630}"/>
    <cellStyle name="60% - Accent5 2 7 7" xfId="37379" xr:uid="{F388CD60-03F6-4547-90EF-F6EE8FE69A18}"/>
    <cellStyle name="60% - Accent5 2 8" xfId="3053" xr:uid="{EDFE1B81-527D-4D91-B4B4-AB9AECA71DD2}"/>
    <cellStyle name="60% - Accent5 2 8 2" xfId="15016" xr:uid="{BD8EB9E2-052B-48CA-BFDA-36E69CA34B97}"/>
    <cellStyle name="60% - Accent5 2 8 2 2" xfId="32943" xr:uid="{A5DD2221-3695-4F3A-B2C7-B378AB94CFA0}"/>
    <cellStyle name="60% - Accent5 2 8 2 3" xfId="44888" xr:uid="{DFCAFB0F-A68B-4545-904D-D275D36C2C7E}"/>
    <cellStyle name="60% - Accent5 2 8 3" xfId="20975" xr:uid="{AE30D4A5-1C65-48D6-A9C3-8275214E0DA5}"/>
    <cellStyle name="60% - Accent5 2 8 4" xfId="9033" xr:uid="{EA58EC43-C3DB-41F8-9D27-908286CB72E0}"/>
    <cellStyle name="60% - Accent5 2 8 5" xfId="26960" xr:uid="{CD4718EF-FE4F-433A-B314-F9ED7A49C275}"/>
    <cellStyle name="60% - Accent5 2 8 6" xfId="38905" xr:uid="{DC15DCBB-443C-47F7-93AF-76154D5D78CF}"/>
    <cellStyle name="60% - Accent5 2 9" xfId="12046" xr:uid="{117E83BF-3932-46B1-9422-8C8B7FEC2D4A}"/>
    <cellStyle name="60% - Accent5 2 9 2" xfId="29973" xr:uid="{3832BF4D-2235-44CE-BF1F-F9A7837C7825}"/>
    <cellStyle name="60% - Accent5 2 9 3" xfId="41918" xr:uid="{C80E12E6-8594-443B-B214-A1D5F9032DEF}"/>
    <cellStyle name="60% - Accent5 20" xfId="23950" xr:uid="{5192DE0A-F776-4FF1-A7EA-EBC23C3304EB}"/>
    <cellStyle name="60% - Accent5 21" xfId="35898" xr:uid="{13A3F57A-CE4E-4C6C-921E-957574ACBDBB}"/>
    <cellStyle name="60% - Accent5 22" xfId="47842" xr:uid="{04A21319-3D72-4D12-8891-92EE800A5DAE}"/>
    <cellStyle name="60% - Accent5 3" xfId="110" xr:uid="{00000000-0005-0000-0000-00007E000000}"/>
    <cellStyle name="60% - Accent5 3 10" xfId="6090" xr:uid="{40260761-4545-4B0C-BDD6-D3779FB2A0E9}"/>
    <cellStyle name="60% - Accent5 3 11" xfId="24017" xr:uid="{1EBF6A5E-59A1-4506-9FAA-FF4F2D47334F}"/>
    <cellStyle name="60% - Accent5 3 12" xfId="35962" xr:uid="{7B44C048-76D2-4DA3-B0F2-A19C0EC4436D}"/>
    <cellStyle name="60% - Accent5 3 2" xfId="226" xr:uid="{00000000-0005-0000-0000-00007E000000}"/>
    <cellStyle name="60% - Accent5 3 2 10" xfId="36078" xr:uid="{D4FA8CF6-6568-4CD8-AA23-006E206EAC99}"/>
    <cellStyle name="60% - Accent5 3 2 2" xfId="574" xr:uid="{00000000-0005-0000-0000-00007E000000}"/>
    <cellStyle name="60% - Accent5 3 2 2 2" xfId="1296" xr:uid="{00000000-0005-0000-0000-00007E000000}"/>
    <cellStyle name="60% - Accent5 3 2 2 2 2" xfId="2740" xr:uid="{00000000-0005-0000-0000-00007E000000}"/>
    <cellStyle name="60% - Accent5 3 2 2 2 2 2" xfId="5710" xr:uid="{27A17ABB-6A0E-40B1-8D34-8838B71680C7}"/>
    <cellStyle name="60% - Accent5 3 2 2 2 2 2 2" xfId="17673" xr:uid="{05DE0663-13F5-4126-829E-0ACEA0DFE713}"/>
    <cellStyle name="60% - Accent5 3 2 2 2 2 2 2 2" xfId="35600" xr:uid="{F6BB825F-43F4-4709-8A04-4B11447C378D}"/>
    <cellStyle name="60% - Accent5 3 2 2 2 2 2 2 3" xfId="47545" xr:uid="{FE710031-AC89-4EE5-99B9-4A351970A1A5}"/>
    <cellStyle name="60% - Accent5 3 2 2 2 2 2 3" xfId="23632" xr:uid="{355111FB-54DE-44C7-AC50-FDC551D3610C}"/>
    <cellStyle name="60% - Accent5 3 2 2 2 2 2 4" xfId="11690" xr:uid="{51C4A219-3F26-455F-9885-8612B762E01D}"/>
    <cellStyle name="60% - Accent5 3 2 2 2 2 2 5" xfId="29617" xr:uid="{80B5032C-1E88-4DDD-8798-AABAF61340F8}"/>
    <cellStyle name="60% - Accent5 3 2 2 2 2 2 6" xfId="41562" xr:uid="{19E98EE6-6598-474C-B770-804E2C709F23}"/>
    <cellStyle name="60% - Accent5 3 2 2 2 2 3" xfId="14703" xr:uid="{29E71CB1-476C-4F31-8EC7-D270545E4C81}"/>
    <cellStyle name="60% - Accent5 3 2 2 2 2 3 2" xfId="32630" xr:uid="{622D54AA-252D-4EB4-B3CB-83D20371C0FB}"/>
    <cellStyle name="60% - Accent5 3 2 2 2 2 3 3" xfId="44575" xr:uid="{91CCA878-74A5-447E-A7EB-1C35F21F7145}"/>
    <cellStyle name="60% - Accent5 3 2 2 2 2 4" xfId="20662" xr:uid="{15C96DCA-595B-4498-810A-AC630FD931D4}"/>
    <cellStyle name="60% - Accent5 3 2 2 2 2 5" xfId="8720" xr:uid="{8FE56F0D-DDF2-4CA9-8A3F-B55B5F5CB021}"/>
    <cellStyle name="60% - Accent5 3 2 2 2 2 6" xfId="26647" xr:uid="{345EC80C-5C3F-47B9-8372-BB247EFC75BE}"/>
    <cellStyle name="60% - Accent5 3 2 2 2 2 7" xfId="38592" xr:uid="{1CD73C77-29C6-46F5-B8D4-5094883C1BAF}"/>
    <cellStyle name="60% - Accent5 3 2 2 2 3" xfId="4266" xr:uid="{75C97135-79FD-4BCE-8465-169C7C7E5BDF}"/>
    <cellStyle name="60% - Accent5 3 2 2 2 3 2" xfId="16229" xr:uid="{619CD74F-BE84-4368-BB28-4557E31F114E}"/>
    <cellStyle name="60% - Accent5 3 2 2 2 3 2 2" xfId="34156" xr:uid="{B0F4F1B7-1C4A-4B50-99A2-738708F5F2C1}"/>
    <cellStyle name="60% - Accent5 3 2 2 2 3 2 3" xfId="46101" xr:uid="{685748CC-205A-4E8C-BA1B-BD093AB54016}"/>
    <cellStyle name="60% - Accent5 3 2 2 2 3 3" xfId="22188" xr:uid="{8A99BE93-9DA0-4EEF-8D43-F2E8F6D81F56}"/>
    <cellStyle name="60% - Accent5 3 2 2 2 3 4" xfId="10246" xr:uid="{BC0A8886-DFB4-40DE-8DBA-39F6D53F2E0D}"/>
    <cellStyle name="60% - Accent5 3 2 2 2 3 5" xfId="28173" xr:uid="{4EA06408-FF51-4BD3-BDE6-973129B630F6}"/>
    <cellStyle name="60% - Accent5 3 2 2 2 3 6" xfId="40118" xr:uid="{26E7EB7F-002B-4F3D-A9B2-A514FF582C1C}"/>
    <cellStyle name="60% - Accent5 3 2 2 2 4" xfId="13259" xr:uid="{7087BD94-4EE2-43C2-AC2F-F6820C189A5F}"/>
    <cellStyle name="60% - Accent5 3 2 2 2 4 2" xfId="31186" xr:uid="{51A5CCE2-D5B8-454C-A77E-B8F1C92345D1}"/>
    <cellStyle name="60% - Accent5 3 2 2 2 4 3" xfId="43131" xr:uid="{9D3F3DF4-72F9-41EC-8D1A-0782AB9C23FC}"/>
    <cellStyle name="60% - Accent5 3 2 2 2 5" xfId="19218" xr:uid="{8DD9A2E1-E0D7-4C4E-941D-4A856C72794D}"/>
    <cellStyle name="60% - Accent5 3 2 2 2 6" xfId="7276" xr:uid="{C3F1CE37-C572-4BFA-9F9F-111CCF950DB9}"/>
    <cellStyle name="60% - Accent5 3 2 2 2 7" xfId="25203" xr:uid="{AB334F3E-75F8-46E9-AD43-CF38AF22C2C5}"/>
    <cellStyle name="60% - Accent5 3 2 2 2 8" xfId="37148" xr:uid="{DAB6FDCE-2854-4A2A-B7F1-442166E0F7D9}"/>
    <cellStyle name="60% - Accent5 3 2 2 3" xfId="2018" xr:uid="{00000000-0005-0000-0000-00007E000000}"/>
    <cellStyle name="60% - Accent5 3 2 2 3 2" xfId="4988" xr:uid="{D7F1521A-3C28-4810-970D-D83DFFCF0176}"/>
    <cellStyle name="60% - Accent5 3 2 2 3 2 2" xfId="16951" xr:uid="{345F8913-D158-43F1-996F-29C88CE275D4}"/>
    <cellStyle name="60% - Accent5 3 2 2 3 2 2 2" xfId="34878" xr:uid="{B5A2AC69-15C4-463E-BEBB-C4409240B6FF}"/>
    <cellStyle name="60% - Accent5 3 2 2 3 2 2 3" xfId="46823" xr:uid="{DB814719-4805-480A-8E41-BB669BE7C30E}"/>
    <cellStyle name="60% - Accent5 3 2 2 3 2 3" xfId="22910" xr:uid="{7422FF30-7938-4D74-A2DB-395C89CE3B8E}"/>
    <cellStyle name="60% - Accent5 3 2 2 3 2 4" xfId="10968" xr:uid="{6D7A2306-A6BC-41F5-B881-6F81D48083E4}"/>
    <cellStyle name="60% - Accent5 3 2 2 3 2 5" xfId="28895" xr:uid="{F6F1C99B-C86D-42FF-98D9-4578CE172229}"/>
    <cellStyle name="60% - Accent5 3 2 2 3 2 6" xfId="40840" xr:uid="{014BB481-FF7D-4A22-BEAD-E078C1F770B2}"/>
    <cellStyle name="60% - Accent5 3 2 2 3 3" xfId="13981" xr:uid="{C05B2829-1019-4C75-BBF0-761BEB1ED3BE}"/>
    <cellStyle name="60% - Accent5 3 2 2 3 3 2" xfId="31908" xr:uid="{86B3EEFE-4172-4EF6-BC10-2CA2F529625A}"/>
    <cellStyle name="60% - Accent5 3 2 2 3 3 3" xfId="43853" xr:uid="{B6BAAE19-C88E-4037-99E8-7F7355D7ACD2}"/>
    <cellStyle name="60% - Accent5 3 2 2 3 4" xfId="19940" xr:uid="{054F23AC-1AEF-48CB-96CD-D004B1689BF8}"/>
    <cellStyle name="60% - Accent5 3 2 2 3 5" xfId="7998" xr:uid="{2233CF34-FD4C-44F8-9673-23F765533935}"/>
    <cellStyle name="60% - Accent5 3 2 2 3 6" xfId="25925" xr:uid="{F93C7472-C181-4180-9CC1-4247D113AFD3}"/>
    <cellStyle name="60% - Accent5 3 2 2 3 7" xfId="37870" xr:uid="{FDA1F5DE-C4D8-4835-A88D-2EB5A9A1552C}"/>
    <cellStyle name="60% - Accent5 3 2 2 4" xfId="3544" xr:uid="{526A38CC-04B5-4A7C-B9B1-FE708B47C0D6}"/>
    <cellStyle name="60% - Accent5 3 2 2 4 2" xfId="15507" xr:uid="{13FD89CF-48BC-4C73-986B-BC3F8D7BF6D7}"/>
    <cellStyle name="60% - Accent5 3 2 2 4 2 2" xfId="33434" xr:uid="{BEDBD264-F3ED-40FC-BCC6-C04D4A61A30B}"/>
    <cellStyle name="60% - Accent5 3 2 2 4 2 3" xfId="45379" xr:uid="{38A8B410-447A-4DE6-A246-E624FC216DDE}"/>
    <cellStyle name="60% - Accent5 3 2 2 4 3" xfId="21466" xr:uid="{CA2D0703-55E8-4417-B80C-79F840D642B5}"/>
    <cellStyle name="60% - Accent5 3 2 2 4 4" xfId="9524" xr:uid="{59B731B4-FDB8-4EE1-837B-2A80D73D23AB}"/>
    <cellStyle name="60% - Accent5 3 2 2 4 5" xfId="27451" xr:uid="{0B5035A7-857F-4B31-AF88-9E09C4045BFE}"/>
    <cellStyle name="60% - Accent5 3 2 2 4 6" xfId="39396" xr:uid="{4A402841-6372-4813-A216-63B7C314B9AB}"/>
    <cellStyle name="60% - Accent5 3 2 2 5" xfId="12537" xr:uid="{63404EA1-0789-49FA-8B9F-7E87D11F1898}"/>
    <cellStyle name="60% - Accent5 3 2 2 5 2" xfId="30464" xr:uid="{5F6C5D93-9588-4819-A17A-9FE8FEA94FAB}"/>
    <cellStyle name="60% - Accent5 3 2 2 5 3" xfId="42409" xr:uid="{AD8077F8-9F99-46A6-9251-1D3CCAF0AE88}"/>
    <cellStyle name="60% - Accent5 3 2 2 6" xfId="18496" xr:uid="{F06D2436-E6A4-4335-AF88-696BC9007468}"/>
    <cellStyle name="60% - Accent5 3 2 2 7" xfId="6554" xr:uid="{35E7B568-B08C-433F-A7AD-578EE41DDB7A}"/>
    <cellStyle name="60% - Accent5 3 2 2 8" xfId="24481" xr:uid="{F1D89AE8-F898-4A6D-8C4E-D4C74738DAD2}"/>
    <cellStyle name="60% - Accent5 3 2 2 9" xfId="36426" xr:uid="{55FC944E-6DB1-456E-AACC-8E09426073E8}"/>
    <cellStyle name="60% - Accent5 3 2 3" xfId="948" xr:uid="{00000000-0005-0000-0000-00007E000000}"/>
    <cellStyle name="60% - Accent5 3 2 3 2" xfId="2392" xr:uid="{00000000-0005-0000-0000-00007E000000}"/>
    <cellStyle name="60% - Accent5 3 2 3 2 2" xfId="5362" xr:uid="{5A4E8EC2-D971-4493-97C4-868E57019DA6}"/>
    <cellStyle name="60% - Accent5 3 2 3 2 2 2" xfId="17325" xr:uid="{9B9330EC-0A51-4D74-A39A-57A3F3ECAF74}"/>
    <cellStyle name="60% - Accent5 3 2 3 2 2 2 2" xfId="35252" xr:uid="{9970BE61-12E7-40B8-B81D-D2BA90F30E14}"/>
    <cellStyle name="60% - Accent5 3 2 3 2 2 2 3" xfId="47197" xr:uid="{FBB6E136-E32F-442A-8125-7CDC76601E02}"/>
    <cellStyle name="60% - Accent5 3 2 3 2 2 3" xfId="23284" xr:uid="{C750B88D-5716-4090-A575-820238B36281}"/>
    <cellStyle name="60% - Accent5 3 2 3 2 2 4" xfId="11342" xr:uid="{D1C95C4D-1B17-43B5-A6E1-212C6723D752}"/>
    <cellStyle name="60% - Accent5 3 2 3 2 2 5" xfId="29269" xr:uid="{0F1261DB-1701-45BF-942C-190228E65F92}"/>
    <cellStyle name="60% - Accent5 3 2 3 2 2 6" xfId="41214" xr:uid="{B67DBD18-3CF5-4E54-BDD0-148D23D6B676}"/>
    <cellStyle name="60% - Accent5 3 2 3 2 3" xfId="14355" xr:uid="{07576A7C-8D8C-4CBE-9207-C84174F834C7}"/>
    <cellStyle name="60% - Accent5 3 2 3 2 3 2" xfId="32282" xr:uid="{CEEC02FF-40A5-4BD2-902E-CFC6C69A49EB}"/>
    <cellStyle name="60% - Accent5 3 2 3 2 3 3" xfId="44227" xr:uid="{8641DBFC-0321-4D03-89FE-22019846E75C}"/>
    <cellStyle name="60% - Accent5 3 2 3 2 4" xfId="20314" xr:uid="{D42558BE-EEB4-4C7D-B252-F9EE4D48EB92}"/>
    <cellStyle name="60% - Accent5 3 2 3 2 5" xfId="8372" xr:uid="{D323DFED-0780-49A8-8694-6E7E432CF51B}"/>
    <cellStyle name="60% - Accent5 3 2 3 2 6" xfId="26299" xr:uid="{911920A2-44EF-4859-B31E-30D8627D0030}"/>
    <cellStyle name="60% - Accent5 3 2 3 2 7" xfId="38244" xr:uid="{FCF69A16-2061-4878-AEE8-3CB11EC11D29}"/>
    <cellStyle name="60% - Accent5 3 2 3 3" xfId="3918" xr:uid="{0761AB77-4BB1-425C-B62A-7421B4E23B49}"/>
    <cellStyle name="60% - Accent5 3 2 3 3 2" xfId="15881" xr:uid="{43886929-FD84-4E2A-9641-371B5FCD80C0}"/>
    <cellStyle name="60% - Accent5 3 2 3 3 2 2" xfId="33808" xr:uid="{F2D141F4-2C35-49EF-8725-26C18087B5A6}"/>
    <cellStyle name="60% - Accent5 3 2 3 3 2 3" xfId="45753" xr:uid="{88F0581D-6A85-4705-B1E9-B85C67702D97}"/>
    <cellStyle name="60% - Accent5 3 2 3 3 3" xfId="21840" xr:uid="{476E5D06-8C6C-498D-A5EB-CF391A5536BA}"/>
    <cellStyle name="60% - Accent5 3 2 3 3 4" xfId="9898" xr:uid="{1285A585-3315-434C-AE84-07C82B2220BB}"/>
    <cellStyle name="60% - Accent5 3 2 3 3 5" xfId="27825" xr:uid="{EE860CDE-7A57-45BC-B39E-6A5AFEBCB0E8}"/>
    <cellStyle name="60% - Accent5 3 2 3 3 6" xfId="39770" xr:uid="{A9888C60-F599-4017-B0E1-208DD7F45BE1}"/>
    <cellStyle name="60% - Accent5 3 2 3 4" xfId="12911" xr:uid="{EEE95987-339E-45E3-8E72-F84B6E344580}"/>
    <cellStyle name="60% - Accent5 3 2 3 4 2" xfId="30838" xr:uid="{12DCD58F-A03D-4073-9EB1-AA850689B9F8}"/>
    <cellStyle name="60% - Accent5 3 2 3 4 3" xfId="42783" xr:uid="{0D7DE9E9-8B74-4679-A924-D5190835CA20}"/>
    <cellStyle name="60% - Accent5 3 2 3 5" xfId="18870" xr:uid="{407AE7C1-8522-44C0-96E8-0093CA35A3A3}"/>
    <cellStyle name="60% - Accent5 3 2 3 6" xfId="6928" xr:uid="{DAE3E661-5B00-4CD4-976B-060191072E60}"/>
    <cellStyle name="60% - Accent5 3 2 3 7" xfId="24855" xr:uid="{4B7BFAE8-74D0-4720-98CE-71D7386B1F72}"/>
    <cellStyle name="60% - Accent5 3 2 3 8" xfId="36800" xr:uid="{B84C9A9C-8927-4510-B1FF-4A76A50E710C}"/>
    <cellStyle name="60% - Accent5 3 2 4" xfId="1670" xr:uid="{00000000-0005-0000-0000-00007E000000}"/>
    <cellStyle name="60% - Accent5 3 2 4 2" xfId="4640" xr:uid="{AE2EF992-63A9-47E6-B26E-4DBF97128B7C}"/>
    <cellStyle name="60% - Accent5 3 2 4 2 2" xfId="16603" xr:uid="{66B49964-6948-4636-8410-F990D99EECC1}"/>
    <cellStyle name="60% - Accent5 3 2 4 2 2 2" xfId="34530" xr:uid="{84A482E0-D31B-4583-BB33-3F7A09B5996E}"/>
    <cellStyle name="60% - Accent5 3 2 4 2 2 3" xfId="46475" xr:uid="{C76D8BE5-82B8-4117-A114-7F8CAE25BF30}"/>
    <cellStyle name="60% - Accent5 3 2 4 2 3" xfId="22562" xr:uid="{A0999594-EFCD-4A01-96C2-FC1326B77BBD}"/>
    <cellStyle name="60% - Accent5 3 2 4 2 4" xfId="10620" xr:uid="{F891D8E7-14C1-44AB-AF23-BFEA2773BF9B}"/>
    <cellStyle name="60% - Accent5 3 2 4 2 5" xfId="28547" xr:uid="{835C17F8-FA3D-4492-BC59-E7A714E6E7EC}"/>
    <cellStyle name="60% - Accent5 3 2 4 2 6" xfId="40492" xr:uid="{4256E22A-C53F-4C5A-AE6B-312189D1A579}"/>
    <cellStyle name="60% - Accent5 3 2 4 3" xfId="13633" xr:uid="{BA1A65D3-7BB6-4598-A548-2F8BD493CDE2}"/>
    <cellStyle name="60% - Accent5 3 2 4 3 2" xfId="31560" xr:uid="{DB6CA71B-5DE4-4F9E-B54F-D8684A7B26BF}"/>
    <cellStyle name="60% - Accent5 3 2 4 3 3" xfId="43505" xr:uid="{E70A56FC-8CBA-4C7D-B19A-9414FAB43938}"/>
    <cellStyle name="60% - Accent5 3 2 4 4" xfId="19592" xr:uid="{0C50B3EE-12E4-4371-9191-592E8F6FA2B0}"/>
    <cellStyle name="60% - Accent5 3 2 4 5" xfId="7650" xr:uid="{2C841C1F-F8B8-4526-B1BE-09765399A199}"/>
    <cellStyle name="60% - Accent5 3 2 4 6" xfId="25577" xr:uid="{FDEDDDD8-6322-478C-93AE-9A7C94D240FE}"/>
    <cellStyle name="60% - Accent5 3 2 4 7" xfId="37522" xr:uid="{974868F4-BFDE-46B1-99BE-ED40CF04EEA6}"/>
    <cellStyle name="60% - Accent5 3 2 5" xfId="3196" xr:uid="{E5286D1F-6D3D-4650-A79D-74751F35FC37}"/>
    <cellStyle name="60% - Accent5 3 2 5 2" xfId="15159" xr:uid="{92C60E6C-A27A-4429-8898-06934FD8CA29}"/>
    <cellStyle name="60% - Accent5 3 2 5 2 2" xfId="33086" xr:uid="{BB114827-109F-4B16-ACA1-B2C5259B1EE5}"/>
    <cellStyle name="60% - Accent5 3 2 5 2 3" xfId="45031" xr:uid="{6025BADF-8C9E-4DC3-93E3-AAAFCCDF6054}"/>
    <cellStyle name="60% - Accent5 3 2 5 3" xfId="21118" xr:uid="{D05C4015-33C4-4DB6-ABCF-191BF1C3E3B3}"/>
    <cellStyle name="60% - Accent5 3 2 5 4" xfId="9176" xr:uid="{25097561-F21E-4585-93B2-D83098F28C05}"/>
    <cellStyle name="60% - Accent5 3 2 5 5" xfId="27103" xr:uid="{9AD6F9B3-3F6B-4806-9AFD-AF911E6B5149}"/>
    <cellStyle name="60% - Accent5 3 2 5 6" xfId="39048" xr:uid="{D579DED7-7EC1-4A84-AB1F-9D202CFA1ABC}"/>
    <cellStyle name="60% - Accent5 3 2 6" xfId="12189" xr:uid="{B8E8ACA2-E241-4613-9A14-BA58F52F4057}"/>
    <cellStyle name="60% - Accent5 3 2 6 2" xfId="30116" xr:uid="{1D7132FB-2BDB-42F2-AB89-E95542FB98DD}"/>
    <cellStyle name="60% - Accent5 3 2 6 3" xfId="42061" xr:uid="{C2AC17CD-B727-4A53-91D3-EF7EE4731175}"/>
    <cellStyle name="60% - Accent5 3 2 7" xfId="18148" xr:uid="{B9012D6C-DAA8-4A09-B26A-A2085BC38C0D}"/>
    <cellStyle name="60% - Accent5 3 2 8" xfId="6206" xr:uid="{2DB08671-EB21-4996-B207-15EEFCA22857}"/>
    <cellStyle name="60% - Accent5 3 2 9" xfId="24133" xr:uid="{A0E15DD2-9E28-4830-AD51-E4BFC9E1916D}"/>
    <cellStyle name="60% - Accent5 3 3" xfId="342" xr:uid="{00000000-0005-0000-0000-00007E000000}"/>
    <cellStyle name="60% - Accent5 3 3 10" xfId="36194" xr:uid="{AD3AD7CC-9529-4854-8DB6-79668301E7DE}"/>
    <cellStyle name="60% - Accent5 3 3 2" xfId="690" xr:uid="{00000000-0005-0000-0000-00007E000000}"/>
    <cellStyle name="60% - Accent5 3 3 2 2" xfId="1412" xr:uid="{00000000-0005-0000-0000-00007E000000}"/>
    <cellStyle name="60% - Accent5 3 3 2 2 2" xfId="2856" xr:uid="{00000000-0005-0000-0000-00007E000000}"/>
    <cellStyle name="60% - Accent5 3 3 2 2 2 2" xfId="5826" xr:uid="{C911A6A5-4E87-4E21-A7FF-F25312B79753}"/>
    <cellStyle name="60% - Accent5 3 3 2 2 2 2 2" xfId="17789" xr:uid="{0D0EC8F3-8E53-4AC1-B1F5-54594C9529F9}"/>
    <cellStyle name="60% - Accent5 3 3 2 2 2 2 2 2" xfId="35716" xr:uid="{81457A30-F9EC-4E6A-902F-8876A3AA0C6F}"/>
    <cellStyle name="60% - Accent5 3 3 2 2 2 2 2 3" xfId="47661" xr:uid="{C1AC5BE8-4E89-4820-85F2-155E70F83A0E}"/>
    <cellStyle name="60% - Accent5 3 3 2 2 2 2 3" xfId="23748" xr:uid="{E41861E9-2DBC-4C58-A1C7-70688D3644DB}"/>
    <cellStyle name="60% - Accent5 3 3 2 2 2 2 4" xfId="11806" xr:uid="{D3EC03A6-F4F1-40A6-814E-AE7DC925AEA7}"/>
    <cellStyle name="60% - Accent5 3 3 2 2 2 2 5" xfId="29733" xr:uid="{BF666F98-005C-4016-9D83-43AEDB33FAEB}"/>
    <cellStyle name="60% - Accent5 3 3 2 2 2 2 6" xfId="41678" xr:uid="{932CC202-22CD-4E53-912F-5B1E40A60D82}"/>
    <cellStyle name="60% - Accent5 3 3 2 2 2 3" xfId="14819" xr:uid="{CF086F48-A45D-4B34-9D14-074C702BB0DD}"/>
    <cellStyle name="60% - Accent5 3 3 2 2 2 3 2" xfId="32746" xr:uid="{03F89E43-6A9F-4698-A76A-C61785F82D68}"/>
    <cellStyle name="60% - Accent5 3 3 2 2 2 3 3" xfId="44691" xr:uid="{B60FE8C9-A15D-498D-9A6E-B64295C15921}"/>
    <cellStyle name="60% - Accent5 3 3 2 2 2 4" xfId="20778" xr:uid="{E47BB714-F51C-4B5C-A615-36557FF41CCF}"/>
    <cellStyle name="60% - Accent5 3 3 2 2 2 5" xfId="8836" xr:uid="{890E8C3F-A114-46DC-A704-8FF175D83B48}"/>
    <cellStyle name="60% - Accent5 3 3 2 2 2 6" xfId="26763" xr:uid="{27040E81-A761-4B5D-ACE1-0F477544447E}"/>
    <cellStyle name="60% - Accent5 3 3 2 2 2 7" xfId="38708" xr:uid="{0D1EC20A-D285-4DDD-AADB-DF2725F43BEF}"/>
    <cellStyle name="60% - Accent5 3 3 2 2 3" xfId="4382" xr:uid="{FCC074E4-6DD1-4759-AD94-E0336995E5A9}"/>
    <cellStyle name="60% - Accent5 3 3 2 2 3 2" xfId="16345" xr:uid="{A8A05D97-FF28-4F80-9464-110D353D45D5}"/>
    <cellStyle name="60% - Accent5 3 3 2 2 3 2 2" xfId="34272" xr:uid="{07AC420F-4A0E-45AB-A35D-AF79E6C89FFA}"/>
    <cellStyle name="60% - Accent5 3 3 2 2 3 2 3" xfId="46217" xr:uid="{9EE6CCE0-7753-4F13-B555-912B9CF1DD0C}"/>
    <cellStyle name="60% - Accent5 3 3 2 2 3 3" xfId="22304" xr:uid="{A579F033-10FA-475C-B4C8-E7970066A839}"/>
    <cellStyle name="60% - Accent5 3 3 2 2 3 4" xfId="10362" xr:uid="{D3EC057B-12D2-4F3A-B4D0-2167DC7DF956}"/>
    <cellStyle name="60% - Accent5 3 3 2 2 3 5" xfId="28289" xr:uid="{AF7536FE-E80C-4E5E-8AB0-E5220F1BED4B}"/>
    <cellStyle name="60% - Accent5 3 3 2 2 3 6" xfId="40234" xr:uid="{A17EE855-7241-4A11-AB90-4947AC8D3813}"/>
    <cellStyle name="60% - Accent5 3 3 2 2 4" xfId="13375" xr:uid="{B2175650-4DBF-479C-93E4-8D7FBA72711F}"/>
    <cellStyle name="60% - Accent5 3 3 2 2 4 2" xfId="31302" xr:uid="{69AADA6C-18ED-4E38-9E01-FB877687CC13}"/>
    <cellStyle name="60% - Accent5 3 3 2 2 4 3" xfId="43247" xr:uid="{A65A24DE-6F1A-432D-A6A2-E895E8D13C6A}"/>
    <cellStyle name="60% - Accent5 3 3 2 2 5" xfId="19334" xr:uid="{668A37F4-AFE3-47EB-8F88-881A92D15ADE}"/>
    <cellStyle name="60% - Accent5 3 3 2 2 6" xfId="7392" xr:uid="{C05FCA5A-BD8C-4CCC-A930-C8F84C52F603}"/>
    <cellStyle name="60% - Accent5 3 3 2 2 7" xfId="25319" xr:uid="{F699EF6E-0781-4762-9583-42409DB5DB15}"/>
    <cellStyle name="60% - Accent5 3 3 2 2 8" xfId="37264" xr:uid="{344F23FC-002F-49F2-876F-364DE39CCF8A}"/>
    <cellStyle name="60% - Accent5 3 3 2 3" xfId="2134" xr:uid="{00000000-0005-0000-0000-00007E000000}"/>
    <cellStyle name="60% - Accent5 3 3 2 3 2" xfId="5104" xr:uid="{75660BBA-A1CE-4F0D-BF92-6E2C26A7F3B1}"/>
    <cellStyle name="60% - Accent5 3 3 2 3 2 2" xfId="17067" xr:uid="{945593B9-86E6-42B1-A8C4-1F2BB0096408}"/>
    <cellStyle name="60% - Accent5 3 3 2 3 2 2 2" xfId="34994" xr:uid="{6C816D94-3DE3-4BB3-AEB3-A1A525395646}"/>
    <cellStyle name="60% - Accent5 3 3 2 3 2 2 3" xfId="46939" xr:uid="{6E531E60-AAD3-477A-8BF5-489BADFA52A9}"/>
    <cellStyle name="60% - Accent5 3 3 2 3 2 3" xfId="23026" xr:uid="{BA33E160-CD9B-48D2-A625-92DE8B6065C1}"/>
    <cellStyle name="60% - Accent5 3 3 2 3 2 4" xfId="11084" xr:uid="{B5A1C6D0-BD56-40F1-89BC-E18D190028D0}"/>
    <cellStyle name="60% - Accent5 3 3 2 3 2 5" xfId="29011" xr:uid="{A329C21E-CF61-4A95-B20F-791902143FCA}"/>
    <cellStyle name="60% - Accent5 3 3 2 3 2 6" xfId="40956" xr:uid="{0824F9D1-9992-4508-9DB1-D95DBBA20361}"/>
    <cellStyle name="60% - Accent5 3 3 2 3 3" xfId="14097" xr:uid="{51C0C609-9990-47CF-A9BB-E3468E3A9220}"/>
    <cellStyle name="60% - Accent5 3 3 2 3 3 2" xfId="32024" xr:uid="{0B6C850F-ADA7-43C4-93C8-4BB0B1E51B62}"/>
    <cellStyle name="60% - Accent5 3 3 2 3 3 3" xfId="43969" xr:uid="{0777B36E-DEA9-417C-A3AA-05972CEB2DF6}"/>
    <cellStyle name="60% - Accent5 3 3 2 3 4" xfId="20056" xr:uid="{608EF312-B38D-4389-9DD0-E4B49CACCC8C}"/>
    <cellStyle name="60% - Accent5 3 3 2 3 5" xfId="8114" xr:uid="{15735D3E-B705-4FC1-A43A-9315DFD57DD3}"/>
    <cellStyle name="60% - Accent5 3 3 2 3 6" xfId="26041" xr:uid="{9A21B544-9C75-47F3-B965-EED9D8041EDC}"/>
    <cellStyle name="60% - Accent5 3 3 2 3 7" xfId="37986" xr:uid="{37AF13E1-1F69-4B2F-B20D-2F605503DDA4}"/>
    <cellStyle name="60% - Accent5 3 3 2 4" xfId="3660" xr:uid="{2C7A32B5-B0D5-4022-8DCC-1BDE7FF3DAAF}"/>
    <cellStyle name="60% - Accent5 3 3 2 4 2" xfId="15623" xr:uid="{B0E73DF6-5178-4860-B9DC-FF5CF5D82EDA}"/>
    <cellStyle name="60% - Accent5 3 3 2 4 2 2" xfId="33550" xr:uid="{EC75A50D-F16F-453B-9C86-3564724F9013}"/>
    <cellStyle name="60% - Accent5 3 3 2 4 2 3" xfId="45495" xr:uid="{5EA31A4A-5C4E-48D2-A6A9-0CEF72E73C7D}"/>
    <cellStyle name="60% - Accent5 3 3 2 4 3" xfId="21582" xr:uid="{6A6689F4-39DF-4065-837D-FA574820B6A0}"/>
    <cellStyle name="60% - Accent5 3 3 2 4 4" xfId="9640" xr:uid="{6B753771-FAC5-4828-AD9C-9F9859DD9EB4}"/>
    <cellStyle name="60% - Accent5 3 3 2 4 5" xfId="27567" xr:uid="{4D26B5FE-118F-4E98-8FE7-1C479DA1786C}"/>
    <cellStyle name="60% - Accent5 3 3 2 4 6" xfId="39512" xr:uid="{8DD363F9-8720-41EB-83D2-0B6E7B026C3D}"/>
    <cellStyle name="60% - Accent5 3 3 2 5" xfId="12653" xr:uid="{D4B7AD90-243D-4DDF-87AD-E6B8B4FD99EE}"/>
    <cellStyle name="60% - Accent5 3 3 2 5 2" xfId="30580" xr:uid="{BFFD98AA-A2CF-43CA-A6B0-3C4A6AEDB57B}"/>
    <cellStyle name="60% - Accent5 3 3 2 5 3" xfId="42525" xr:uid="{E1CE5822-4147-4D2E-8CAA-AAF12E131A13}"/>
    <cellStyle name="60% - Accent5 3 3 2 6" xfId="18612" xr:uid="{2D4771B6-A3B3-4342-8FFF-F4A6AD4579B1}"/>
    <cellStyle name="60% - Accent5 3 3 2 7" xfId="6670" xr:uid="{3C29D1E3-8BF0-480A-A41C-8E654DC43055}"/>
    <cellStyle name="60% - Accent5 3 3 2 8" xfId="24597" xr:uid="{93CC95CB-F16D-43D2-9C07-A227068B0E36}"/>
    <cellStyle name="60% - Accent5 3 3 2 9" xfId="36542" xr:uid="{9469C5F9-B493-4476-9E6C-B6BEB799538F}"/>
    <cellStyle name="60% - Accent5 3 3 3" xfId="1064" xr:uid="{00000000-0005-0000-0000-00007E000000}"/>
    <cellStyle name="60% - Accent5 3 3 3 2" xfId="2508" xr:uid="{00000000-0005-0000-0000-00007E000000}"/>
    <cellStyle name="60% - Accent5 3 3 3 2 2" xfId="5478" xr:uid="{FDE080EF-3F53-4408-B1D4-CDE137DFD187}"/>
    <cellStyle name="60% - Accent5 3 3 3 2 2 2" xfId="17441" xr:uid="{69A8D180-D887-4777-BFAE-31D26B3AA890}"/>
    <cellStyle name="60% - Accent5 3 3 3 2 2 2 2" xfId="35368" xr:uid="{64F16560-EF46-45B8-A964-702B45BEDC6A}"/>
    <cellStyle name="60% - Accent5 3 3 3 2 2 2 3" xfId="47313" xr:uid="{F9A8E02F-12BE-4526-BDAB-A87B3642C801}"/>
    <cellStyle name="60% - Accent5 3 3 3 2 2 3" xfId="23400" xr:uid="{D9F72A61-75D9-423A-8D71-1DC57962FD29}"/>
    <cellStyle name="60% - Accent5 3 3 3 2 2 4" xfId="11458" xr:uid="{1F59FF81-5E7E-4CE7-BD2D-F6C536E17C81}"/>
    <cellStyle name="60% - Accent5 3 3 3 2 2 5" xfId="29385" xr:uid="{267E804B-6507-4A2E-A789-910FFD39E3AF}"/>
    <cellStyle name="60% - Accent5 3 3 3 2 2 6" xfId="41330" xr:uid="{BA63E8D5-945F-4BCE-BD7E-524F37692722}"/>
    <cellStyle name="60% - Accent5 3 3 3 2 3" xfId="14471" xr:uid="{D18DCD68-5A47-4B9E-BE6A-0D6775D12230}"/>
    <cellStyle name="60% - Accent5 3 3 3 2 3 2" xfId="32398" xr:uid="{242628E2-EF4B-4202-B656-37D7C3C3D231}"/>
    <cellStyle name="60% - Accent5 3 3 3 2 3 3" xfId="44343" xr:uid="{2FEF50A8-0C46-4B4D-AFA1-923FDFE34891}"/>
    <cellStyle name="60% - Accent5 3 3 3 2 4" xfId="20430" xr:uid="{E60D533A-9D84-44C4-991F-EB34D8B37453}"/>
    <cellStyle name="60% - Accent5 3 3 3 2 5" xfId="8488" xr:uid="{008D91D3-A3EC-4B1A-AB76-41CD6702125B}"/>
    <cellStyle name="60% - Accent5 3 3 3 2 6" xfId="26415" xr:uid="{2673E222-A95F-41D8-A19F-710C576C04E4}"/>
    <cellStyle name="60% - Accent5 3 3 3 2 7" xfId="38360" xr:uid="{2CBEC652-5467-4CBE-B114-1AA78DF0075F}"/>
    <cellStyle name="60% - Accent5 3 3 3 3" xfId="4034" xr:uid="{AED91770-AC21-4E20-AE31-F7EFD6F41D70}"/>
    <cellStyle name="60% - Accent5 3 3 3 3 2" xfId="15997" xr:uid="{345BE22A-3778-44F3-8510-D1D8A29F9A68}"/>
    <cellStyle name="60% - Accent5 3 3 3 3 2 2" xfId="33924" xr:uid="{2DC2C151-BC4B-4D35-992F-3854C5C6644C}"/>
    <cellStyle name="60% - Accent5 3 3 3 3 2 3" xfId="45869" xr:uid="{438DB4BF-6818-410C-A230-ED292B3F4B2A}"/>
    <cellStyle name="60% - Accent5 3 3 3 3 3" xfId="21956" xr:uid="{FF51A62C-1298-482A-B2DA-A3DCCA1F5656}"/>
    <cellStyle name="60% - Accent5 3 3 3 3 4" xfId="10014" xr:uid="{D573ECFE-16B6-4D5C-A649-86691AC9F7EE}"/>
    <cellStyle name="60% - Accent5 3 3 3 3 5" xfId="27941" xr:uid="{FD8E8060-DDE6-42C1-8D4B-DBB5671FF59C}"/>
    <cellStyle name="60% - Accent5 3 3 3 3 6" xfId="39886" xr:uid="{4DA8C438-2B06-4A43-8E8C-9F0374396A8E}"/>
    <cellStyle name="60% - Accent5 3 3 3 4" xfId="13027" xr:uid="{FE6F6917-F1D2-4E6E-8BC2-AC2DE1298233}"/>
    <cellStyle name="60% - Accent5 3 3 3 4 2" xfId="30954" xr:uid="{48282455-5615-4EE3-93C3-BE12B6FBE438}"/>
    <cellStyle name="60% - Accent5 3 3 3 4 3" xfId="42899" xr:uid="{0424710B-5455-4438-B48D-25E33CE5A414}"/>
    <cellStyle name="60% - Accent5 3 3 3 5" xfId="18986" xr:uid="{AA4E20BD-601C-4338-8545-B84C6FC2FF13}"/>
    <cellStyle name="60% - Accent5 3 3 3 6" xfId="7044" xr:uid="{382128DF-41D7-4579-B142-DB4C4634639D}"/>
    <cellStyle name="60% - Accent5 3 3 3 7" xfId="24971" xr:uid="{D1DDDE20-BDD1-4D53-810F-CFC3A8B8579B}"/>
    <cellStyle name="60% - Accent5 3 3 3 8" xfId="36916" xr:uid="{D90F2604-877E-4765-A7EF-DE38286D589C}"/>
    <cellStyle name="60% - Accent5 3 3 4" xfId="1786" xr:uid="{00000000-0005-0000-0000-00007E000000}"/>
    <cellStyle name="60% - Accent5 3 3 4 2" xfId="4756" xr:uid="{2E85E08F-2003-457A-9DE5-779EE755ECA2}"/>
    <cellStyle name="60% - Accent5 3 3 4 2 2" xfId="16719" xr:uid="{415B2DB8-5E58-4C63-A0E8-CE50DAA052C1}"/>
    <cellStyle name="60% - Accent5 3 3 4 2 2 2" xfId="34646" xr:uid="{3C389E84-CBA6-4968-B044-C7224F3DF4F2}"/>
    <cellStyle name="60% - Accent5 3 3 4 2 2 3" xfId="46591" xr:uid="{041A8E5D-4237-4669-821C-7E397BFA42ED}"/>
    <cellStyle name="60% - Accent5 3 3 4 2 3" xfId="22678" xr:uid="{D6236298-16F5-4996-8C00-B32BA930A239}"/>
    <cellStyle name="60% - Accent5 3 3 4 2 4" xfId="10736" xr:uid="{C1ECF015-B6A4-4BA9-B7D1-1BCF06DD6C46}"/>
    <cellStyle name="60% - Accent5 3 3 4 2 5" xfId="28663" xr:uid="{FE34691F-9936-40B0-8CDC-F580A24A26C1}"/>
    <cellStyle name="60% - Accent5 3 3 4 2 6" xfId="40608" xr:uid="{E4FBE814-BE63-409D-BF50-3BE2B0F2C544}"/>
    <cellStyle name="60% - Accent5 3 3 4 3" xfId="13749" xr:uid="{2FC7FC69-C0ED-432E-84FC-1A151C343D2E}"/>
    <cellStyle name="60% - Accent5 3 3 4 3 2" xfId="31676" xr:uid="{B42C06F7-70AF-4DDE-AFC3-115FFCCC491E}"/>
    <cellStyle name="60% - Accent5 3 3 4 3 3" xfId="43621" xr:uid="{605330A0-3D65-45D3-AE3B-3B41358ECAAC}"/>
    <cellStyle name="60% - Accent5 3 3 4 4" xfId="19708" xr:uid="{282C2F08-A9E4-47E5-8F80-5136882EE9CF}"/>
    <cellStyle name="60% - Accent5 3 3 4 5" xfId="7766" xr:uid="{A8E99F7D-041A-4BD5-90D1-0AD8B9AE2CC2}"/>
    <cellStyle name="60% - Accent5 3 3 4 6" xfId="25693" xr:uid="{15FA92BF-EF7E-4918-8F1C-8559017D6459}"/>
    <cellStyle name="60% - Accent5 3 3 4 7" xfId="37638" xr:uid="{2F83802A-40AD-42E4-8EB1-BB66EC6ED419}"/>
    <cellStyle name="60% - Accent5 3 3 5" xfId="3312" xr:uid="{D4BFE31C-8947-4CC2-91EA-C4DF0EE3C19B}"/>
    <cellStyle name="60% - Accent5 3 3 5 2" xfId="15275" xr:uid="{8E3B97D3-2C07-4784-B8D7-925CAB0B5716}"/>
    <cellStyle name="60% - Accent5 3 3 5 2 2" xfId="33202" xr:uid="{C801A0E8-5153-4994-8EA4-CA1ADBCF103B}"/>
    <cellStyle name="60% - Accent5 3 3 5 2 3" xfId="45147" xr:uid="{84D3C1E9-21DD-49CE-A8FC-CFD53A66B7DD}"/>
    <cellStyle name="60% - Accent5 3 3 5 3" xfId="21234" xr:uid="{835860ED-0D5E-4AF4-A560-547B43D7F611}"/>
    <cellStyle name="60% - Accent5 3 3 5 4" xfId="9292" xr:uid="{1C8EDAF1-CBFD-4620-A789-D9DE65A0B473}"/>
    <cellStyle name="60% - Accent5 3 3 5 5" xfId="27219" xr:uid="{A42C4769-E6AA-48DA-A0DD-5F9133012A23}"/>
    <cellStyle name="60% - Accent5 3 3 5 6" xfId="39164" xr:uid="{692A8424-0177-4645-9D21-0E5C4CD13B3E}"/>
    <cellStyle name="60% - Accent5 3 3 6" xfId="12305" xr:uid="{D228E222-A03E-4D0B-96B1-696B7D042118}"/>
    <cellStyle name="60% - Accent5 3 3 6 2" xfId="30232" xr:uid="{9DCB146C-6F82-45DD-886E-7EFA65AFA964}"/>
    <cellStyle name="60% - Accent5 3 3 6 3" xfId="42177" xr:uid="{6343AD22-D2D0-4CD8-AF9C-520075A6829A}"/>
    <cellStyle name="60% - Accent5 3 3 7" xfId="18264" xr:uid="{5D5041EC-4D02-46E0-92AC-F5FC7B12244A}"/>
    <cellStyle name="60% - Accent5 3 3 8" xfId="6322" xr:uid="{CBFA7DD9-76E0-4EB3-BCD0-DA8C506F3127}"/>
    <cellStyle name="60% - Accent5 3 3 9" xfId="24249" xr:uid="{08291C59-9269-44C1-98CD-35CC22C0B389}"/>
    <cellStyle name="60% - Accent5 3 4" xfId="458" xr:uid="{00000000-0005-0000-0000-00007E000000}"/>
    <cellStyle name="60% - Accent5 3 4 2" xfId="1180" xr:uid="{00000000-0005-0000-0000-00007E000000}"/>
    <cellStyle name="60% - Accent5 3 4 2 2" xfId="2624" xr:uid="{00000000-0005-0000-0000-00007E000000}"/>
    <cellStyle name="60% - Accent5 3 4 2 2 2" xfId="5594" xr:uid="{7345ADBE-A891-4569-9C79-99B611615D77}"/>
    <cellStyle name="60% - Accent5 3 4 2 2 2 2" xfId="17557" xr:uid="{A55D9882-3884-467D-A2CB-469AA4D5DA1F}"/>
    <cellStyle name="60% - Accent5 3 4 2 2 2 2 2" xfId="35484" xr:uid="{00344193-22BF-43E9-997A-D2BCC092343E}"/>
    <cellStyle name="60% - Accent5 3 4 2 2 2 2 3" xfId="47429" xr:uid="{82433B3A-86D3-47D8-A037-7BCF96389B27}"/>
    <cellStyle name="60% - Accent5 3 4 2 2 2 3" xfId="23516" xr:uid="{7EB65261-F8E0-4925-90E8-943C1A1F963D}"/>
    <cellStyle name="60% - Accent5 3 4 2 2 2 4" xfId="11574" xr:uid="{79347AAA-1F69-4667-9FCB-194709B3D893}"/>
    <cellStyle name="60% - Accent5 3 4 2 2 2 5" xfId="29501" xr:uid="{D0609A04-10F5-4F76-8130-33B990B14BFD}"/>
    <cellStyle name="60% - Accent5 3 4 2 2 2 6" xfId="41446" xr:uid="{DB1A3338-72CE-41F6-9BDE-40D127D35FF2}"/>
    <cellStyle name="60% - Accent5 3 4 2 2 3" xfId="14587" xr:uid="{0BA85BE4-A3E6-48E6-A3DF-2F5AFA4A2EF4}"/>
    <cellStyle name="60% - Accent5 3 4 2 2 3 2" xfId="32514" xr:uid="{913DB445-3DBA-4E19-A5AF-8DAC9DBFA715}"/>
    <cellStyle name="60% - Accent5 3 4 2 2 3 3" xfId="44459" xr:uid="{8EF23D26-C421-4DF1-9564-4CE0098DB414}"/>
    <cellStyle name="60% - Accent5 3 4 2 2 4" xfId="20546" xr:uid="{0E7A893D-E25E-4339-BB64-C982D4AF2078}"/>
    <cellStyle name="60% - Accent5 3 4 2 2 5" xfId="8604" xr:uid="{E510C467-D8CC-401A-B389-DE69F798463C}"/>
    <cellStyle name="60% - Accent5 3 4 2 2 6" xfId="26531" xr:uid="{171F90F7-573E-4B5B-B17F-F63CBA673A5C}"/>
    <cellStyle name="60% - Accent5 3 4 2 2 7" xfId="38476" xr:uid="{20DB5996-DDB1-42B2-9F95-DD14682FD9D6}"/>
    <cellStyle name="60% - Accent5 3 4 2 3" xfId="4150" xr:uid="{2C17E1D8-8CFB-48B7-94A4-049A6BB64124}"/>
    <cellStyle name="60% - Accent5 3 4 2 3 2" xfId="16113" xr:uid="{2046C27E-1389-44FB-AF40-E11560A0179F}"/>
    <cellStyle name="60% - Accent5 3 4 2 3 2 2" xfId="34040" xr:uid="{F6A171CA-CAAB-4D86-95D4-05B28FC9EF03}"/>
    <cellStyle name="60% - Accent5 3 4 2 3 2 3" xfId="45985" xr:uid="{15B57295-9B94-42E3-AF25-1383008092C2}"/>
    <cellStyle name="60% - Accent5 3 4 2 3 3" xfId="22072" xr:uid="{8E116891-D90F-4F5C-97AD-6EBEB3B67D71}"/>
    <cellStyle name="60% - Accent5 3 4 2 3 4" xfId="10130" xr:uid="{1BA24011-15BC-4866-8A24-88922CAA4EAF}"/>
    <cellStyle name="60% - Accent5 3 4 2 3 5" xfId="28057" xr:uid="{5A33B498-6DE5-45C9-AF8D-29FD81AA8427}"/>
    <cellStyle name="60% - Accent5 3 4 2 3 6" xfId="40002" xr:uid="{06C1FA86-3519-41BC-BB6D-F82BFE1B4F55}"/>
    <cellStyle name="60% - Accent5 3 4 2 4" xfId="13143" xr:uid="{152EA2DD-B99B-4672-A37B-B659B06F9DA4}"/>
    <cellStyle name="60% - Accent5 3 4 2 4 2" xfId="31070" xr:uid="{A431A08D-83B2-4371-8E8D-7B2724CA69D6}"/>
    <cellStyle name="60% - Accent5 3 4 2 4 3" xfId="43015" xr:uid="{A48AED48-5E77-4046-B79B-DEF2909F54DE}"/>
    <cellStyle name="60% - Accent5 3 4 2 5" xfId="19102" xr:uid="{AC5FDF06-170B-4373-A5C8-CD73224A31CA}"/>
    <cellStyle name="60% - Accent5 3 4 2 6" xfId="7160" xr:uid="{10762F96-FC80-40B4-9276-0F8663CB9A6C}"/>
    <cellStyle name="60% - Accent5 3 4 2 7" xfId="25087" xr:uid="{DB40A81D-53E6-4422-BE18-214C5F730764}"/>
    <cellStyle name="60% - Accent5 3 4 2 8" xfId="37032" xr:uid="{3021A467-B4C8-47FD-9C58-1A67E02ABBE5}"/>
    <cellStyle name="60% - Accent5 3 4 3" xfId="1902" xr:uid="{00000000-0005-0000-0000-00007E000000}"/>
    <cellStyle name="60% - Accent5 3 4 3 2" xfId="4872" xr:uid="{282747FC-5AB1-424D-B118-BB30AE998A08}"/>
    <cellStyle name="60% - Accent5 3 4 3 2 2" xfId="16835" xr:uid="{0E52788E-CF4A-4953-91B3-98B0857132AC}"/>
    <cellStyle name="60% - Accent5 3 4 3 2 2 2" xfId="34762" xr:uid="{13F3E2C2-64CE-4883-BA05-67497DC2E9BE}"/>
    <cellStyle name="60% - Accent5 3 4 3 2 2 3" xfId="46707" xr:uid="{98A2E4A8-9715-4ACE-9BDD-0F987DC2A8DD}"/>
    <cellStyle name="60% - Accent5 3 4 3 2 3" xfId="22794" xr:uid="{7917B37D-88F2-4CD3-A2D9-60035412AF56}"/>
    <cellStyle name="60% - Accent5 3 4 3 2 4" xfId="10852" xr:uid="{F500AB1C-1660-42DC-B200-50D1C4F5D4CA}"/>
    <cellStyle name="60% - Accent5 3 4 3 2 5" xfId="28779" xr:uid="{164ABC3B-696B-4CE2-9E2E-897CEA9D8B85}"/>
    <cellStyle name="60% - Accent5 3 4 3 2 6" xfId="40724" xr:uid="{9900AC1F-BCFC-4836-B556-1CB6B031D470}"/>
    <cellStyle name="60% - Accent5 3 4 3 3" xfId="13865" xr:uid="{D25E6A9C-17BE-469F-9A1D-28DCBCE983B8}"/>
    <cellStyle name="60% - Accent5 3 4 3 3 2" xfId="31792" xr:uid="{5443CE1E-7315-46D6-8CCE-70C23CA9CDA9}"/>
    <cellStyle name="60% - Accent5 3 4 3 3 3" xfId="43737" xr:uid="{D65F509D-BDF7-4FF1-B9D6-5BBE5093C214}"/>
    <cellStyle name="60% - Accent5 3 4 3 4" xfId="19824" xr:uid="{B8B66D3F-29EA-4E16-B74B-9381EE08C82F}"/>
    <cellStyle name="60% - Accent5 3 4 3 5" xfId="7882" xr:uid="{C4E6DA64-8DC8-44F8-AA22-DAF4562C78E8}"/>
    <cellStyle name="60% - Accent5 3 4 3 6" xfId="25809" xr:uid="{19CD8FAD-6371-493F-9F20-904EB213AD86}"/>
    <cellStyle name="60% - Accent5 3 4 3 7" xfId="37754" xr:uid="{9A374C86-8D7D-4247-9B9F-4D1B882043F9}"/>
    <cellStyle name="60% - Accent5 3 4 4" xfId="3428" xr:uid="{1CBFCEB5-5CFF-44DF-9FB5-22E70F79E705}"/>
    <cellStyle name="60% - Accent5 3 4 4 2" xfId="15391" xr:uid="{F34D8851-A62E-4F54-A2B9-AD158991576D}"/>
    <cellStyle name="60% - Accent5 3 4 4 2 2" xfId="33318" xr:uid="{B2DFF3C8-E6E0-4309-B84D-D68B48753558}"/>
    <cellStyle name="60% - Accent5 3 4 4 2 3" xfId="45263" xr:uid="{3E07B3BD-A94D-41B0-BBB9-5BB381D53A55}"/>
    <cellStyle name="60% - Accent5 3 4 4 3" xfId="21350" xr:uid="{E4EB113B-2903-41B8-B47B-DE944D805460}"/>
    <cellStyle name="60% - Accent5 3 4 4 4" xfId="9408" xr:uid="{A0AE63B4-566F-4522-A683-C5B70629968C}"/>
    <cellStyle name="60% - Accent5 3 4 4 5" xfId="27335" xr:uid="{77A8E518-3731-4F29-886F-17D3DE8EC7EE}"/>
    <cellStyle name="60% - Accent5 3 4 4 6" xfId="39280" xr:uid="{D34D5C28-4E4C-410B-B845-BB0B3FB2A43B}"/>
    <cellStyle name="60% - Accent5 3 4 5" xfId="12421" xr:uid="{5A0368F8-9CEE-40C4-98BD-A68F024BC8F2}"/>
    <cellStyle name="60% - Accent5 3 4 5 2" xfId="30348" xr:uid="{09DADACF-1293-4CBC-8B88-732BC898EA5F}"/>
    <cellStyle name="60% - Accent5 3 4 5 3" xfId="42293" xr:uid="{BEC8B1FF-F8F4-4B50-A287-DC476A0A9FA4}"/>
    <cellStyle name="60% - Accent5 3 4 6" xfId="18380" xr:uid="{17F8A6D5-2567-4F1A-95D0-CC19EE20EFCF}"/>
    <cellStyle name="60% - Accent5 3 4 7" xfId="6438" xr:uid="{0A489960-0A7D-4EDB-93A8-FBB8FA103D09}"/>
    <cellStyle name="60% - Accent5 3 4 8" xfId="24365" xr:uid="{CEF3BFB5-5814-4CF8-95B6-AB846288BB1D}"/>
    <cellStyle name="60% - Accent5 3 4 9" xfId="36310" xr:uid="{E7520E4A-BBAB-4CF4-8AA2-0F1A92AA2E3C}"/>
    <cellStyle name="60% - Accent5 3 5" xfId="832" xr:uid="{00000000-0005-0000-0000-00007E000000}"/>
    <cellStyle name="60% - Accent5 3 5 2" xfId="2276" xr:uid="{00000000-0005-0000-0000-00007E000000}"/>
    <cellStyle name="60% - Accent5 3 5 2 2" xfId="5246" xr:uid="{45EC7F4D-21A7-433C-9C97-51BC58B12177}"/>
    <cellStyle name="60% - Accent5 3 5 2 2 2" xfId="17209" xr:uid="{730571A0-8F62-46A1-86B7-F01200023EBA}"/>
    <cellStyle name="60% - Accent5 3 5 2 2 2 2" xfId="35136" xr:uid="{E556854D-7EDC-478B-8738-AAC03F43B4B6}"/>
    <cellStyle name="60% - Accent5 3 5 2 2 2 3" xfId="47081" xr:uid="{FDFD65DC-3400-4649-9FC8-7BD0B66D3793}"/>
    <cellStyle name="60% - Accent5 3 5 2 2 3" xfId="23168" xr:uid="{E01A67A4-AED6-4ADA-A24A-16543DAD8D86}"/>
    <cellStyle name="60% - Accent5 3 5 2 2 4" xfId="11226" xr:uid="{148677C6-6787-45CF-8F77-DE3AA3492FF4}"/>
    <cellStyle name="60% - Accent5 3 5 2 2 5" xfId="29153" xr:uid="{27E0F9EF-D31D-4C90-A1D1-D32A68E7939C}"/>
    <cellStyle name="60% - Accent5 3 5 2 2 6" xfId="41098" xr:uid="{0927F56D-D52C-46EE-A0F7-53E4C8854B63}"/>
    <cellStyle name="60% - Accent5 3 5 2 3" xfId="14239" xr:uid="{AEE0FFE7-3299-4B3D-9FEC-E4D52F347F49}"/>
    <cellStyle name="60% - Accent5 3 5 2 3 2" xfId="32166" xr:uid="{1A04738D-09BB-4724-8088-4ED74496118C}"/>
    <cellStyle name="60% - Accent5 3 5 2 3 3" xfId="44111" xr:uid="{EFDB9C83-D236-4BF0-A89C-8FE9358F5C75}"/>
    <cellStyle name="60% - Accent5 3 5 2 4" xfId="20198" xr:uid="{96DF9DF1-EA6D-4CAB-8043-965182E20DB7}"/>
    <cellStyle name="60% - Accent5 3 5 2 5" xfId="8256" xr:uid="{C2A4C1DA-B1DA-4256-A454-A7B12D9A6FFA}"/>
    <cellStyle name="60% - Accent5 3 5 2 6" xfId="26183" xr:uid="{E29B9D1C-7A33-438B-96E5-45866E4C3466}"/>
    <cellStyle name="60% - Accent5 3 5 2 7" xfId="38128" xr:uid="{24DECA6C-57CC-4473-ADC3-5C07F2AC7D53}"/>
    <cellStyle name="60% - Accent5 3 5 3" xfId="3802" xr:uid="{A048D030-26D9-4D05-9862-666035D81B4C}"/>
    <cellStyle name="60% - Accent5 3 5 3 2" xfId="15765" xr:uid="{5C8E4A16-DD9C-4CF0-88D0-3BC28D8AF196}"/>
    <cellStyle name="60% - Accent5 3 5 3 2 2" xfId="33692" xr:uid="{99378B96-52C9-4BE8-B097-CAFBE30CDD46}"/>
    <cellStyle name="60% - Accent5 3 5 3 2 3" xfId="45637" xr:uid="{19E6D7C5-22D0-4597-AF17-7889D47F47E5}"/>
    <cellStyle name="60% - Accent5 3 5 3 3" xfId="21724" xr:uid="{529045B8-1F46-4F15-BE19-B4DE6C3096D3}"/>
    <cellStyle name="60% - Accent5 3 5 3 4" xfId="9782" xr:uid="{73175918-F3B9-4DD5-A5C8-207C452CC4D6}"/>
    <cellStyle name="60% - Accent5 3 5 3 5" xfId="27709" xr:uid="{63A71E81-DA38-460F-8FA9-0FB7803E5F7F}"/>
    <cellStyle name="60% - Accent5 3 5 3 6" xfId="39654" xr:uid="{BA070900-5101-4019-8CBE-921EC4E12A51}"/>
    <cellStyle name="60% - Accent5 3 5 4" xfId="12795" xr:uid="{FEB376D6-5838-4EB4-AEF6-51CC794EAE5F}"/>
    <cellStyle name="60% - Accent5 3 5 4 2" xfId="30722" xr:uid="{DBD70C7A-5E1A-4DE7-98DB-759E22DCAC3E}"/>
    <cellStyle name="60% - Accent5 3 5 4 3" xfId="42667" xr:uid="{65D5A603-2562-4717-A23A-26751032A9BF}"/>
    <cellStyle name="60% - Accent5 3 5 5" xfId="18754" xr:uid="{4CD543FA-DDAE-48CA-BD31-E999270D8FF2}"/>
    <cellStyle name="60% - Accent5 3 5 6" xfId="6812" xr:uid="{49B71418-CF0F-4B67-B91F-0BB21707685A}"/>
    <cellStyle name="60% - Accent5 3 5 7" xfId="24739" xr:uid="{F1931917-4BCB-4303-81CE-9CB1778093A2}"/>
    <cellStyle name="60% - Accent5 3 5 8" xfId="36684" xr:uid="{DB928C9F-8C15-483B-AB3B-8247BBC6F7AA}"/>
    <cellStyle name="60% - Accent5 3 6" xfId="1554" xr:uid="{00000000-0005-0000-0000-00007E000000}"/>
    <cellStyle name="60% - Accent5 3 6 2" xfId="4524" xr:uid="{742E9CC5-44B1-4EDB-B8DF-F8C9E269417D}"/>
    <cellStyle name="60% - Accent5 3 6 2 2" xfId="16487" xr:uid="{83FB7281-C9B1-4C5A-BFB1-D37E45D6E4F7}"/>
    <cellStyle name="60% - Accent5 3 6 2 2 2" xfId="34414" xr:uid="{5658A824-1B54-4E3D-A705-66102F17A0A4}"/>
    <cellStyle name="60% - Accent5 3 6 2 2 3" xfId="46359" xr:uid="{CEF885F7-B154-469C-B2EB-9330BA753B3E}"/>
    <cellStyle name="60% - Accent5 3 6 2 3" xfId="22446" xr:uid="{3D5E7CE4-FBFA-44D7-BC84-4F7B50EA4070}"/>
    <cellStyle name="60% - Accent5 3 6 2 4" xfId="10504" xr:uid="{27958CCD-638F-4927-8B8D-993937661B1C}"/>
    <cellStyle name="60% - Accent5 3 6 2 5" xfId="28431" xr:uid="{A7309AFE-D440-4227-83FB-F8540BE2D083}"/>
    <cellStyle name="60% - Accent5 3 6 2 6" xfId="40376" xr:uid="{94F3093A-8816-43F5-9C4B-7FAAD5956ED9}"/>
    <cellStyle name="60% - Accent5 3 6 3" xfId="13517" xr:uid="{674EF2D4-223A-4273-8700-B240F2D95602}"/>
    <cellStyle name="60% - Accent5 3 6 3 2" xfId="31444" xr:uid="{E332A352-7885-4723-9554-D15532F43ADD}"/>
    <cellStyle name="60% - Accent5 3 6 3 3" xfId="43389" xr:uid="{09729BC2-D39E-4215-8779-F5486A1689E4}"/>
    <cellStyle name="60% - Accent5 3 6 4" xfId="19476" xr:uid="{FDA0E1F2-1266-40D5-8AB3-267EB6367C19}"/>
    <cellStyle name="60% - Accent5 3 6 5" xfId="7534" xr:uid="{96E504D8-D6A6-4C2E-B21D-21842DEBDBF9}"/>
    <cellStyle name="60% - Accent5 3 6 6" xfId="25461" xr:uid="{BA4019A6-6A12-40AD-B8FD-70F4B7FCADA7}"/>
    <cellStyle name="60% - Accent5 3 6 7" xfId="37406" xr:uid="{AB117C4E-C83A-4878-9DD4-C75BA5E23693}"/>
    <cellStyle name="60% - Accent5 3 7" xfId="3080" xr:uid="{A2CB0FFB-B252-410B-AF64-B1575A682507}"/>
    <cellStyle name="60% - Accent5 3 7 2" xfId="15043" xr:uid="{6AAB4E17-F305-46DD-AFC8-889E04274E2E}"/>
    <cellStyle name="60% - Accent5 3 7 2 2" xfId="32970" xr:uid="{9FBDB808-D829-45DA-9A46-D612FF6D80D4}"/>
    <cellStyle name="60% - Accent5 3 7 2 3" xfId="44915" xr:uid="{FB541850-A0BC-4F39-BB8E-198331EA58BF}"/>
    <cellStyle name="60% - Accent5 3 7 3" xfId="21002" xr:uid="{7BBAA588-7BE6-4586-80E1-1A18D45FA535}"/>
    <cellStyle name="60% - Accent5 3 7 4" xfId="9060" xr:uid="{5CF4E615-D666-4955-AE03-D755E10F82EE}"/>
    <cellStyle name="60% - Accent5 3 7 5" xfId="26987" xr:uid="{A393709D-A859-4086-AD27-6817742991BC}"/>
    <cellStyle name="60% - Accent5 3 7 6" xfId="38932" xr:uid="{15D389E0-1632-4D1B-8283-8F6B18DCBDFB}"/>
    <cellStyle name="60% - Accent5 3 8" xfId="12073" xr:uid="{A8F46B03-0F10-4866-BF0A-5834ADF294EC}"/>
    <cellStyle name="60% - Accent5 3 8 2" xfId="30000" xr:uid="{031CBFB0-FBB7-416A-B1F8-C46A37814C41}"/>
    <cellStyle name="60% - Accent5 3 8 3" xfId="41945" xr:uid="{AC1DE1D3-9F75-4BEC-947E-94BA64C794DC}"/>
    <cellStyle name="60% - Accent5 3 9" xfId="18032" xr:uid="{6D7BC0A6-21B8-425A-84C7-413786854DCC}"/>
    <cellStyle name="60% - Accent5 4" xfId="168" xr:uid="{00000000-0005-0000-0000-0000D8000000}"/>
    <cellStyle name="60% - Accent5 4 10" xfId="36020" xr:uid="{2815E353-DD0B-4C05-8D6E-CF771C1043E4}"/>
    <cellStyle name="60% - Accent5 4 2" xfId="516" xr:uid="{00000000-0005-0000-0000-0000D8000000}"/>
    <cellStyle name="60% - Accent5 4 2 2" xfId="1238" xr:uid="{00000000-0005-0000-0000-0000D8000000}"/>
    <cellStyle name="60% - Accent5 4 2 2 2" xfId="2682" xr:uid="{00000000-0005-0000-0000-0000D8000000}"/>
    <cellStyle name="60% - Accent5 4 2 2 2 2" xfId="5652" xr:uid="{8A5B3BFF-88CB-414D-AAEC-86A2A27CF85B}"/>
    <cellStyle name="60% - Accent5 4 2 2 2 2 2" xfId="17615" xr:uid="{29BBFFB4-BD8D-42C4-9E70-A1E22847CB91}"/>
    <cellStyle name="60% - Accent5 4 2 2 2 2 2 2" xfId="35542" xr:uid="{8E1C8F1A-CD87-4603-966F-86A353FD3ED1}"/>
    <cellStyle name="60% - Accent5 4 2 2 2 2 2 3" xfId="47487" xr:uid="{87F48B31-09AD-4A56-9F95-E6F961090DC4}"/>
    <cellStyle name="60% - Accent5 4 2 2 2 2 3" xfId="23574" xr:uid="{49D1B14E-E0D3-4857-8FFA-FC0DB0916E3B}"/>
    <cellStyle name="60% - Accent5 4 2 2 2 2 4" xfId="11632" xr:uid="{034121EB-AC8E-4879-A9EB-2AF2A601DE0A}"/>
    <cellStyle name="60% - Accent5 4 2 2 2 2 5" xfId="29559" xr:uid="{E7DAD05E-77DB-4781-90D0-DD5E37A2AA4A}"/>
    <cellStyle name="60% - Accent5 4 2 2 2 2 6" xfId="41504" xr:uid="{150DCBF3-474B-4584-A0E2-BFB3ED83CE23}"/>
    <cellStyle name="60% - Accent5 4 2 2 2 3" xfId="14645" xr:uid="{B6CBD0B0-85AF-4040-A6E9-0F7DBFC6C823}"/>
    <cellStyle name="60% - Accent5 4 2 2 2 3 2" xfId="32572" xr:uid="{573A6B94-EF18-40C2-A698-EFB7DFD4140B}"/>
    <cellStyle name="60% - Accent5 4 2 2 2 3 3" xfId="44517" xr:uid="{983FD4B2-DA29-4CB7-B4A5-B7A642381389}"/>
    <cellStyle name="60% - Accent5 4 2 2 2 4" xfId="20604" xr:uid="{ED21269B-8A87-462E-BBF0-047A4F83A27F}"/>
    <cellStyle name="60% - Accent5 4 2 2 2 5" xfId="8662" xr:uid="{65F7104C-E7B3-4F4D-9C34-A8D5E030E7EB}"/>
    <cellStyle name="60% - Accent5 4 2 2 2 6" xfId="26589" xr:uid="{CAE5DD61-D946-4FFB-AB18-827DB6A82378}"/>
    <cellStyle name="60% - Accent5 4 2 2 2 7" xfId="38534" xr:uid="{E11C5193-8212-4856-B428-C55C534DD0EF}"/>
    <cellStyle name="60% - Accent5 4 2 2 3" xfId="4208" xr:uid="{7B40ACBB-77DB-4F9D-830B-82640DB8332F}"/>
    <cellStyle name="60% - Accent5 4 2 2 3 2" xfId="16171" xr:uid="{01A14445-A04C-490B-941A-765477AC725A}"/>
    <cellStyle name="60% - Accent5 4 2 2 3 2 2" xfId="34098" xr:uid="{BC3DBC0C-24B9-4853-BCF9-5185A488324A}"/>
    <cellStyle name="60% - Accent5 4 2 2 3 2 3" xfId="46043" xr:uid="{F86BA43D-1346-45DD-8265-7BA4811F972C}"/>
    <cellStyle name="60% - Accent5 4 2 2 3 3" xfId="22130" xr:uid="{A2A2CC18-3AD5-419A-949F-AE3F44C0D715}"/>
    <cellStyle name="60% - Accent5 4 2 2 3 4" xfId="10188" xr:uid="{8065290F-399D-453D-A995-93A31BE68688}"/>
    <cellStyle name="60% - Accent5 4 2 2 3 5" xfId="28115" xr:uid="{12B3F38B-D84C-4647-8D5D-56E41D1E5C37}"/>
    <cellStyle name="60% - Accent5 4 2 2 3 6" xfId="40060" xr:uid="{85D8B88C-A436-4A78-B0F0-7FA821280F9E}"/>
    <cellStyle name="60% - Accent5 4 2 2 4" xfId="13201" xr:uid="{588DD6EC-45FA-46FC-A23C-7E95661FD9AE}"/>
    <cellStyle name="60% - Accent5 4 2 2 4 2" xfId="31128" xr:uid="{B5E642DF-2B6F-4756-90E9-29160EB585A5}"/>
    <cellStyle name="60% - Accent5 4 2 2 4 3" xfId="43073" xr:uid="{3F97482D-3DB1-44AC-903A-8BC575841487}"/>
    <cellStyle name="60% - Accent5 4 2 2 5" xfId="19160" xr:uid="{EF2EAB4C-E91F-4E9F-97B0-404F98D75322}"/>
    <cellStyle name="60% - Accent5 4 2 2 6" xfId="7218" xr:uid="{01F4CFEF-ECA6-4261-87F5-0152FC7B07C0}"/>
    <cellStyle name="60% - Accent5 4 2 2 7" xfId="25145" xr:uid="{A08F3918-655F-4EB3-8079-6DD7AED31E99}"/>
    <cellStyle name="60% - Accent5 4 2 2 8" xfId="37090" xr:uid="{200855E3-AE0D-4C60-A60F-7D6E1808F3D1}"/>
    <cellStyle name="60% - Accent5 4 2 3" xfId="1960" xr:uid="{00000000-0005-0000-0000-0000D8000000}"/>
    <cellStyle name="60% - Accent5 4 2 3 2" xfId="4930" xr:uid="{E89DF728-5E63-49E1-AB71-AE216042B88C}"/>
    <cellStyle name="60% - Accent5 4 2 3 2 2" xfId="16893" xr:uid="{7DF40675-2646-476E-B697-C6D948429BCC}"/>
    <cellStyle name="60% - Accent5 4 2 3 2 2 2" xfId="34820" xr:uid="{44ED1DCE-E53C-41D7-87D0-8E062DCF7044}"/>
    <cellStyle name="60% - Accent5 4 2 3 2 2 3" xfId="46765" xr:uid="{DB4BD237-028D-405C-B4C7-35AFA1703576}"/>
    <cellStyle name="60% - Accent5 4 2 3 2 3" xfId="22852" xr:uid="{EFCFDDBF-B702-4A8B-B6BC-205E507EEB62}"/>
    <cellStyle name="60% - Accent5 4 2 3 2 4" xfId="10910" xr:uid="{1DC3B47A-3494-4F0E-9409-01386C7EC2AC}"/>
    <cellStyle name="60% - Accent5 4 2 3 2 5" xfId="28837" xr:uid="{9F52671F-BC48-4E27-A1BC-9F42E38F0B49}"/>
    <cellStyle name="60% - Accent5 4 2 3 2 6" xfId="40782" xr:uid="{BA95EEB4-088C-4D7D-93A5-BEF77D4E532B}"/>
    <cellStyle name="60% - Accent5 4 2 3 3" xfId="13923" xr:uid="{0451242B-8125-49A7-9C92-C83B008EC71A}"/>
    <cellStyle name="60% - Accent5 4 2 3 3 2" xfId="31850" xr:uid="{5EC34139-C2AC-4333-9C0A-8A9C25DEF5CB}"/>
    <cellStyle name="60% - Accent5 4 2 3 3 3" xfId="43795" xr:uid="{E782448D-0EB7-4A89-8C92-CDCD4B36EB0A}"/>
    <cellStyle name="60% - Accent5 4 2 3 4" xfId="19882" xr:uid="{C7E8D7D5-9E82-4D78-B4FF-2D3F53FCAED0}"/>
    <cellStyle name="60% - Accent5 4 2 3 5" xfId="7940" xr:uid="{E0B524B9-BACE-401C-83E3-B778AA95A339}"/>
    <cellStyle name="60% - Accent5 4 2 3 6" xfId="25867" xr:uid="{8F97A85F-E71B-4AAD-813D-E3CA89764D74}"/>
    <cellStyle name="60% - Accent5 4 2 3 7" xfId="37812" xr:uid="{CFD7B2F1-21A4-4F73-96B7-33C76769360E}"/>
    <cellStyle name="60% - Accent5 4 2 4" xfId="3486" xr:uid="{A35024E0-7618-4C6F-AD83-6E333571E64E}"/>
    <cellStyle name="60% - Accent5 4 2 4 2" xfId="15449" xr:uid="{AA875A03-8184-485F-8B30-10B3953A542A}"/>
    <cellStyle name="60% - Accent5 4 2 4 2 2" xfId="33376" xr:uid="{49FE8476-2941-4FD6-9A80-E9D9E4C2F932}"/>
    <cellStyle name="60% - Accent5 4 2 4 2 3" xfId="45321" xr:uid="{28334A8D-7DC7-4E45-B4A8-049AC4B99D9E}"/>
    <cellStyle name="60% - Accent5 4 2 4 3" xfId="21408" xr:uid="{A6F5E083-8647-4A2D-A46E-94CB1BB0672D}"/>
    <cellStyle name="60% - Accent5 4 2 4 4" xfId="9466" xr:uid="{CF3DAA80-FC2E-467B-B3E6-3479DFEC8930}"/>
    <cellStyle name="60% - Accent5 4 2 4 5" xfId="27393" xr:uid="{0D3696FF-3E7B-4087-9825-55F11A1F9036}"/>
    <cellStyle name="60% - Accent5 4 2 4 6" xfId="39338" xr:uid="{45EB451C-B186-4DE3-881A-7250D68EF5A1}"/>
    <cellStyle name="60% - Accent5 4 2 5" xfId="12479" xr:uid="{EBBDEB4A-E356-49A7-BF66-CB8B95E6AA9B}"/>
    <cellStyle name="60% - Accent5 4 2 5 2" xfId="30406" xr:uid="{42A0DF9F-2227-476D-B1D0-245A46C77BC7}"/>
    <cellStyle name="60% - Accent5 4 2 5 3" xfId="42351" xr:uid="{9F0C3DB7-89EA-42AC-A9BE-34A5837BD3DC}"/>
    <cellStyle name="60% - Accent5 4 2 6" xfId="18438" xr:uid="{AE187799-56C8-4E39-91DE-F15724DBFA20}"/>
    <cellStyle name="60% - Accent5 4 2 7" xfId="6496" xr:uid="{5289E2B3-0BA2-4D8B-A006-65871197C73F}"/>
    <cellStyle name="60% - Accent5 4 2 8" xfId="24423" xr:uid="{733E1792-D406-4747-940B-F7F9C0EF5CEA}"/>
    <cellStyle name="60% - Accent5 4 2 9" xfId="36368" xr:uid="{ABBB0159-D890-415F-99A2-B626EE7A2B69}"/>
    <cellStyle name="60% - Accent5 4 3" xfId="890" xr:uid="{00000000-0005-0000-0000-0000D8000000}"/>
    <cellStyle name="60% - Accent5 4 3 2" xfId="2334" xr:uid="{00000000-0005-0000-0000-0000D8000000}"/>
    <cellStyle name="60% - Accent5 4 3 2 2" xfId="5304" xr:uid="{372552DC-97C3-419D-A775-1CD9C5A7794B}"/>
    <cellStyle name="60% - Accent5 4 3 2 2 2" xfId="17267" xr:uid="{D9AC28D1-023D-4256-966F-87BD8D2B1301}"/>
    <cellStyle name="60% - Accent5 4 3 2 2 2 2" xfId="35194" xr:uid="{EBFF2E37-AE0B-4DFA-B761-2396A8A41377}"/>
    <cellStyle name="60% - Accent5 4 3 2 2 2 3" xfId="47139" xr:uid="{6FAA02CB-68A0-4C7C-A49D-CA2BF5D42997}"/>
    <cellStyle name="60% - Accent5 4 3 2 2 3" xfId="23226" xr:uid="{FED624FA-029A-4492-A75F-0363A25F878D}"/>
    <cellStyle name="60% - Accent5 4 3 2 2 4" xfId="11284" xr:uid="{D9943354-E855-48B6-B681-32F6EA648B1E}"/>
    <cellStyle name="60% - Accent5 4 3 2 2 5" xfId="29211" xr:uid="{1D1595BD-D29B-4D8A-95B2-10882C46AFAC}"/>
    <cellStyle name="60% - Accent5 4 3 2 2 6" xfId="41156" xr:uid="{5D4BEB8E-9C1F-4858-8D03-E19C85A8D590}"/>
    <cellStyle name="60% - Accent5 4 3 2 3" xfId="14297" xr:uid="{09728A86-A213-47F3-98DF-1EBC74CBEDE7}"/>
    <cellStyle name="60% - Accent5 4 3 2 3 2" xfId="32224" xr:uid="{F6C7DF05-90E2-41CC-B504-2EB625645E0B}"/>
    <cellStyle name="60% - Accent5 4 3 2 3 3" xfId="44169" xr:uid="{235F5D84-6962-4DE2-91F0-213DE2EA69DF}"/>
    <cellStyle name="60% - Accent5 4 3 2 4" xfId="20256" xr:uid="{B5320E92-48EA-42F0-B821-02E802BBE1BD}"/>
    <cellStyle name="60% - Accent5 4 3 2 5" xfId="8314" xr:uid="{BAB4C41D-F67B-41BD-86DE-F45AFAD2331B}"/>
    <cellStyle name="60% - Accent5 4 3 2 6" xfId="26241" xr:uid="{7C7AE7A2-8DF5-4B84-998E-21211AFBEF9B}"/>
    <cellStyle name="60% - Accent5 4 3 2 7" xfId="38186" xr:uid="{08773FAD-22E9-4E50-9B28-354BF977904E}"/>
    <cellStyle name="60% - Accent5 4 3 3" xfId="3860" xr:uid="{52B040EE-D151-43FE-AE4F-740157829680}"/>
    <cellStyle name="60% - Accent5 4 3 3 2" xfId="15823" xr:uid="{05281EF8-2F11-47B0-9750-9AB91F18ACAB}"/>
    <cellStyle name="60% - Accent5 4 3 3 2 2" xfId="33750" xr:uid="{9F802F54-DFAA-4579-B9AB-459EB9D1DE0D}"/>
    <cellStyle name="60% - Accent5 4 3 3 2 3" xfId="45695" xr:uid="{021D2C11-4742-4C58-B807-CA4477503B06}"/>
    <cellStyle name="60% - Accent5 4 3 3 3" xfId="21782" xr:uid="{89C4824D-8666-4C14-8DD1-705D13CC8967}"/>
    <cellStyle name="60% - Accent5 4 3 3 4" xfId="9840" xr:uid="{05F7E3EB-F2AE-4829-B067-166C5DBB992D}"/>
    <cellStyle name="60% - Accent5 4 3 3 5" xfId="27767" xr:uid="{C04A0005-9FD7-4BAF-B804-A8953BA102E7}"/>
    <cellStyle name="60% - Accent5 4 3 3 6" xfId="39712" xr:uid="{8371CB64-F7D5-455E-AC8A-8F400AE7167A}"/>
    <cellStyle name="60% - Accent5 4 3 4" xfId="12853" xr:uid="{7737CD72-1C83-4B3C-8BA8-82E1553E0091}"/>
    <cellStyle name="60% - Accent5 4 3 4 2" xfId="30780" xr:uid="{6896781E-A156-448F-8B71-8C834B0731E8}"/>
    <cellStyle name="60% - Accent5 4 3 4 3" xfId="42725" xr:uid="{D2753C3A-6E2D-4DD9-9CC2-F2944F9F1AB2}"/>
    <cellStyle name="60% - Accent5 4 3 5" xfId="18812" xr:uid="{D074104B-B24C-44F9-9745-C05F5A7A14F1}"/>
    <cellStyle name="60% - Accent5 4 3 6" xfId="6870" xr:uid="{31238515-0823-41CC-AA1C-CC0E55940E29}"/>
    <cellStyle name="60% - Accent5 4 3 7" xfId="24797" xr:uid="{04324526-0CFF-4F5C-8410-CA8D7F2077AA}"/>
    <cellStyle name="60% - Accent5 4 3 8" xfId="36742" xr:uid="{2BC1D80E-29DF-4631-AF08-6ACB1A664E82}"/>
    <cellStyle name="60% - Accent5 4 4" xfId="1612" xr:uid="{00000000-0005-0000-0000-0000D8000000}"/>
    <cellStyle name="60% - Accent5 4 4 2" xfId="4582" xr:uid="{87B05C27-A732-40FE-87E5-B722CFA65B73}"/>
    <cellStyle name="60% - Accent5 4 4 2 2" xfId="16545" xr:uid="{58B78CFD-C3B0-4275-820B-BED22EBD87DA}"/>
    <cellStyle name="60% - Accent5 4 4 2 2 2" xfId="34472" xr:uid="{C717C838-96BC-4922-A74F-6CD4ADAA8BF2}"/>
    <cellStyle name="60% - Accent5 4 4 2 2 3" xfId="46417" xr:uid="{F0DCB349-7035-49C6-9F19-333FD3AF24E6}"/>
    <cellStyle name="60% - Accent5 4 4 2 3" xfId="22504" xr:uid="{E06DF5B7-8ECA-4C97-A1B3-52E6FDA7244D}"/>
    <cellStyle name="60% - Accent5 4 4 2 4" xfId="10562" xr:uid="{FA08C152-2FB4-4222-828B-CDCB40FD1D3D}"/>
    <cellStyle name="60% - Accent5 4 4 2 5" xfId="28489" xr:uid="{4363C5E7-1BFB-4A98-93EF-6C8212BAD4C5}"/>
    <cellStyle name="60% - Accent5 4 4 2 6" xfId="40434" xr:uid="{3F19AD0C-A1F2-4161-9443-851B00AF2A5C}"/>
    <cellStyle name="60% - Accent5 4 4 3" xfId="13575" xr:uid="{8DEAECC6-05C8-40C0-8464-D900D1B508A1}"/>
    <cellStyle name="60% - Accent5 4 4 3 2" xfId="31502" xr:uid="{4306776C-EFF1-4307-B558-7D0A14F1304F}"/>
    <cellStyle name="60% - Accent5 4 4 3 3" xfId="43447" xr:uid="{8DF3F4EC-E106-488F-ABFD-B6B8910ECD46}"/>
    <cellStyle name="60% - Accent5 4 4 4" xfId="19534" xr:uid="{C5CA0D31-DC25-41BB-84C9-8033948B824D}"/>
    <cellStyle name="60% - Accent5 4 4 5" xfId="7592" xr:uid="{2EB82246-2D96-44E4-8C7A-BEF31488473D}"/>
    <cellStyle name="60% - Accent5 4 4 6" xfId="25519" xr:uid="{AD481E1A-4047-4575-A8D1-B56331E37DE3}"/>
    <cellStyle name="60% - Accent5 4 4 7" xfId="37464" xr:uid="{90071C0F-EF4D-43C3-960C-01527521EC1A}"/>
    <cellStyle name="60% - Accent5 4 5" xfId="3138" xr:uid="{DF167474-4CB1-4E48-A516-C138E6F74A81}"/>
    <cellStyle name="60% - Accent5 4 5 2" xfId="15101" xr:uid="{C2F091F9-1D67-4537-978F-AFE64D3B1958}"/>
    <cellStyle name="60% - Accent5 4 5 2 2" xfId="33028" xr:uid="{80E1A7BB-63C7-4094-80E4-1249F7D907B3}"/>
    <cellStyle name="60% - Accent5 4 5 2 3" xfId="44973" xr:uid="{496F5353-305D-4790-8C42-4F3BB46E7945}"/>
    <cellStyle name="60% - Accent5 4 5 3" xfId="21060" xr:uid="{4155A0C3-3120-43E8-AD18-5C2A30A5B7A4}"/>
    <cellStyle name="60% - Accent5 4 5 4" xfId="9118" xr:uid="{D87FEF68-D99D-423E-A49D-2B197F199379}"/>
    <cellStyle name="60% - Accent5 4 5 5" xfId="27045" xr:uid="{1E330933-1467-4EB3-AD02-109CA9C47BB1}"/>
    <cellStyle name="60% - Accent5 4 5 6" xfId="38990" xr:uid="{A3F052CE-E5A9-4388-B4CF-192AFA9D98B1}"/>
    <cellStyle name="60% - Accent5 4 6" xfId="12131" xr:uid="{B1FFCEEA-424D-4CC5-97A4-0861F9E9B98C}"/>
    <cellStyle name="60% - Accent5 4 6 2" xfId="30058" xr:uid="{ECFF19D6-D7AA-4D7D-8500-216940E9C87D}"/>
    <cellStyle name="60% - Accent5 4 6 3" xfId="42003" xr:uid="{B48E2341-0A1C-4888-AE57-5293FEC51624}"/>
    <cellStyle name="60% - Accent5 4 7" xfId="18090" xr:uid="{C70CD1AE-3B5A-4D05-9798-7049AA22E858}"/>
    <cellStyle name="60% - Accent5 4 8" xfId="6148" xr:uid="{1B9BAA00-1452-42B4-82D7-D68206D85669}"/>
    <cellStyle name="60% - Accent5 4 9" xfId="24075" xr:uid="{F8184A13-810B-4D12-922D-9637A6830147}"/>
    <cellStyle name="60% - Accent5 5" xfId="284" xr:uid="{00000000-0005-0000-0000-00004C010000}"/>
    <cellStyle name="60% - Accent5 5 10" xfId="36136" xr:uid="{FFC8C4EA-F07F-46CA-8889-B882EB3EF000}"/>
    <cellStyle name="60% - Accent5 5 2" xfId="632" xr:uid="{00000000-0005-0000-0000-00004C010000}"/>
    <cellStyle name="60% - Accent5 5 2 2" xfId="1354" xr:uid="{00000000-0005-0000-0000-00004C010000}"/>
    <cellStyle name="60% - Accent5 5 2 2 2" xfId="2798" xr:uid="{00000000-0005-0000-0000-00004C010000}"/>
    <cellStyle name="60% - Accent5 5 2 2 2 2" xfId="5768" xr:uid="{EAA0AC5B-941E-409A-AC94-C7083CCD574A}"/>
    <cellStyle name="60% - Accent5 5 2 2 2 2 2" xfId="17731" xr:uid="{2DF49836-FA26-430B-B686-3568FFAF4D5A}"/>
    <cellStyle name="60% - Accent5 5 2 2 2 2 2 2" xfId="35658" xr:uid="{04F5717C-7B83-4751-B1CF-86A8DCD65E1C}"/>
    <cellStyle name="60% - Accent5 5 2 2 2 2 2 3" xfId="47603" xr:uid="{D4B2DBF6-E84F-4CD1-80FC-541F8286F3DC}"/>
    <cellStyle name="60% - Accent5 5 2 2 2 2 3" xfId="23690" xr:uid="{CE79D94E-2A2C-4A9A-B84C-1B5931B98D1A}"/>
    <cellStyle name="60% - Accent5 5 2 2 2 2 4" xfId="11748" xr:uid="{BC6855AF-C677-4EBF-A3F8-7B01D330869C}"/>
    <cellStyle name="60% - Accent5 5 2 2 2 2 5" xfId="29675" xr:uid="{E5E5A3C1-2915-411D-8EAA-8C5C01DDCDA3}"/>
    <cellStyle name="60% - Accent5 5 2 2 2 2 6" xfId="41620" xr:uid="{38FB5208-2E33-49BC-B77C-6BCCEC602F06}"/>
    <cellStyle name="60% - Accent5 5 2 2 2 3" xfId="14761" xr:uid="{FD446A6F-2FB0-461A-990E-7737D498CDEC}"/>
    <cellStyle name="60% - Accent5 5 2 2 2 3 2" xfId="32688" xr:uid="{7FD5BE72-1B10-4CFA-AE55-2976ACCEAFAE}"/>
    <cellStyle name="60% - Accent5 5 2 2 2 3 3" xfId="44633" xr:uid="{02F27783-E37F-44B3-ABD5-86CBBFFDA2BA}"/>
    <cellStyle name="60% - Accent5 5 2 2 2 4" xfId="20720" xr:uid="{DB6463FB-A6FA-4D11-A95E-13B5A904E768}"/>
    <cellStyle name="60% - Accent5 5 2 2 2 5" xfId="8778" xr:uid="{44ACFDCF-5DAF-4704-B751-45ADEFA50749}"/>
    <cellStyle name="60% - Accent5 5 2 2 2 6" xfId="26705" xr:uid="{E29DCB18-C7B1-4506-A879-620535B1B587}"/>
    <cellStyle name="60% - Accent5 5 2 2 2 7" xfId="38650" xr:uid="{FCE1328E-06F6-4859-8C55-3BA80238C633}"/>
    <cellStyle name="60% - Accent5 5 2 2 3" xfId="4324" xr:uid="{E1F66595-94D0-48E3-920F-05DE24084B7C}"/>
    <cellStyle name="60% - Accent5 5 2 2 3 2" xfId="16287" xr:uid="{2FA51F28-EF0E-41F7-9878-C103201CC6A2}"/>
    <cellStyle name="60% - Accent5 5 2 2 3 2 2" xfId="34214" xr:uid="{A2B53D96-B481-4C8F-A211-022342B8B6D2}"/>
    <cellStyle name="60% - Accent5 5 2 2 3 2 3" xfId="46159" xr:uid="{E9728C92-6CD8-4E81-B254-DE22E57BFD17}"/>
    <cellStyle name="60% - Accent5 5 2 2 3 3" xfId="22246" xr:uid="{45EDD3A2-7EB2-4FEB-8190-F5E7C32CD96A}"/>
    <cellStyle name="60% - Accent5 5 2 2 3 4" xfId="10304" xr:uid="{DE741D8F-0178-4EB7-9027-D06A83CC186C}"/>
    <cellStyle name="60% - Accent5 5 2 2 3 5" xfId="28231" xr:uid="{FD7C72EA-6F9A-4DCA-A600-A4670BF9DE81}"/>
    <cellStyle name="60% - Accent5 5 2 2 3 6" xfId="40176" xr:uid="{56CC057B-4BF5-4698-AAFF-22524C1ABEBC}"/>
    <cellStyle name="60% - Accent5 5 2 2 4" xfId="13317" xr:uid="{74DFE122-9EB4-449A-BD99-82A1F86B22B5}"/>
    <cellStyle name="60% - Accent5 5 2 2 4 2" xfId="31244" xr:uid="{485B9C3E-679F-4D4B-A844-F293D4E55F17}"/>
    <cellStyle name="60% - Accent5 5 2 2 4 3" xfId="43189" xr:uid="{58A21BC2-5FFA-4306-804C-BA1524F2FA1F}"/>
    <cellStyle name="60% - Accent5 5 2 2 5" xfId="19276" xr:uid="{A49BF137-697E-468B-9984-B7309E456772}"/>
    <cellStyle name="60% - Accent5 5 2 2 6" xfId="7334" xr:uid="{7258B23B-AC9C-4FC5-B395-171B547B353C}"/>
    <cellStyle name="60% - Accent5 5 2 2 7" xfId="25261" xr:uid="{A51607ED-7012-44A6-9FDA-C83F2DFCBED0}"/>
    <cellStyle name="60% - Accent5 5 2 2 8" xfId="37206" xr:uid="{A565E18A-448A-4792-A493-93B1954D0C91}"/>
    <cellStyle name="60% - Accent5 5 2 3" xfId="2076" xr:uid="{00000000-0005-0000-0000-00004C010000}"/>
    <cellStyle name="60% - Accent5 5 2 3 2" xfId="5046" xr:uid="{8B28C740-B4D3-4B17-8DC5-AD50F6C6B585}"/>
    <cellStyle name="60% - Accent5 5 2 3 2 2" xfId="17009" xr:uid="{E22408FB-275F-4052-8414-D80ACC1D2E1C}"/>
    <cellStyle name="60% - Accent5 5 2 3 2 2 2" xfId="34936" xr:uid="{4D5ADA15-2BE3-4A15-9D77-A9172B580962}"/>
    <cellStyle name="60% - Accent5 5 2 3 2 2 3" xfId="46881" xr:uid="{7A740779-AE1D-41DB-AE30-0FC42850ADA1}"/>
    <cellStyle name="60% - Accent5 5 2 3 2 3" xfId="22968" xr:uid="{87830BCA-F373-469E-873D-CBBC0DD08391}"/>
    <cellStyle name="60% - Accent5 5 2 3 2 4" xfId="11026" xr:uid="{D147DE74-9988-4722-A7E4-CD8D5C83FA02}"/>
    <cellStyle name="60% - Accent5 5 2 3 2 5" xfId="28953" xr:uid="{82C259D4-F530-4B1F-A3E5-7ABFF408E932}"/>
    <cellStyle name="60% - Accent5 5 2 3 2 6" xfId="40898" xr:uid="{D4AD7F3C-3315-4871-9BFD-CAD09DFFA950}"/>
    <cellStyle name="60% - Accent5 5 2 3 3" xfId="14039" xr:uid="{64674204-E498-4F0D-9CFF-8DA79BB7E9D2}"/>
    <cellStyle name="60% - Accent5 5 2 3 3 2" xfId="31966" xr:uid="{89649ACF-511E-42B0-B13F-5AD0E2E20E52}"/>
    <cellStyle name="60% - Accent5 5 2 3 3 3" xfId="43911" xr:uid="{070A4CB6-12E7-494E-90CE-44F8C1925F20}"/>
    <cellStyle name="60% - Accent5 5 2 3 4" xfId="19998" xr:uid="{8331CD55-4361-4948-BD11-38600B5E1A76}"/>
    <cellStyle name="60% - Accent5 5 2 3 5" xfId="8056" xr:uid="{09948413-8543-4082-8014-752A1FA5C71D}"/>
    <cellStyle name="60% - Accent5 5 2 3 6" xfId="25983" xr:uid="{2D41DD7A-511F-4135-9DAA-C9C5ADBFB2BF}"/>
    <cellStyle name="60% - Accent5 5 2 3 7" xfId="37928" xr:uid="{85483768-208D-40BD-A9CF-84281D218842}"/>
    <cellStyle name="60% - Accent5 5 2 4" xfId="3602" xr:uid="{34490E34-09B0-4CC4-9FF0-83B667C3C136}"/>
    <cellStyle name="60% - Accent5 5 2 4 2" xfId="15565" xr:uid="{4A8A0445-BC8E-4C2E-B80F-B7180E607628}"/>
    <cellStyle name="60% - Accent5 5 2 4 2 2" xfId="33492" xr:uid="{908800E4-22B8-4A0F-9229-19103AD1F4D8}"/>
    <cellStyle name="60% - Accent5 5 2 4 2 3" xfId="45437" xr:uid="{54EF3E14-A6C7-4AF5-8F4E-235160743EB8}"/>
    <cellStyle name="60% - Accent5 5 2 4 3" xfId="21524" xr:uid="{B115327A-9406-46E2-994C-F9968AAA7DF2}"/>
    <cellStyle name="60% - Accent5 5 2 4 4" xfId="9582" xr:uid="{6831CEF1-068B-49CC-A535-5A9E99CA646B}"/>
    <cellStyle name="60% - Accent5 5 2 4 5" xfId="27509" xr:uid="{F5F04FD1-9079-43D1-AAB1-974D8410F3AA}"/>
    <cellStyle name="60% - Accent5 5 2 4 6" xfId="39454" xr:uid="{289A72F2-BBC6-4F3F-A58C-02B678232A75}"/>
    <cellStyle name="60% - Accent5 5 2 5" xfId="12595" xr:uid="{EC8B34AA-A5CF-4291-8929-31B821DCE90B}"/>
    <cellStyle name="60% - Accent5 5 2 5 2" xfId="30522" xr:uid="{FC27615C-4699-43D8-8C45-FC09831644B3}"/>
    <cellStyle name="60% - Accent5 5 2 5 3" xfId="42467" xr:uid="{01A38D03-54D3-4B31-967F-4850301C2E4F}"/>
    <cellStyle name="60% - Accent5 5 2 6" xfId="18554" xr:uid="{2C6CFE2B-8D56-4BDA-A973-5807209DAE09}"/>
    <cellStyle name="60% - Accent5 5 2 7" xfId="6612" xr:uid="{34863D6F-EEC3-47D7-8D11-F621124295EA}"/>
    <cellStyle name="60% - Accent5 5 2 8" xfId="24539" xr:uid="{207C75E9-7E02-4061-A4F6-746B52538084}"/>
    <cellStyle name="60% - Accent5 5 2 9" xfId="36484" xr:uid="{AD937A41-F79D-4826-A95C-CD8E9620718C}"/>
    <cellStyle name="60% - Accent5 5 3" xfId="1006" xr:uid="{00000000-0005-0000-0000-00004C010000}"/>
    <cellStyle name="60% - Accent5 5 3 2" xfId="2450" xr:uid="{00000000-0005-0000-0000-00004C010000}"/>
    <cellStyle name="60% - Accent5 5 3 2 2" xfId="5420" xr:uid="{43E6B136-7A71-471E-BB93-5C6F5858EAC5}"/>
    <cellStyle name="60% - Accent5 5 3 2 2 2" xfId="17383" xr:uid="{B7BAFFBC-FFCC-4E4B-8574-7B99CC6711C9}"/>
    <cellStyle name="60% - Accent5 5 3 2 2 2 2" xfId="35310" xr:uid="{EDDFAFE8-103C-4CB4-8BB5-48447F813DD5}"/>
    <cellStyle name="60% - Accent5 5 3 2 2 2 3" xfId="47255" xr:uid="{2974309D-25EB-4012-96C6-32B1B64EAC0C}"/>
    <cellStyle name="60% - Accent5 5 3 2 2 3" xfId="23342" xr:uid="{B895C5D7-6824-4B33-A556-3EBF6E1A0B61}"/>
    <cellStyle name="60% - Accent5 5 3 2 2 4" xfId="11400" xr:uid="{BEED0241-9115-4FAB-A2B0-7AB72B8FE6D1}"/>
    <cellStyle name="60% - Accent5 5 3 2 2 5" xfId="29327" xr:uid="{078ACE7A-36E4-4E3C-8828-ACA19ED6CE93}"/>
    <cellStyle name="60% - Accent5 5 3 2 2 6" xfId="41272" xr:uid="{32106B43-3985-4CF6-B13E-564854CC2258}"/>
    <cellStyle name="60% - Accent5 5 3 2 3" xfId="14413" xr:uid="{55E91474-0108-4595-8E4B-FD92025A2915}"/>
    <cellStyle name="60% - Accent5 5 3 2 3 2" xfId="32340" xr:uid="{8AC70D60-2494-4447-AD63-4B907B4EA881}"/>
    <cellStyle name="60% - Accent5 5 3 2 3 3" xfId="44285" xr:uid="{BA7212FC-8FA6-41BA-8E42-A64ACBEC5941}"/>
    <cellStyle name="60% - Accent5 5 3 2 4" xfId="20372" xr:uid="{80243CC8-A59F-42D8-9D03-7AA6F3F9EC63}"/>
    <cellStyle name="60% - Accent5 5 3 2 5" xfId="8430" xr:uid="{FA118BDA-AFD0-47AF-A713-40657243A400}"/>
    <cellStyle name="60% - Accent5 5 3 2 6" xfId="26357" xr:uid="{83A73A0F-76F4-45BA-8099-C08DA6787107}"/>
    <cellStyle name="60% - Accent5 5 3 2 7" xfId="38302" xr:uid="{29D25883-C15C-4CF4-BE2B-54770746CB9E}"/>
    <cellStyle name="60% - Accent5 5 3 3" xfId="3976" xr:uid="{DE12D23F-505D-4FE8-BF6B-1C61B1113EE8}"/>
    <cellStyle name="60% - Accent5 5 3 3 2" xfId="15939" xr:uid="{CD245015-DEB8-4C8F-A902-C6E388E0913D}"/>
    <cellStyle name="60% - Accent5 5 3 3 2 2" xfId="33866" xr:uid="{96AC24CA-D0FF-40E1-A2CC-C3C9AEBAA10A}"/>
    <cellStyle name="60% - Accent5 5 3 3 2 3" xfId="45811" xr:uid="{2940B63C-2E67-48E5-A26F-2762DFB037F8}"/>
    <cellStyle name="60% - Accent5 5 3 3 3" xfId="21898" xr:uid="{C2415406-AADB-4547-A2D3-75E3B69B6AC8}"/>
    <cellStyle name="60% - Accent5 5 3 3 4" xfId="9956" xr:uid="{86CE0A53-B6F5-4354-B2FE-54CF31BCDC2C}"/>
    <cellStyle name="60% - Accent5 5 3 3 5" xfId="27883" xr:uid="{765E8D5A-C06C-4EBC-B239-55EE23E2AA22}"/>
    <cellStyle name="60% - Accent5 5 3 3 6" xfId="39828" xr:uid="{388F3420-077C-4BE0-B8AF-FA21423339F8}"/>
    <cellStyle name="60% - Accent5 5 3 4" xfId="12969" xr:uid="{5468BA03-9BEF-4BB6-A57D-F46BC2CB9D2B}"/>
    <cellStyle name="60% - Accent5 5 3 4 2" xfId="30896" xr:uid="{7C6C15E4-334B-4DEB-80C5-FFF81CD8D5EB}"/>
    <cellStyle name="60% - Accent5 5 3 4 3" xfId="42841" xr:uid="{8B8C9BAE-CAAF-47C8-B973-DABC667BF598}"/>
    <cellStyle name="60% - Accent5 5 3 5" xfId="18928" xr:uid="{9FE0CCEB-4C35-4BCA-8E33-C1CA943A5EAF}"/>
    <cellStyle name="60% - Accent5 5 3 6" xfId="6986" xr:uid="{49ACD936-047C-4BA6-AEAB-89EEC7652342}"/>
    <cellStyle name="60% - Accent5 5 3 7" xfId="24913" xr:uid="{E2F3A2D3-91FD-4A1D-90B6-A6F11893F500}"/>
    <cellStyle name="60% - Accent5 5 3 8" xfId="36858" xr:uid="{A1CE1015-A24D-4BB1-B0AB-1B7880F216ED}"/>
    <cellStyle name="60% - Accent5 5 4" xfId="1728" xr:uid="{00000000-0005-0000-0000-00004C010000}"/>
    <cellStyle name="60% - Accent5 5 4 2" xfId="4698" xr:uid="{29795685-7FEA-4A96-B0F5-917675DE6AD8}"/>
    <cellStyle name="60% - Accent5 5 4 2 2" xfId="16661" xr:uid="{62D3C328-74A5-4599-8BB3-90893D0DC222}"/>
    <cellStyle name="60% - Accent5 5 4 2 2 2" xfId="34588" xr:uid="{64F8D9EB-EABD-4A68-9308-E788CF44E03D}"/>
    <cellStyle name="60% - Accent5 5 4 2 2 3" xfId="46533" xr:uid="{65C1608B-5385-4540-91D0-9B40CC74BE7A}"/>
    <cellStyle name="60% - Accent5 5 4 2 3" xfId="22620" xr:uid="{AB8EF9A6-9BB5-4197-B535-0258DF49BDAD}"/>
    <cellStyle name="60% - Accent5 5 4 2 4" xfId="10678" xr:uid="{D56ED190-069E-4556-ADB2-4FC6F72F5220}"/>
    <cellStyle name="60% - Accent5 5 4 2 5" xfId="28605" xr:uid="{CFE71BF8-4704-4055-85F5-D56938D5C244}"/>
    <cellStyle name="60% - Accent5 5 4 2 6" xfId="40550" xr:uid="{C95B9EC7-5778-4EEC-AC78-D18321CD61C1}"/>
    <cellStyle name="60% - Accent5 5 4 3" xfId="13691" xr:uid="{F911BB60-6E68-42A5-84EF-E65DC1F0A885}"/>
    <cellStyle name="60% - Accent5 5 4 3 2" xfId="31618" xr:uid="{993B0536-FB9E-412A-87A9-9F554CC92221}"/>
    <cellStyle name="60% - Accent5 5 4 3 3" xfId="43563" xr:uid="{08A3C689-510E-4A19-BEB0-9EE46217B33C}"/>
    <cellStyle name="60% - Accent5 5 4 4" xfId="19650" xr:uid="{4B0C4CC9-3BAA-4219-A030-26A5A848B1F0}"/>
    <cellStyle name="60% - Accent5 5 4 5" xfId="7708" xr:uid="{272976B6-10D4-42A1-B449-14F4D8D6444D}"/>
    <cellStyle name="60% - Accent5 5 4 6" xfId="25635" xr:uid="{4E3EF3FE-682B-4EA3-86F1-F8886753984A}"/>
    <cellStyle name="60% - Accent5 5 4 7" xfId="37580" xr:uid="{804DC053-3052-4318-80E7-FCDBFBCCE9E1}"/>
    <cellStyle name="60% - Accent5 5 5" xfId="3254" xr:uid="{5C3A3DB2-3A0F-4296-BF4C-834016AF5258}"/>
    <cellStyle name="60% - Accent5 5 5 2" xfId="15217" xr:uid="{687555F7-F16B-4226-A07D-C31B8D59799D}"/>
    <cellStyle name="60% - Accent5 5 5 2 2" xfId="33144" xr:uid="{08B82FCC-D57E-45A0-A9C3-F9E4945F7AF9}"/>
    <cellStyle name="60% - Accent5 5 5 2 3" xfId="45089" xr:uid="{0F3F143A-A579-40AE-9A9D-0A07668E19E4}"/>
    <cellStyle name="60% - Accent5 5 5 3" xfId="21176" xr:uid="{733A90A1-C420-4669-8012-287C7626ED13}"/>
    <cellStyle name="60% - Accent5 5 5 4" xfId="9234" xr:uid="{7AF68ACE-63F5-44CA-8A91-3E9773E1E13E}"/>
    <cellStyle name="60% - Accent5 5 5 5" xfId="27161" xr:uid="{051BC6D3-5476-41DE-967B-2C2C1854D9C9}"/>
    <cellStyle name="60% - Accent5 5 5 6" xfId="39106" xr:uid="{8171281A-4E7A-40F2-AE75-42CE7B6E395F}"/>
    <cellStyle name="60% - Accent5 5 6" xfId="12247" xr:uid="{230D0219-62D4-49C3-9595-D94EABEF0020}"/>
    <cellStyle name="60% - Accent5 5 6 2" xfId="30174" xr:uid="{A959B195-AEE9-4B45-80B2-2A78DD9E11FB}"/>
    <cellStyle name="60% - Accent5 5 6 3" xfId="42119" xr:uid="{58ABE4B7-8865-40B1-A54F-7569189B515C}"/>
    <cellStyle name="60% - Accent5 5 7" xfId="18206" xr:uid="{4A2A355F-7C92-4762-BB45-831893251140}"/>
    <cellStyle name="60% - Accent5 5 8" xfId="6264" xr:uid="{2A2C35F1-A801-4E8A-A196-D7FE221C4A1E}"/>
    <cellStyle name="60% - Accent5 5 9" xfId="24191" xr:uid="{DD050BA2-413E-4732-A712-A41BC01E7759}"/>
    <cellStyle name="60% - Accent5 6" xfId="400" xr:uid="{00000000-0005-0000-0000-000042020000}"/>
    <cellStyle name="60% - Accent5 6 2" xfId="1122" xr:uid="{00000000-0005-0000-0000-000042020000}"/>
    <cellStyle name="60% - Accent5 6 2 2" xfId="2566" xr:uid="{00000000-0005-0000-0000-000042020000}"/>
    <cellStyle name="60% - Accent5 6 2 2 2" xfId="5536" xr:uid="{982C0C14-A9F1-4B77-87F0-82A3E88BF845}"/>
    <cellStyle name="60% - Accent5 6 2 2 2 2" xfId="17499" xr:uid="{CF273D82-564C-495B-B91B-17053F1D38E3}"/>
    <cellStyle name="60% - Accent5 6 2 2 2 2 2" xfId="35426" xr:uid="{D57965D9-EACC-4448-9C13-30FB26B17F3B}"/>
    <cellStyle name="60% - Accent5 6 2 2 2 2 3" xfId="47371" xr:uid="{DD6A4FFB-8EB9-4E58-8DC6-3CF992C538DD}"/>
    <cellStyle name="60% - Accent5 6 2 2 2 3" xfId="23458" xr:uid="{B87DA120-21FA-4F4E-8EC9-320B63DBA879}"/>
    <cellStyle name="60% - Accent5 6 2 2 2 4" xfId="11516" xr:uid="{23BB2D54-A8C9-4877-BE99-2F033C6A9820}"/>
    <cellStyle name="60% - Accent5 6 2 2 2 5" xfId="29443" xr:uid="{BFF159AA-70AE-40E4-BC83-E7D292C94C32}"/>
    <cellStyle name="60% - Accent5 6 2 2 2 6" xfId="41388" xr:uid="{A1305FC5-F21C-4C01-8432-587D60E9B84E}"/>
    <cellStyle name="60% - Accent5 6 2 2 3" xfId="14529" xr:uid="{0EC160E4-D760-4351-A47A-EA0C445A6B48}"/>
    <cellStyle name="60% - Accent5 6 2 2 3 2" xfId="32456" xr:uid="{C80B289D-94E9-418D-850D-2B7630D8C61B}"/>
    <cellStyle name="60% - Accent5 6 2 2 3 3" xfId="44401" xr:uid="{48745CEB-4FBC-4B5A-B7C0-94CFB09341CF}"/>
    <cellStyle name="60% - Accent5 6 2 2 4" xfId="20488" xr:uid="{9E20DC1D-A02F-4894-924D-CBB7ACFB14E4}"/>
    <cellStyle name="60% - Accent5 6 2 2 5" xfId="8546" xr:uid="{9E1BF0E1-FE4A-4E01-8179-554AA8113AB7}"/>
    <cellStyle name="60% - Accent5 6 2 2 6" xfId="26473" xr:uid="{133DD1F1-8A62-43F4-9477-D6BD8A80A800}"/>
    <cellStyle name="60% - Accent5 6 2 2 7" xfId="38418" xr:uid="{74AD4027-876D-447A-8F48-E84999A0AB60}"/>
    <cellStyle name="60% - Accent5 6 2 3" xfId="4092" xr:uid="{E980E3F7-806B-4515-9BD5-85FEBBF9E2E4}"/>
    <cellStyle name="60% - Accent5 6 2 3 2" xfId="16055" xr:uid="{FD48014B-C43D-4B79-ADDF-C081C414EF87}"/>
    <cellStyle name="60% - Accent5 6 2 3 2 2" xfId="33982" xr:uid="{B9CB3D0C-5DD4-48EC-B5D1-C136AABEFFF5}"/>
    <cellStyle name="60% - Accent5 6 2 3 2 3" xfId="45927" xr:uid="{50EF7A3B-140B-4DAF-A089-9DCD82262BD2}"/>
    <cellStyle name="60% - Accent5 6 2 3 3" xfId="22014" xr:uid="{4FDE32D6-3A65-4BE2-8B48-B34A713F82AA}"/>
    <cellStyle name="60% - Accent5 6 2 3 4" xfId="10072" xr:uid="{296F33B1-090F-49F3-B4EC-16807C1B2DD3}"/>
    <cellStyle name="60% - Accent5 6 2 3 5" xfId="27999" xr:uid="{1CD10B28-E498-4D57-8B18-5C38494555CA}"/>
    <cellStyle name="60% - Accent5 6 2 3 6" xfId="39944" xr:uid="{B7F9C306-0BC8-4463-AA83-DEFD6C25DA17}"/>
    <cellStyle name="60% - Accent5 6 2 4" xfId="13085" xr:uid="{925143E4-E7C6-4FEE-8AEE-76CB206BD992}"/>
    <cellStyle name="60% - Accent5 6 2 4 2" xfId="31012" xr:uid="{2CA2961D-A3ED-49F1-BDA2-F8283D7BE330}"/>
    <cellStyle name="60% - Accent5 6 2 4 3" xfId="42957" xr:uid="{FF88A0EB-BC67-4676-AC6A-0C11F59A4192}"/>
    <cellStyle name="60% - Accent5 6 2 5" xfId="19044" xr:uid="{300B2A55-7D39-4CC4-9F4E-A9F15E0E11CF}"/>
    <cellStyle name="60% - Accent5 6 2 6" xfId="7102" xr:uid="{95A4288F-5631-4575-9ACF-596CDDD18013}"/>
    <cellStyle name="60% - Accent5 6 2 7" xfId="25029" xr:uid="{B44D8A66-2D90-4FE6-9A1D-3F111D63E983}"/>
    <cellStyle name="60% - Accent5 6 2 8" xfId="36974" xr:uid="{BBC6154C-44B6-4A27-900C-710541BEF043}"/>
    <cellStyle name="60% - Accent5 6 3" xfId="1844" xr:uid="{00000000-0005-0000-0000-000042020000}"/>
    <cellStyle name="60% - Accent5 6 3 2" xfId="4814" xr:uid="{52002BD6-DE96-42A1-B4CD-854BE92E0DF0}"/>
    <cellStyle name="60% - Accent5 6 3 2 2" xfId="16777" xr:uid="{9D0F20CE-073E-44CF-8F16-15BFCB4946B5}"/>
    <cellStyle name="60% - Accent5 6 3 2 2 2" xfId="34704" xr:uid="{19F44477-8992-4D26-873C-1C68FB8F0EF4}"/>
    <cellStyle name="60% - Accent5 6 3 2 2 3" xfId="46649" xr:uid="{9CDEA110-1394-4527-AF57-B4443EB21870}"/>
    <cellStyle name="60% - Accent5 6 3 2 3" xfId="22736" xr:uid="{B2EC6A4E-8D17-4C4B-A72D-A443335A52C0}"/>
    <cellStyle name="60% - Accent5 6 3 2 4" xfId="10794" xr:uid="{22F9B1C3-5631-42D3-9291-5819F482865E}"/>
    <cellStyle name="60% - Accent5 6 3 2 5" xfId="28721" xr:uid="{E5199B69-B7B9-4C6B-9233-36C5D0DAACEE}"/>
    <cellStyle name="60% - Accent5 6 3 2 6" xfId="40666" xr:uid="{2B27575F-028C-4FC3-BFAE-932422FCCF19}"/>
    <cellStyle name="60% - Accent5 6 3 3" xfId="13807" xr:uid="{00C41D55-C666-4E60-A9C0-5B5B05C95AB0}"/>
    <cellStyle name="60% - Accent5 6 3 3 2" xfId="31734" xr:uid="{A72E15ED-D8BA-4906-B1C6-63A499922E0A}"/>
    <cellStyle name="60% - Accent5 6 3 3 3" xfId="43679" xr:uid="{C4F751E7-7813-48F3-B143-6A0C8D89FBE1}"/>
    <cellStyle name="60% - Accent5 6 3 4" xfId="19766" xr:uid="{1115CA9D-45A1-4D30-B7F6-27055D96FF52}"/>
    <cellStyle name="60% - Accent5 6 3 5" xfId="7824" xr:uid="{8374D644-DAA6-416E-8DD5-8959ECE0AC97}"/>
    <cellStyle name="60% - Accent5 6 3 6" xfId="25751" xr:uid="{301CBAEA-E82D-454E-80F4-CAB9B93F1D61}"/>
    <cellStyle name="60% - Accent5 6 3 7" xfId="37696" xr:uid="{9AA6B0C6-DB66-4787-9A64-770C211B5676}"/>
    <cellStyle name="60% - Accent5 6 4" xfId="3370" xr:uid="{2A51032D-3F5D-49A0-83C6-18EC498C013B}"/>
    <cellStyle name="60% - Accent5 6 4 2" xfId="15333" xr:uid="{468B5D76-2684-46AF-875C-93B3182ED8C7}"/>
    <cellStyle name="60% - Accent5 6 4 2 2" xfId="33260" xr:uid="{04EA43DC-F249-46DB-ADA0-C8BCB0A0BAB3}"/>
    <cellStyle name="60% - Accent5 6 4 2 3" xfId="45205" xr:uid="{5D9D9B29-AD7B-40B7-A528-22F7E617EFF9}"/>
    <cellStyle name="60% - Accent5 6 4 3" xfId="21292" xr:uid="{59828F27-C730-4068-8AC9-08943CEC0926}"/>
    <cellStyle name="60% - Accent5 6 4 4" xfId="9350" xr:uid="{CD22A25E-7D39-4E78-9168-523886C1AF85}"/>
    <cellStyle name="60% - Accent5 6 4 5" xfId="27277" xr:uid="{88EBB9C1-8F73-4B60-92F2-D97F6894D992}"/>
    <cellStyle name="60% - Accent5 6 4 6" xfId="39222" xr:uid="{9DB2874E-467F-447E-8435-AEFEDBFBA123}"/>
    <cellStyle name="60% - Accent5 6 5" xfId="12363" xr:uid="{633B2F43-8D7A-4CB3-8712-DC4076BDA7BC}"/>
    <cellStyle name="60% - Accent5 6 5 2" xfId="30290" xr:uid="{D8EC2BD9-61FD-47B2-972E-DF67BC48206B}"/>
    <cellStyle name="60% - Accent5 6 5 3" xfId="42235" xr:uid="{D43EBED8-32CB-4F54-AF40-85B8AC3469D4}"/>
    <cellStyle name="60% - Accent5 6 6" xfId="18322" xr:uid="{892E2F68-097B-4BF3-878A-F5EF49FC678A}"/>
    <cellStyle name="60% - Accent5 6 7" xfId="6380" xr:uid="{2D98D6A4-0E02-457D-B15F-D52AD61FDD54}"/>
    <cellStyle name="60% - Accent5 6 8" xfId="24307" xr:uid="{136F1943-01B7-445A-8613-9A78B1166894}"/>
    <cellStyle name="60% - Accent5 6 9" xfId="36252" xr:uid="{8762C3D1-4A10-424D-8CD0-E5C117D0E831}"/>
    <cellStyle name="60% - Accent5 7" xfId="750" xr:uid="{00000000-0005-0000-0000-0000EC020000}"/>
    <cellStyle name="60% - Accent5 7 2" xfId="1472" xr:uid="{00000000-0005-0000-0000-0000EC020000}"/>
    <cellStyle name="60% - Accent5 7 2 2" xfId="2916" xr:uid="{00000000-0005-0000-0000-0000EC020000}"/>
    <cellStyle name="60% - Accent5 7 2 2 2" xfId="5886" xr:uid="{9021C359-664A-4032-B9DB-6E30705D4A93}"/>
    <cellStyle name="60% - Accent5 7 2 2 2 2" xfId="17849" xr:uid="{E80D6E09-4318-4268-9667-45F31F16489C}"/>
    <cellStyle name="60% - Accent5 7 2 2 2 2 2" xfId="35776" xr:uid="{B91FC590-8019-4DE5-943B-068EB46F3EB5}"/>
    <cellStyle name="60% - Accent5 7 2 2 2 2 3" xfId="47721" xr:uid="{6452DEDB-8C2B-400A-B761-B2E09E9AB086}"/>
    <cellStyle name="60% - Accent5 7 2 2 2 3" xfId="23808" xr:uid="{A765AAA8-D08B-4EB6-BDA4-D2EAC7BF33BF}"/>
    <cellStyle name="60% - Accent5 7 2 2 2 4" xfId="11866" xr:uid="{6C014B07-24CD-4146-9634-E4197D621DE2}"/>
    <cellStyle name="60% - Accent5 7 2 2 2 5" xfId="29793" xr:uid="{015316F8-B365-421E-9FC8-329ED3360FC2}"/>
    <cellStyle name="60% - Accent5 7 2 2 2 6" xfId="41738" xr:uid="{A31A76F1-0701-4BB4-B204-6B6914B0F5E5}"/>
    <cellStyle name="60% - Accent5 7 2 2 3" xfId="14879" xr:uid="{43DA89CF-6BD5-4697-9915-4D6728668C5C}"/>
    <cellStyle name="60% - Accent5 7 2 2 3 2" xfId="32806" xr:uid="{EA70F473-4A36-44FE-BCE4-B846528410FD}"/>
    <cellStyle name="60% - Accent5 7 2 2 3 3" xfId="44751" xr:uid="{CE87EC1E-FE39-4E9F-9073-1A8D6EB15E28}"/>
    <cellStyle name="60% - Accent5 7 2 2 4" xfId="20838" xr:uid="{B67954C2-CA2D-4356-B29D-4EB3FEC20CF1}"/>
    <cellStyle name="60% - Accent5 7 2 2 5" xfId="8896" xr:uid="{056F2960-4117-4672-88F5-D1F5CEB44472}"/>
    <cellStyle name="60% - Accent5 7 2 2 6" xfId="26823" xr:uid="{011AC659-94A6-45D9-9187-3593C0A85C60}"/>
    <cellStyle name="60% - Accent5 7 2 2 7" xfId="38768" xr:uid="{BD4DE429-E7B1-4E8E-AF36-438BFA4BB8FC}"/>
    <cellStyle name="60% - Accent5 7 2 3" xfId="4442" xr:uid="{9F8939B7-37D5-42CB-AFE6-D392CC94AF54}"/>
    <cellStyle name="60% - Accent5 7 2 3 2" xfId="16405" xr:uid="{CD6C223C-B724-432D-93AB-E24FDB13F25D}"/>
    <cellStyle name="60% - Accent5 7 2 3 2 2" xfId="34332" xr:uid="{18351F08-60CC-4D35-A2D2-58F524C7FCB0}"/>
    <cellStyle name="60% - Accent5 7 2 3 2 3" xfId="46277" xr:uid="{520FA197-9ADA-47DF-B2AD-F5E451016B54}"/>
    <cellStyle name="60% - Accent5 7 2 3 3" xfId="22364" xr:uid="{2B398903-1F4E-4E0B-B016-19D8BC6B06E2}"/>
    <cellStyle name="60% - Accent5 7 2 3 4" xfId="10422" xr:uid="{98F8A36D-A38E-4432-AAF2-C390F205AB6B}"/>
    <cellStyle name="60% - Accent5 7 2 3 5" xfId="28349" xr:uid="{74BD5C31-EF2B-4716-8C82-FC5AA0790047}"/>
    <cellStyle name="60% - Accent5 7 2 3 6" xfId="40294" xr:uid="{ED87F3CE-7438-4320-AED6-AD788D3B9D98}"/>
    <cellStyle name="60% - Accent5 7 2 4" xfId="13435" xr:uid="{98E03D0D-2772-45E5-AF37-1FCDAFF56F6D}"/>
    <cellStyle name="60% - Accent5 7 2 4 2" xfId="31362" xr:uid="{517C8759-DE00-4F85-AA1B-08FA442ADC96}"/>
    <cellStyle name="60% - Accent5 7 2 4 3" xfId="43307" xr:uid="{FE602451-3409-46FB-A38F-F42729B9A960}"/>
    <cellStyle name="60% - Accent5 7 2 5" xfId="19394" xr:uid="{FD0C23E6-235F-4CB2-939E-DCDC4B93DC82}"/>
    <cellStyle name="60% - Accent5 7 2 6" xfId="7452" xr:uid="{5F236A6E-BD9B-4511-85D0-F2F09E0911C5}"/>
    <cellStyle name="60% - Accent5 7 2 7" xfId="25379" xr:uid="{C77F7056-0FD8-419C-ACB6-A3AC73009F1C}"/>
    <cellStyle name="60% - Accent5 7 2 8" xfId="37324" xr:uid="{365CBD48-879A-47DE-B933-4ACD9397A06C}"/>
    <cellStyle name="60% - Accent5 7 3" xfId="2194" xr:uid="{00000000-0005-0000-0000-0000EC020000}"/>
    <cellStyle name="60% - Accent5 7 3 2" xfId="5164" xr:uid="{864EEB41-D8C4-413A-B195-EC1CAD50927B}"/>
    <cellStyle name="60% - Accent5 7 3 2 2" xfId="17127" xr:uid="{5B3A5A56-6E32-442A-9871-1CD13DEFC0EC}"/>
    <cellStyle name="60% - Accent5 7 3 2 2 2" xfId="35054" xr:uid="{F0515585-2946-47CC-B154-44332789924D}"/>
    <cellStyle name="60% - Accent5 7 3 2 2 3" xfId="46999" xr:uid="{5EB115D8-4EE3-441A-9653-55C52079AFB4}"/>
    <cellStyle name="60% - Accent5 7 3 2 3" xfId="23086" xr:uid="{3C13C569-D826-4D2E-B71C-040CCF887DBA}"/>
    <cellStyle name="60% - Accent5 7 3 2 4" xfId="11144" xr:uid="{5380EE3D-7A1F-434F-B78B-25369E5ABC9D}"/>
    <cellStyle name="60% - Accent5 7 3 2 5" xfId="29071" xr:uid="{318B062E-C43A-40D8-8D65-1CC0B80B4305}"/>
    <cellStyle name="60% - Accent5 7 3 2 6" xfId="41016" xr:uid="{8F2568E1-A190-4225-ABFF-ED02EB581381}"/>
    <cellStyle name="60% - Accent5 7 3 3" xfId="14157" xr:uid="{A5BD6822-8DEA-4924-A733-D5D34A74E672}"/>
    <cellStyle name="60% - Accent5 7 3 3 2" xfId="32084" xr:uid="{BC284708-F200-4CAA-8ECD-29D3BBFDA727}"/>
    <cellStyle name="60% - Accent5 7 3 3 3" xfId="44029" xr:uid="{35D9B063-0CC3-49AF-9AB3-9A04C19B60F8}"/>
    <cellStyle name="60% - Accent5 7 3 4" xfId="20116" xr:uid="{3343C818-3F9E-4188-8C2F-412B0E5D2165}"/>
    <cellStyle name="60% - Accent5 7 3 5" xfId="8174" xr:uid="{A1FF8086-DADC-4F34-8629-B9E9C733E158}"/>
    <cellStyle name="60% - Accent5 7 3 6" xfId="26101" xr:uid="{460A691A-9DB9-45F0-BBDE-FA59FB63847F}"/>
    <cellStyle name="60% - Accent5 7 3 7" xfId="38046" xr:uid="{5B0A1507-6732-469E-947E-B959897DD50F}"/>
    <cellStyle name="60% - Accent5 7 4" xfId="3720" xr:uid="{9390DFEE-D053-4F8C-B1D1-BCAAB908DFDA}"/>
    <cellStyle name="60% - Accent5 7 4 2" xfId="15683" xr:uid="{3F245D33-44A6-42A8-942A-F3FD014481FE}"/>
    <cellStyle name="60% - Accent5 7 4 2 2" xfId="33610" xr:uid="{B7F9EE9B-5560-41A0-81A8-425DD3B23731}"/>
    <cellStyle name="60% - Accent5 7 4 2 3" xfId="45555" xr:uid="{6F64D5F1-DA8B-49C4-A3A5-29511CD30AB3}"/>
    <cellStyle name="60% - Accent5 7 4 3" xfId="21642" xr:uid="{337E48DD-EB5D-472D-BFBF-F60AD0AA0054}"/>
    <cellStyle name="60% - Accent5 7 4 4" xfId="9700" xr:uid="{8AB15ABC-B635-483E-AB0C-542A9EA18E0F}"/>
    <cellStyle name="60% - Accent5 7 4 5" xfId="27627" xr:uid="{F51D2663-A0C6-4725-876D-4A421E029F09}"/>
    <cellStyle name="60% - Accent5 7 4 6" xfId="39572" xr:uid="{96C388E6-971E-4DB1-9BB6-8659BDC1DD92}"/>
    <cellStyle name="60% - Accent5 7 5" xfId="12713" xr:uid="{3FCB272E-AFB8-48FF-AF63-DAFD1ED78A8D}"/>
    <cellStyle name="60% - Accent5 7 5 2" xfId="30640" xr:uid="{8466895B-C19F-4E6D-A9F0-FA15C251CEAF}"/>
    <cellStyle name="60% - Accent5 7 5 3" xfId="42585" xr:uid="{17E2F7D5-7F36-48E6-81CE-D25CC2CCA00E}"/>
    <cellStyle name="60% - Accent5 7 6" xfId="18672" xr:uid="{23C6B7F7-2246-432B-8A46-5F4F97EF5C7B}"/>
    <cellStyle name="60% - Accent5 7 7" xfId="6730" xr:uid="{10563AC4-5229-4364-B16F-9998B3BCB434}"/>
    <cellStyle name="60% - Accent5 7 8" xfId="24657" xr:uid="{291828D6-0C89-4C06-B2FC-F42A70624069}"/>
    <cellStyle name="60% - Accent5 7 9" xfId="36602" xr:uid="{033B7409-67C9-4072-A27C-C483528A3E69}"/>
    <cellStyle name="60% - Accent5 8" xfId="774" xr:uid="{00000000-0005-0000-0000-000088040000}"/>
    <cellStyle name="60% - Accent5 8 2" xfId="2218" xr:uid="{00000000-0005-0000-0000-000088040000}"/>
    <cellStyle name="60% - Accent5 8 2 2" xfId="5188" xr:uid="{5702EAB0-60CE-4800-BA13-A861F868B672}"/>
    <cellStyle name="60% - Accent5 8 2 2 2" xfId="17151" xr:uid="{1190DCAE-1C79-4F4A-95D7-D6E44AB8B457}"/>
    <cellStyle name="60% - Accent5 8 2 2 2 2" xfId="35078" xr:uid="{BEA47FA3-697A-445B-8806-684FEA7A4B0A}"/>
    <cellStyle name="60% - Accent5 8 2 2 2 3" xfId="47023" xr:uid="{C59C52DF-A55C-404B-8720-3D315C04C464}"/>
    <cellStyle name="60% - Accent5 8 2 2 3" xfId="23110" xr:uid="{885A5A58-5F59-4570-A2CA-6D0BC7C91D13}"/>
    <cellStyle name="60% - Accent5 8 2 2 4" xfId="11168" xr:uid="{D4BDC934-7D2B-4292-B665-92E953284E32}"/>
    <cellStyle name="60% - Accent5 8 2 2 5" xfId="29095" xr:uid="{313C8C6D-997F-4A65-8011-A0D11861B6A8}"/>
    <cellStyle name="60% - Accent5 8 2 2 6" xfId="41040" xr:uid="{FF1AE5B0-E941-4967-884B-7249856ADA40}"/>
    <cellStyle name="60% - Accent5 8 2 3" xfId="14181" xr:uid="{17C15007-D0C9-4CF2-A23A-1D6E227606D9}"/>
    <cellStyle name="60% - Accent5 8 2 3 2" xfId="32108" xr:uid="{319BAA87-D2C6-4ACC-802E-635E5F107B83}"/>
    <cellStyle name="60% - Accent5 8 2 3 3" xfId="44053" xr:uid="{EDBD6A1C-9937-4620-984A-9E8F3AAB4A53}"/>
    <cellStyle name="60% - Accent5 8 2 4" xfId="20140" xr:uid="{3C1702A0-C986-4F89-9079-BDC08B63990D}"/>
    <cellStyle name="60% - Accent5 8 2 5" xfId="8198" xr:uid="{2D0CC5D7-A907-47E3-8941-62B5B278E6DA}"/>
    <cellStyle name="60% - Accent5 8 2 6" xfId="26125" xr:uid="{D5D0AE6B-889C-4814-8B57-21ACA81B9F99}"/>
    <cellStyle name="60% - Accent5 8 2 7" xfId="38070" xr:uid="{9C81DAA4-B87E-4388-B424-2F4D6C1C6D87}"/>
    <cellStyle name="60% - Accent5 8 3" xfId="3744" xr:uid="{EB1CE2EC-3333-4B7D-B0C8-9F966D7578BE}"/>
    <cellStyle name="60% - Accent5 8 3 2" xfId="15707" xr:uid="{318E9562-0664-42B0-80F3-EA832EAB04F5}"/>
    <cellStyle name="60% - Accent5 8 3 2 2" xfId="33634" xr:uid="{36DF70C4-0283-4523-9BF9-9B172E6C5E53}"/>
    <cellStyle name="60% - Accent5 8 3 2 3" xfId="45579" xr:uid="{244C807D-14B2-43D3-8349-68B11E48FE60}"/>
    <cellStyle name="60% - Accent5 8 3 3" xfId="21666" xr:uid="{66F8BAB0-ADA3-495C-8A35-2AE81D180D6A}"/>
    <cellStyle name="60% - Accent5 8 3 4" xfId="9724" xr:uid="{87D0FC89-7584-4916-89FD-1F6F8B723057}"/>
    <cellStyle name="60% - Accent5 8 3 5" xfId="27651" xr:uid="{52311143-C927-4489-8EE7-F03545C9541D}"/>
    <cellStyle name="60% - Accent5 8 3 6" xfId="39596" xr:uid="{59667304-A095-45C6-920E-BC40327658E2}"/>
    <cellStyle name="60% - Accent5 8 4" xfId="12737" xr:uid="{274BE79E-001D-4F6A-ABF8-A811AF3B9B45}"/>
    <cellStyle name="60% - Accent5 8 4 2" xfId="30664" xr:uid="{AB9A5E4D-FC26-434C-8E7D-68CC876B85CF}"/>
    <cellStyle name="60% - Accent5 8 4 3" xfId="42609" xr:uid="{B5DC89A9-6AAA-4DC0-8A8B-483FE783817C}"/>
    <cellStyle name="60% - Accent5 8 5" xfId="18696" xr:uid="{9CD7E94B-B828-4FB9-9801-65A7573FA46B}"/>
    <cellStyle name="60% - Accent5 8 6" xfId="6754" xr:uid="{E3733241-8943-4884-848B-13AAE18F9575}"/>
    <cellStyle name="60% - Accent5 8 7" xfId="24681" xr:uid="{2EDF494D-52F2-46B7-A3FE-886902F648F8}"/>
    <cellStyle name="60% - Accent5 8 8" xfId="36626" xr:uid="{38E6BCA6-8062-4C8F-A96C-AB104451A036}"/>
    <cellStyle name="60% - Accent5 9" xfId="1496" xr:uid="{00000000-0005-0000-0000-0000E8080000}"/>
    <cellStyle name="60% - Accent5 9 2" xfId="4466" xr:uid="{0E71D04F-CD6D-445C-A8C5-CBEF454C2FA4}"/>
    <cellStyle name="60% - Accent5 9 2 2" xfId="16429" xr:uid="{D52B21EC-CAE1-49B9-A1B8-C91FE21881E9}"/>
    <cellStyle name="60% - Accent5 9 2 2 2" xfId="34356" xr:uid="{71911157-CC43-4AEF-80A2-6110A8D34318}"/>
    <cellStyle name="60% - Accent5 9 2 2 3" xfId="46301" xr:uid="{25877963-118A-4A55-ABEB-6F53B6C42158}"/>
    <cellStyle name="60% - Accent5 9 2 3" xfId="22388" xr:uid="{2361E2B0-0117-464D-90E9-4DAB3B948852}"/>
    <cellStyle name="60% - Accent5 9 2 4" xfId="10446" xr:uid="{9F29DA66-7695-4F52-A02E-1C7381338583}"/>
    <cellStyle name="60% - Accent5 9 2 5" xfId="28373" xr:uid="{107CD7B0-2512-419E-9CD3-73C39DBB4D10}"/>
    <cellStyle name="60% - Accent5 9 2 6" xfId="40318" xr:uid="{E5424B75-6F06-4956-B36F-0D0354A4ECB8}"/>
    <cellStyle name="60% - Accent5 9 3" xfId="13459" xr:uid="{F1572127-A2FA-40BF-B526-6BF57374EEAD}"/>
    <cellStyle name="60% - Accent5 9 3 2" xfId="31386" xr:uid="{3C6CAC28-FB74-46EA-BA19-7DBA5C4ED41F}"/>
    <cellStyle name="60% - Accent5 9 3 3" xfId="43331" xr:uid="{76DE50FF-C342-4E34-B39F-B3E478E53155}"/>
    <cellStyle name="60% - Accent5 9 4" xfId="19418" xr:uid="{DC6DCB69-536F-47A8-8C91-1434374BDD7B}"/>
    <cellStyle name="60% - Accent5 9 5" xfId="7476" xr:uid="{C4763742-2342-4841-B93C-3222CBA06F18}"/>
    <cellStyle name="60% - Accent5 9 6" xfId="25403" xr:uid="{3BEFACAC-BF33-414F-9B08-8E2DC669F29F}"/>
    <cellStyle name="60% - Accent5 9 7" xfId="37348" xr:uid="{3A1B9C9C-4DDE-4DFE-A794-A785A0BDB6AB}"/>
    <cellStyle name="60% - Accent6" xfId="55" builtinId="52" customBuiltin="1"/>
    <cellStyle name="60% - Accent6 10" xfId="2943" xr:uid="{00000000-0005-0000-0000-00007F0B0000}"/>
    <cellStyle name="60% - Accent6 10 2" xfId="5913" xr:uid="{1EAA4EE4-EF2F-459A-B95F-912F28B75AD1}"/>
    <cellStyle name="60% - Accent6 10 2 2" xfId="17876" xr:uid="{8AD49ADB-7598-48B4-A516-C76D626FE405}"/>
    <cellStyle name="60% - Accent6 10 2 2 2" xfId="35803" xr:uid="{FBDFA0FA-0ECB-4049-AB92-832BCBCB0DDE}"/>
    <cellStyle name="60% - Accent6 10 2 2 3" xfId="47748" xr:uid="{283A1750-854F-4CFF-8FD8-13B63BF13309}"/>
    <cellStyle name="60% - Accent6 10 2 3" xfId="23835" xr:uid="{AE28195D-9981-430E-832D-8F8EC4015B71}"/>
    <cellStyle name="60% - Accent6 10 2 4" xfId="11893" xr:uid="{1306BF56-EB8C-4DCF-9AF6-45E97A602000}"/>
    <cellStyle name="60% - Accent6 10 2 5" xfId="29820" xr:uid="{C985432E-FF1F-4A56-9301-97612A9687F8}"/>
    <cellStyle name="60% - Accent6 10 2 6" xfId="41765" xr:uid="{5181C741-115E-4EBA-B6BF-9BFE21858E4C}"/>
    <cellStyle name="60% - Accent6 10 3" xfId="14906" xr:uid="{FBB0FE87-BB9D-462B-A610-04583A340EAD}"/>
    <cellStyle name="60% - Accent6 10 3 2" xfId="32833" xr:uid="{7C2F51AF-CFF0-4779-BCDB-6563B48369B3}"/>
    <cellStyle name="60% - Accent6 10 3 3" xfId="44778" xr:uid="{FF1CB629-F6A7-4E45-852D-D49F0D7FCDC3}"/>
    <cellStyle name="60% - Accent6 10 4" xfId="20865" xr:uid="{12C44983-6919-4F78-A846-469125109E70}"/>
    <cellStyle name="60% - Accent6 10 5" xfId="8923" xr:uid="{CEA89C31-D780-457A-9280-EC6AD7492C3F}"/>
    <cellStyle name="60% - Accent6 10 6" xfId="26850" xr:uid="{54DC5C4B-E0DB-4506-A2D4-455C1BC5D5C9}"/>
    <cellStyle name="60% - Accent6 10 7" xfId="38795" xr:uid="{1B3FBD3E-B3FF-4032-A0C1-A959B59D05AA}"/>
    <cellStyle name="60% - Accent6 11" xfId="2976" xr:uid="{2CB8A1FC-F226-4FF6-A206-4C94D6478913}"/>
    <cellStyle name="60% - Accent6 11 2" xfId="5946" xr:uid="{233D46CD-01B2-4B4B-82AD-83B8BE10AD80}"/>
    <cellStyle name="60% - Accent6 11 2 2" xfId="17909" xr:uid="{E3C2984B-3D10-41BC-8FB4-B38382451DEB}"/>
    <cellStyle name="60% - Accent6 11 2 2 2" xfId="35836" xr:uid="{43C669D1-219F-4B43-AD35-817171181EC9}"/>
    <cellStyle name="60% - Accent6 11 2 2 3" xfId="47781" xr:uid="{8FC00D95-BA85-4027-98C6-2A1CA7527B02}"/>
    <cellStyle name="60% - Accent6 11 2 3" xfId="23868" xr:uid="{7B0F9824-8BC6-4CDE-830A-D6346123B1F9}"/>
    <cellStyle name="60% - Accent6 11 2 4" xfId="11926" xr:uid="{2EE05E68-3408-4F32-9EDA-1DA480A68CFC}"/>
    <cellStyle name="60% - Accent6 11 2 5" xfId="29853" xr:uid="{A7D26E86-D80B-4702-9B13-1859ADE0F105}"/>
    <cellStyle name="60% - Accent6 11 2 6" xfId="41798" xr:uid="{87D15F0A-773A-45B4-AE7D-F61FE6488BB2}"/>
    <cellStyle name="60% - Accent6 11 3" xfId="14939" xr:uid="{32CA7EB7-DBC1-456B-8596-4651CBD088E1}"/>
    <cellStyle name="60% - Accent6 11 3 2" xfId="32866" xr:uid="{5E684E51-D30C-4D58-96E2-A39A789E65B4}"/>
    <cellStyle name="60% - Accent6 11 3 3" xfId="44811" xr:uid="{1F6D1BEA-FD9B-4EAA-8B7A-33E8419B285F}"/>
    <cellStyle name="60% - Accent6 11 4" xfId="20898" xr:uid="{B67C388C-6CB5-4A96-986D-6DAA3C027675}"/>
    <cellStyle name="60% - Accent6 11 5" xfId="8956" xr:uid="{02B87086-2522-43D5-94B7-D88C2C59E56F}"/>
    <cellStyle name="60% - Accent6 11 6" xfId="26883" xr:uid="{7F256ABD-F3B6-4BE9-9ECD-C7337A88DFD1}"/>
    <cellStyle name="60% - Accent6 11 7" xfId="38828" xr:uid="{5464918B-CC84-44B8-A0E3-78E225CB39CC}"/>
    <cellStyle name="60% - Accent6 12" xfId="2997" xr:uid="{35D963F1-C9B7-4409-8078-6D357DA45196}"/>
    <cellStyle name="60% - Accent6 12 2" xfId="5967" xr:uid="{0C532C3B-B43C-40FB-8963-6AC713C5A674}"/>
    <cellStyle name="60% - Accent6 12 2 2" xfId="17930" xr:uid="{665701ED-11A7-45D4-BACB-FD29E1DDEFBE}"/>
    <cellStyle name="60% - Accent6 12 2 2 2" xfId="35857" xr:uid="{E7DC7635-699B-4473-9FD2-D34EF9A8C9E3}"/>
    <cellStyle name="60% - Accent6 12 2 2 3" xfId="47802" xr:uid="{288F60E8-F2FA-43F7-A850-A131C1406A93}"/>
    <cellStyle name="60% - Accent6 12 2 3" xfId="23889" xr:uid="{B8DF1092-420E-4A79-8611-341B902FF944}"/>
    <cellStyle name="60% - Accent6 12 2 4" xfId="11947" xr:uid="{89AB1781-02E5-4174-9FDD-549572E7037C}"/>
    <cellStyle name="60% - Accent6 12 2 5" xfId="29874" xr:uid="{2BFBF35C-BC87-45EC-B3FC-FCE4A889A392}"/>
    <cellStyle name="60% - Accent6 12 2 6" xfId="41819" xr:uid="{147847F2-480F-4958-BA4E-C20882FA08AE}"/>
    <cellStyle name="60% - Accent6 12 3" xfId="14960" xr:uid="{D56094D4-1722-4646-ACB2-A4786517A88D}"/>
    <cellStyle name="60% - Accent6 12 3 2" xfId="32887" xr:uid="{BAFB72E8-596F-45FE-86DF-8126636829FE}"/>
    <cellStyle name="60% - Accent6 12 3 3" xfId="44832" xr:uid="{63C76E23-C8EE-45EB-9682-21804FC17D17}"/>
    <cellStyle name="60% - Accent6 12 4" xfId="20919" xr:uid="{7EC79791-9FFD-4927-BD60-81FAA61D1E43}"/>
    <cellStyle name="60% - Accent6 12 5" xfId="8977" xr:uid="{CA07B0AD-B3EB-4F0F-9F71-20E8D9C6E17E}"/>
    <cellStyle name="60% - Accent6 12 6" xfId="26904" xr:uid="{5E538767-1163-4AE1-B2D8-0F90540CD07D}"/>
    <cellStyle name="60% - Accent6 12 7" xfId="38849" xr:uid="{DF469596-4011-4DEB-B84C-6FE39358279F}"/>
    <cellStyle name="60% - Accent6 13" xfId="3024" xr:uid="{92A7719C-CD24-4D00-AB0B-38DC26D04974}"/>
    <cellStyle name="60% - Accent6 13 2" xfId="14987" xr:uid="{BDC60D40-4440-409C-ABAF-7C7117A80348}"/>
    <cellStyle name="60% - Accent6 13 2 2" xfId="32914" xr:uid="{AFD79958-8C79-4478-AA73-886263B621CD}"/>
    <cellStyle name="60% - Accent6 13 2 3" xfId="44859" xr:uid="{31E2A191-142D-407E-B291-38F6E005F664}"/>
    <cellStyle name="60% - Accent6 13 3" xfId="20946" xr:uid="{9A0666C4-3680-41E9-BE7E-02A308D108D0}"/>
    <cellStyle name="60% - Accent6 13 4" xfId="9004" xr:uid="{A9EA965E-1E0D-48BE-9019-C5ACE52EFF46}"/>
    <cellStyle name="60% - Accent6 13 5" xfId="26931" xr:uid="{C6699C6F-F11B-4B98-8756-6A7FB1031971}"/>
    <cellStyle name="60% - Accent6 13 6" xfId="38876" xr:uid="{BAA6A13D-6DEE-4E5B-93DA-11F4CA45C38D}"/>
    <cellStyle name="60% - Accent6 14" xfId="5990" xr:uid="{ABFCD898-96CB-45C2-9D94-7DC3335850C9}"/>
    <cellStyle name="60% - Accent6 14 2" xfId="17953" xr:uid="{7C50B9EA-DF1C-4EB9-906F-7565ADC0875C}"/>
    <cellStyle name="60% - Accent6 14 2 2" xfId="35880" xr:uid="{C7A539FD-D017-4A00-8AB8-437A8A925DB1}"/>
    <cellStyle name="60% - Accent6 14 2 3" xfId="47825" xr:uid="{014D63E5-8AD3-4E1B-A66A-09CEEC79A4D0}"/>
    <cellStyle name="60% - Accent6 14 3" xfId="23912" xr:uid="{F6C0B23C-0A34-40C0-A377-8F349A19EEDF}"/>
    <cellStyle name="60% - Accent6 14 4" xfId="11970" xr:uid="{AB48E693-12D3-4091-97D8-35C95E9A0B30}"/>
    <cellStyle name="60% - Accent6 14 5" xfId="29897" xr:uid="{6DE9F136-C750-4C34-A5A7-D1C8BEE7DD5B}"/>
    <cellStyle name="60% - Accent6 14 6" xfId="41842" xr:uid="{29243366-AAF7-47E4-AFE0-8305B55E134B}"/>
    <cellStyle name="60% - Accent6 15" xfId="6011" xr:uid="{D5EEEF4B-83F4-4529-A2F9-999CF72D5CB7}"/>
    <cellStyle name="60% - Accent6 15 2" xfId="11991" xr:uid="{674402C4-ED9F-49F2-B5B1-C71DB0500D41}"/>
    <cellStyle name="60% - Accent6 15 3" xfId="29918" xr:uid="{6578484C-0431-422B-9339-BCF71C69FE86}"/>
    <cellStyle name="60% - Accent6 15 4" xfId="41863" xr:uid="{B2FA2BA7-4FA7-4833-8C60-DBD81BEC5CB4}"/>
    <cellStyle name="60% - Accent6 16" xfId="12016" xr:uid="{F64D7884-B63E-4F4E-867E-CC60FFF750A6}"/>
    <cellStyle name="60% - Accent6 16 2" xfId="29943" xr:uid="{FBE4CCAD-3154-43F1-88E4-A9AB4D3E78F6}"/>
    <cellStyle name="60% - Accent6 16 3" xfId="41888" xr:uid="{1D1F7569-B610-48B8-8B36-73CDC5A33A70}"/>
    <cellStyle name="60% - Accent6 17" xfId="17977" xr:uid="{B1C78888-A421-4EF4-9B85-4DD311261944}"/>
    <cellStyle name="60% - Accent6 18" xfId="23932" xr:uid="{2BB45E03-7FA8-4F4A-B822-46A6F230F8FA}"/>
    <cellStyle name="60% - Accent6 19" xfId="6035" xr:uid="{BE1136F3-A5E6-4C5C-B8C6-BE9BEAABF6DF}"/>
    <cellStyle name="60% - Accent6 2" xfId="86" xr:uid="{00000000-0005-0000-0000-000054000000}"/>
    <cellStyle name="60% - Accent6 2 10" xfId="18008" xr:uid="{77729455-B2E6-4663-B41A-2601A90622A9}"/>
    <cellStyle name="60% - Accent6 2 11" xfId="6066" xr:uid="{FEA2AF68-FA92-4461-ADF8-6CBAA2895BEA}"/>
    <cellStyle name="60% - Accent6 2 12" xfId="23993" xr:uid="{AD830A36-9214-4C6A-905B-8F93AE3471CA}"/>
    <cellStyle name="60% - Accent6 2 13" xfId="35938" xr:uid="{1F30E1F8-1F8B-4ADC-847E-EA6BA5FD1618}"/>
    <cellStyle name="60% - Accent6 2 2" xfId="144" xr:uid="{00000000-0005-0000-0000-000054000000}"/>
    <cellStyle name="60% - Accent6 2 2 10" xfId="6124" xr:uid="{71C835AD-7DD7-492F-9345-01FE199EA264}"/>
    <cellStyle name="60% - Accent6 2 2 11" xfId="24051" xr:uid="{E7CEFC80-FE99-42E8-BADA-8E8AE5AF8B85}"/>
    <cellStyle name="60% - Accent6 2 2 12" xfId="35996" xr:uid="{703E5379-0982-4A48-9E94-3880794A43F5}"/>
    <cellStyle name="60% - Accent6 2 2 2" xfId="260" xr:uid="{00000000-0005-0000-0000-000054000000}"/>
    <cellStyle name="60% - Accent6 2 2 2 10" xfId="36112" xr:uid="{9D1EEF4C-B86F-4843-843B-69FFDE70BA3F}"/>
    <cellStyle name="60% - Accent6 2 2 2 2" xfId="608" xr:uid="{00000000-0005-0000-0000-000054000000}"/>
    <cellStyle name="60% - Accent6 2 2 2 2 2" xfId="1330" xr:uid="{00000000-0005-0000-0000-000054000000}"/>
    <cellStyle name="60% - Accent6 2 2 2 2 2 2" xfId="2774" xr:uid="{00000000-0005-0000-0000-000054000000}"/>
    <cellStyle name="60% - Accent6 2 2 2 2 2 2 2" xfId="5744" xr:uid="{FBB313BC-A379-49D1-BB30-62BF053D2F46}"/>
    <cellStyle name="60% - Accent6 2 2 2 2 2 2 2 2" xfId="17707" xr:uid="{2902CF27-5F6D-4648-9A32-34B58C423BC7}"/>
    <cellStyle name="60% - Accent6 2 2 2 2 2 2 2 2 2" xfId="35634" xr:uid="{FB574B61-6C96-4B47-9B01-579EDD56D0DA}"/>
    <cellStyle name="60% - Accent6 2 2 2 2 2 2 2 2 3" xfId="47579" xr:uid="{A8017F30-A3EB-4255-8D5C-2E5625FBEF36}"/>
    <cellStyle name="60% - Accent6 2 2 2 2 2 2 2 3" xfId="23666" xr:uid="{5237A218-D400-46CD-82B5-3F4B09E9E3B1}"/>
    <cellStyle name="60% - Accent6 2 2 2 2 2 2 2 4" xfId="11724" xr:uid="{4F9EC349-B8AB-45F8-BEE0-AFF2B6A61E06}"/>
    <cellStyle name="60% - Accent6 2 2 2 2 2 2 2 5" xfId="29651" xr:uid="{E7EA95E3-6D73-4E90-A5E3-DEE01194D4C2}"/>
    <cellStyle name="60% - Accent6 2 2 2 2 2 2 2 6" xfId="41596" xr:uid="{9D49ECC9-981E-4B57-B900-2C9AA90E1BBE}"/>
    <cellStyle name="60% - Accent6 2 2 2 2 2 2 3" xfId="14737" xr:uid="{599E55A4-14B4-43A6-AA45-34E89DAE0CDC}"/>
    <cellStyle name="60% - Accent6 2 2 2 2 2 2 3 2" xfId="32664" xr:uid="{4D7A3BEB-48E2-4482-ACD5-26BE6D137C87}"/>
    <cellStyle name="60% - Accent6 2 2 2 2 2 2 3 3" xfId="44609" xr:uid="{7EF46EB1-29C7-4C4D-A91C-852750BA3AA5}"/>
    <cellStyle name="60% - Accent6 2 2 2 2 2 2 4" xfId="20696" xr:uid="{C6B121ED-3F14-4236-AD1E-C6B767862811}"/>
    <cellStyle name="60% - Accent6 2 2 2 2 2 2 5" xfId="8754" xr:uid="{067586B9-A34D-4DFC-8CE6-7C89104D8116}"/>
    <cellStyle name="60% - Accent6 2 2 2 2 2 2 6" xfId="26681" xr:uid="{F5114EB7-7E5D-40D7-A06B-A2B2126D7583}"/>
    <cellStyle name="60% - Accent6 2 2 2 2 2 2 7" xfId="38626" xr:uid="{668E7336-19AA-4517-95A4-AF8937A7B54B}"/>
    <cellStyle name="60% - Accent6 2 2 2 2 2 3" xfId="4300" xr:uid="{410F90E6-875C-4BD5-A15C-AAC44AE553D5}"/>
    <cellStyle name="60% - Accent6 2 2 2 2 2 3 2" xfId="16263" xr:uid="{CEB89F78-28D9-4022-B206-A801723D4A69}"/>
    <cellStyle name="60% - Accent6 2 2 2 2 2 3 2 2" xfId="34190" xr:uid="{BE3A1253-CFF2-4232-983A-733C0E29AD86}"/>
    <cellStyle name="60% - Accent6 2 2 2 2 2 3 2 3" xfId="46135" xr:uid="{892D22C5-D4A7-4D9A-82F3-6638894A0FF8}"/>
    <cellStyle name="60% - Accent6 2 2 2 2 2 3 3" xfId="22222" xr:uid="{86AACDA7-8BDB-49A3-8796-0D7851A82280}"/>
    <cellStyle name="60% - Accent6 2 2 2 2 2 3 4" xfId="10280" xr:uid="{DC253EAC-22A2-424A-B4C3-E5C83BBCDEC4}"/>
    <cellStyle name="60% - Accent6 2 2 2 2 2 3 5" xfId="28207" xr:uid="{DFB3899D-E92A-4DB4-819D-CA4ABE7E8BDD}"/>
    <cellStyle name="60% - Accent6 2 2 2 2 2 3 6" xfId="40152" xr:uid="{BF6D6B3C-90D8-4450-962B-5950ACA4365C}"/>
    <cellStyle name="60% - Accent6 2 2 2 2 2 4" xfId="13293" xr:uid="{1E208EDE-A3D3-4BCA-A2F4-D6E12F748EC6}"/>
    <cellStyle name="60% - Accent6 2 2 2 2 2 4 2" xfId="31220" xr:uid="{1BC55E7F-0C17-4CDE-BFD3-FD400F7AC013}"/>
    <cellStyle name="60% - Accent6 2 2 2 2 2 4 3" xfId="43165" xr:uid="{788B9C44-E2A3-4B95-9A4C-CC71C4EC50A5}"/>
    <cellStyle name="60% - Accent6 2 2 2 2 2 5" xfId="19252" xr:uid="{BF6F3997-DE94-4A6A-AB79-91A69E1A7BA6}"/>
    <cellStyle name="60% - Accent6 2 2 2 2 2 6" xfId="7310" xr:uid="{1214EABD-A765-479C-91A1-6EFFD9B7270D}"/>
    <cellStyle name="60% - Accent6 2 2 2 2 2 7" xfId="25237" xr:uid="{924B7C90-01B1-4D99-9C13-F26D4D0B80DA}"/>
    <cellStyle name="60% - Accent6 2 2 2 2 2 8" xfId="37182" xr:uid="{88F0A854-FE0F-4685-80B0-986D0DB770C2}"/>
    <cellStyle name="60% - Accent6 2 2 2 2 3" xfId="2052" xr:uid="{00000000-0005-0000-0000-000054000000}"/>
    <cellStyle name="60% - Accent6 2 2 2 2 3 2" xfId="5022" xr:uid="{040180E4-534C-4AD8-987C-AB15A47751CA}"/>
    <cellStyle name="60% - Accent6 2 2 2 2 3 2 2" xfId="16985" xr:uid="{2EE3DBCE-51D4-4730-9568-6812D870705A}"/>
    <cellStyle name="60% - Accent6 2 2 2 2 3 2 2 2" xfId="34912" xr:uid="{6C2EE39B-EB03-4BF5-BF05-DBF1FABE90D6}"/>
    <cellStyle name="60% - Accent6 2 2 2 2 3 2 2 3" xfId="46857" xr:uid="{037DF2CD-1D16-424F-AA9D-C0E51AB8DF39}"/>
    <cellStyle name="60% - Accent6 2 2 2 2 3 2 3" xfId="22944" xr:uid="{4DEB5C3B-CAB2-4CCB-A066-DAAC39F0E477}"/>
    <cellStyle name="60% - Accent6 2 2 2 2 3 2 4" xfId="11002" xr:uid="{C07F69E0-7827-4CE5-BC75-61BAC09E93C7}"/>
    <cellStyle name="60% - Accent6 2 2 2 2 3 2 5" xfId="28929" xr:uid="{467D4C9A-5B5C-4555-8B53-0892C6CF2811}"/>
    <cellStyle name="60% - Accent6 2 2 2 2 3 2 6" xfId="40874" xr:uid="{349ACFBC-F2AD-4B74-8BFB-84823F571C48}"/>
    <cellStyle name="60% - Accent6 2 2 2 2 3 3" xfId="14015" xr:uid="{2148AF21-71D2-4243-9E0F-0AF73804B05C}"/>
    <cellStyle name="60% - Accent6 2 2 2 2 3 3 2" xfId="31942" xr:uid="{2A6E40B4-6FB1-43A3-8F0F-D97C894E886F}"/>
    <cellStyle name="60% - Accent6 2 2 2 2 3 3 3" xfId="43887" xr:uid="{9068A330-0152-464E-AF79-CE04C781195E}"/>
    <cellStyle name="60% - Accent6 2 2 2 2 3 4" xfId="19974" xr:uid="{1739C7A5-9A4D-4A0A-B9A4-975338386969}"/>
    <cellStyle name="60% - Accent6 2 2 2 2 3 5" xfId="8032" xr:uid="{15C3CC9C-2BDA-422C-AA29-EC3120E07B1D}"/>
    <cellStyle name="60% - Accent6 2 2 2 2 3 6" xfId="25959" xr:uid="{6081CC09-3168-4585-B126-47CA2065F5FA}"/>
    <cellStyle name="60% - Accent6 2 2 2 2 3 7" xfId="37904" xr:uid="{5D2675FA-0836-446B-A516-0C19DCD92F9C}"/>
    <cellStyle name="60% - Accent6 2 2 2 2 4" xfId="3578" xr:uid="{64D0B2AC-4B23-4776-849F-56CA4EECBC7F}"/>
    <cellStyle name="60% - Accent6 2 2 2 2 4 2" xfId="15541" xr:uid="{548EA90B-A099-4A8A-9D37-2B9E84144458}"/>
    <cellStyle name="60% - Accent6 2 2 2 2 4 2 2" xfId="33468" xr:uid="{F9EEFB91-44F0-4FED-B441-1A0BEF60BB65}"/>
    <cellStyle name="60% - Accent6 2 2 2 2 4 2 3" xfId="45413" xr:uid="{7594BA38-F394-4F15-8E49-7A8CED6B2E41}"/>
    <cellStyle name="60% - Accent6 2 2 2 2 4 3" xfId="21500" xr:uid="{9E68D808-C705-48FB-95F3-5E2379C6B6F1}"/>
    <cellStyle name="60% - Accent6 2 2 2 2 4 4" xfId="9558" xr:uid="{131713C6-AADA-4AA7-AEBC-AFCEDBA64D85}"/>
    <cellStyle name="60% - Accent6 2 2 2 2 4 5" xfId="27485" xr:uid="{A2FD250F-11DD-4832-8AF0-A38B1EC5BC1B}"/>
    <cellStyle name="60% - Accent6 2 2 2 2 4 6" xfId="39430" xr:uid="{7BA9786B-8FED-4C9C-A3DC-53C03E1DEFE3}"/>
    <cellStyle name="60% - Accent6 2 2 2 2 5" xfId="12571" xr:uid="{8FD684F8-740B-4BFC-A209-3D5EC9D34F15}"/>
    <cellStyle name="60% - Accent6 2 2 2 2 5 2" xfId="30498" xr:uid="{01AC9FBD-2A03-4DE5-9E81-AED9CC3D6232}"/>
    <cellStyle name="60% - Accent6 2 2 2 2 5 3" xfId="42443" xr:uid="{7EB53FB4-1883-4A0D-A05E-6F2866F7A465}"/>
    <cellStyle name="60% - Accent6 2 2 2 2 6" xfId="18530" xr:uid="{B4D29709-1D3B-4B35-802A-A0C406C108CC}"/>
    <cellStyle name="60% - Accent6 2 2 2 2 7" xfId="6588" xr:uid="{00F53071-296D-43DC-8F9C-7D9F82451D69}"/>
    <cellStyle name="60% - Accent6 2 2 2 2 8" xfId="24515" xr:uid="{6954E0ED-76FA-49F2-B896-4AD3AE4AAAC5}"/>
    <cellStyle name="60% - Accent6 2 2 2 2 9" xfId="36460" xr:uid="{1488082B-A613-4F08-803F-34D4C8F25EE4}"/>
    <cellStyle name="60% - Accent6 2 2 2 3" xfId="982" xr:uid="{00000000-0005-0000-0000-000054000000}"/>
    <cellStyle name="60% - Accent6 2 2 2 3 2" xfId="2426" xr:uid="{00000000-0005-0000-0000-000054000000}"/>
    <cellStyle name="60% - Accent6 2 2 2 3 2 2" xfId="5396" xr:uid="{56D8158C-FA8D-452C-A79D-DB1D51FAFBEC}"/>
    <cellStyle name="60% - Accent6 2 2 2 3 2 2 2" xfId="17359" xr:uid="{A9EDCDE0-DC16-406D-AFE3-8B8E5BC7AB42}"/>
    <cellStyle name="60% - Accent6 2 2 2 3 2 2 2 2" xfId="35286" xr:uid="{392A5E23-3C34-4330-AB5B-0019A47DBE59}"/>
    <cellStyle name="60% - Accent6 2 2 2 3 2 2 2 3" xfId="47231" xr:uid="{26DC906B-FAE4-4557-AB6F-21FAF11F71FE}"/>
    <cellStyle name="60% - Accent6 2 2 2 3 2 2 3" xfId="23318" xr:uid="{253042A5-E05D-43CF-A137-5F4A1185F6D9}"/>
    <cellStyle name="60% - Accent6 2 2 2 3 2 2 4" xfId="11376" xr:uid="{26136BCF-AA37-4704-A08A-7407E6B8E014}"/>
    <cellStyle name="60% - Accent6 2 2 2 3 2 2 5" xfId="29303" xr:uid="{B8AD7901-60FC-45AD-A23B-9903E823C57A}"/>
    <cellStyle name="60% - Accent6 2 2 2 3 2 2 6" xfId="41248" xr:uid="{93935D13-8104-4D25-931D-2AFC7F09693E}"/>
    <cellStyle name="60% - Accent6 2 2 2 3 2 3" xfId="14389" xr:uid="{D8E71409-15FC-4D6D-854F-DBD2A3601035}"/>
    <cellStyle name="60% - Accent6 2 2 2 3 2 3 2" xfId="32316" xr:uid="{8A4545E4-0570-46BF-B146-C6BE82D82032}"/>
    <cellStyle name="60% - Accent6 2 2 2 3 2 3 3" xfId="44261" xr:uid="{A07EBAE7-2788-4D04-AC2A-23B337B2209F}"/>
    <cellStyle name="60% - Accent6 2 2 2 3 2 4" xfId="20348" xr:uid="{A4A74229-97C4-4C10-A312-A44F2820B79B}"/>
    <cellStyle name="60% - Accent6 2 2 2 3 2 5" xfId="8406" xr:uid="{519922F3-F4AA-433E-AD45-1D5EADF45E2B}"/>
    <cellStyle name="60% - Accent6 2 2 2 3 2 6" xfId="26333" xr:uid="{43E579C9-2A3F-45BB-B003-F09FF006E470}"/>
    <cellStyle name="60% - Accent6 2 2 2 3 2 7" xfId="38278" xr:uid="{C2E69A4C-A867-4E0C-A35E-468D978B2CB0}"/>
    <cellStyle name="60% - Accent6 2 2 2 3 3" xfId="3952" xr:uid="{B3D75F10-BBE2-4958-9E7A-D7EC400084B3}"/>
    <cellStyle name="60% - Accent6 2 2 2 3 3 2" xfId="15915" xr:uid="{F11136FF-19D8-4514-A125-B9634A0361A3}"/>
    <cellStyle name="60% - Accent6 2 2 2 3 3 2 2" xfId="33842" xr:uid="{3C779817-05E6-484B-94E5-0B63DEE69AB6}"/>
    <cellStyle name="60% - Accent6 2 2 2 3 3 2 3" xfId="45787" xr:uid="{03E8C2F3-CEA4-4AD0-89D9-C2436EE0513C}"/>
    <cellStyle name="60% - Accent6 2 2 2 3 3 3" xfId="21874" xr:uid="{209DA201-E35C-4D9F-A5DA-A7A82952420D}"/>
    <cellStyle name="60% - Accent6 2 2 2 3 3 4" xfId="9932" xr:uid="{4BD56451-9CE0-4E7E-B409-F6F51CD242F9}"/>
    <cellStyle name="60% - Accent6 2 2 2 3 3 5" xfId="27859" xr:uid="{AF6F540F-FC3A-48F2-9C70-21EAB08C3360}"/>
    <cellStyle name="60% - Accent6 2 2 2 3 3 6" xfId="39804" xr:uid="{D3F6858D-0553-47C4-A65D-2200E6FD45C8}"/>
    <cellStyle name="60% - Accent6 2 2 2 3 4" xfId="12945" xr:uid="{6E6D3C18-C434-4530-9C9B-D54EE1EC065F}"/>
    <cellStyle name="60% - Accent6 2 2 2 3 4 2" xfId="30872" xr:uid="{33307914-C4CC-4B18-A12E-C7A0BBD65648}"/>
    <cellStyle name="60% - Accent6 2 2 2 3 4 3" xfId="42817" xr:uid="{B2385E07-D92F-467F-8570-43E40E7E4132}"/>
    <cellStyle name="60% - Accent6 2 2 2 3 5" xfId="18904" xr:uid="{FE749FD3-B73F-4060-882B-A7742BEB17D5}"/>
    <cellStyle name="60% - Accent6 2 2 2 3 6" xfId="6962" xr:uid="{3EE30788-92FA-4941-8731-5DB704FC2D33}"/>
    <cellStyle name="60% - Accent6 2 2 2 3 7" xfId="24889" xr:uid="{4F347434-4F7F-4A3D-BB6B-F629180DE5A8}"/>
    <cellStyle name="60% - Accent6 2 2 2 3 8" xfId="36834" xr:uid="{9B62F553-406D-4EAB-889A-4D147F23285C}"/>
    <cellStyle name="60% - Accent6 2 2 2 4" xfId="1704" xr:uid="{00000000-0005-0000-0000-000054000000}"/>
    <cellStyle name="60% - Accent6 2 2 2 4 2" xfId="4674" xr:uid="{11C64F2F-C5EC-48F4-B4B3-0471FE56CF42}"/>
    <cellStyle name="60% - Accent6 2 2 2 4 2 2" xfId="16637" xr:uid="{59EA5AB8-E027-4F92-BD14-14C4D2F69E09}"/>
    <cellStyle name="60% - Accent6 2 2 2 4 2 2 2" xfId="34564" xr:uid="{6947603B-1507-46AA-8BB6-4092C95E6E8D}"/>
    <cellStyle name="60% - Accent6 2 2 2 4 2 2 3" xfId="46509" xr:uid="{5E5B524D-60B4-498F-8C9A-CF8E1E832DD8}"/>
    <cellStyle name="60% - Accent6 2 2 2 4 2 3" xfId="22596" xr:uid="{28038CD9-7363-4F15-8357-314E07500C5F}"/>
    <cellStyle name="60% - Accent6 2 2 2 4 2 4" xfId="10654" xr:uid="{6EBE56E1-488F-4F0A-ACFF-ECF6760418B4}"/>
    <cellStyle name="60% - Accent6 2 2 2 4 2 5" xfId="28581" xr:uid="{E5D47744-A417-4230-9D5E-7B7979592914}"/>
    <cellStyle name="60% - Accent6 2 2 2 4 2 6" xfId="40526" xr:uid="{4E5D3C0F-A40E-47F6-A6DC-3576992BC144}"/>
    <cellStyle name="60% - Accent6 2 2 2 4 3" xfId="13667" xr:uid="{1828D4D3-9B48-4BB8-8956-91FE5D57C549}"/>
    <cellStyle name="60% - Accent6 2 2 2 4 3 2" xfId="31594" xr:uid="{B98E8B78-C783-4B4A-8623-98479707A217}"/>
    <cellStyle name="60% - Accent6 2 2 2 4 3 3" xfId="43539" xr:uid="{23E76FA6-245B-4CF8-AB26-4B2944051DE1}"/>
    <cellStyle name="60% - Accent6 2 2 2 4 4" xfId="19626" xr:uid="{386E5471-3A67-4CF3-8D01-FEB651B9E953}"/>
    <cellStyle name="60% - Accent6 2 2 2 4 5" xfId="7684" xr:uid="{573709F1-C701-494B-A4A7-C1342CED1596}"/>
    <cellStyle name="60% - Accent6 2 2 2 4 6" xfId="25611" xr:uid="{CB715660-5F61-4027-AEAA-FFE1966F5507}"/>
    <cellStyle name="60% - Accent6 2 2 2 4 7" xfId="37556" xr:uid="{3725B4F9-FD5B-4EB5-A55A-69C73C82F7E0}"/>
    <cellStyle name="60% - Accent6 2 2 2 5" xfId="3230" xr:uid="{13449D2F-960C-4E07-83CF-1D19351CDEF5}"/>
    <cellStyle name="60% - Accent6 2 2 2 5 2" xfId="15193" xr:uid="{60C25B03-A57D-48CC-8088-B453C97F3620}"/>
    <cellStyle name="60% - Accent6 2 2 2 5 2 2" xfId="33120" xr:uid="{0E9D4111-3C47-4D09-AB43-DE5608B2AC0F}"/>
    <cellStyle name="60% - Accent6 2 2 2 5 2 3" xfId="45065" xr:uid="{8AC51147-690D-4F68-9A87-A8A7C2C64F32}"/>
    <cellStyle name="60% - Accent6 2 2 2 5 3" xfId="21152" xr:uid="{F800087F-DC54-4890-ABD9-9B14CB2970CD}"/>
    <cellStyle name="60% - Accent6 2 2 2 5 4" xfId="9210" xr:uid="{D1D96803-E535-4E4C-86D2-115101A6072A}"/>
    <cellStyle name="60% - Accent6 2 2 2 5 5" xfId="27137" xr:uid="{C715AB4E-80AB-4694-9D33-3CAB15671364}"/>
    <cellStyle name="60% - Accent6 2 2 2 5 6" xfId="39082" xr:uid="{85A530FD-6899-443D-94D9-1391DBC4C49E}"/>
    <cellStyle name="60% - Accent6 2 2 2 6" xfId="12223" xr:uid="{7C1103E6-02AD-431F-A4BB-BA80FAE65955}"/>
    <cellStyle name="60% - Accent6 2 2 2 6 2" xfId="30150" xr:uid="{F2842022-9311-4B7E-9704-505332B126C3}"/>
    <cellStyle name="60% - Accent6 2 2 2 6 3" xfId="42095" xr:uid="{72CB7ED9-5685-4B1F-8046-18C4DC91F9DD}"/>
    <cellStyle name="60% - Accent6 2 2 2 7" xfId="18182" xr:uid="{A6C51EBC-853B-476A-9C6D-B701E3E6D649}"/>
    <cellStyle name="60% - Accent6 2 2 2 8" xfId="6240" xr:uid="{AD22A83F-E59C-473D-A109-719F0E62E4B7}"/>
    <cellStyle name="60% - Accent6 2 2 2 9" xfId="24167" xr:uid="{D3ACD774-FA8D-4576-92DB-4AE63ED0938B}"/>
    <cellStyle name="60% - Accent6 2 2 3" xfId="376" xr:uid="{00000000-0005-0000-0000-000054000000}"/>
    <cellStyle name="60% - Accent6 2 2 3 10" xfId="36228" xr:uid="{35F17243-A6EF-409F-97A0-19DAB6184BF4}"/>
    <cellStyle name="60% - Accent6 2 2 3 2" xfId="724" xr:uid="{00000000-0005-0000-0000-000054000000}"/>
    <cellStyle name="60% - Accent6 2 2 3 2 2" xfId="1446" xr:uid="{00000000-0005-0000-0000-000054000000}"/>
    <cellStyle name="60% - Accent6 2 2 3 2 2 2" xfId="2890" xr:uid="{00000000-0005-0000-0000-000054000000}"/>
    <cellStyle name="60% - Accent6 2 2 3 2 2 2 2" xfId="5860" xr:uid="{649912BD-E50A-4D0F-8343-C1F59DE3AF1C}"/>
    <cellStyle name="60% - Accent6 2 2 3 2 2 2 2 2" xfId="17823" xr:uid="{D00AC98A-6C64-4C31-9CF9-BFE4768E8352}"/>
    <cellStyle name="60% - Accent6 2 2 3 2 2 2 2 2 2" xfId="35750" xr:uid="{0E0889C2-AF4A-40F6-B572-E53EFCABD369}"/>
    <cellStyle name="60% - Accent6 2 2 3 2 2 2 2 2 3" xfId="47695" xr:uid="{41D08D45-C79A-456F-B363-1090ACBE73CD}"/>
    <cellStyle name="60% - Accent6 2 2 3 2 2 2 2 3" xfId="23782" xr:uid="{2C30F402-EE33-4904-B87B-33D1F20F9E33}"/>
    <cellStyle name="60% - Accent6 2 2 3 2 2 2 2 4" xfId="11840" xr:uid="{735C9742-46E2-42E9-B9F0-C65318FE2757}"/>
    <cellStyle name="60% - Accent6 2 2 3 2 2 2 2 5" xfId="29767" xr:uid="{11AD721D-89D6-4E37-9CEA-1FB86096822E}"/>
    <cellStyle name="60% - Accent6 2 2 3 2 2 2 2 6" xfId="41712" xr:uid="{10360ECC-6A7E-4742-89AC-01ABBEB5CC4F}"/>
    <cellStyle name="60% - Accent6 2 2 3 2 2 2 3" xfId="14853" xr:uid="{06F26C97-2A0B-46AD-8C25-8BD151A52A1C}"/>
    <cellStyle name="60% - Accent6 2 2 3 2 2 2 3 2" xfId="32780" xr:uid="{B76E3C12-665C-446B-8E87-7F274C5EDB9C}"/>
    <cellStyle name="60% - Accent6 2 2 3 2 2 2 3 3" xfId="44725" xr:uid="{B7D3BE4F-A085-4699-BF9C-CA4FE13221BE}"/>
    <cellStyle name="60% - Accent6 2 2 3 2 2 2 4" xfId="20812" xr:uid="{3EB446AD-DF6C-4308-8A36-E028248BA4EB}"/>
    <cellStyle name="60% - Accent6 2 2 3 2 2 2 5" xfId="8870" xr:uid="{8D5698DF-BD6A-4DBE-B098-0B419907A876}"/>
    <cellStyle name="60% - Accent6 2 2 3 2 2 2 6" xfId="26797" xr:uid="{5C5B36CC-1732-404C-9D0A-A4A394F26956}"/>
    <cellStyle name="60% - Accent6 2 2 3 2 2 2 7" xfId="38742" xr:uid="{2CC4A57E-45E8-41DE-9939-20615D43E1D5}"/>
    <cellStyle name="60% - Accent6 2 2 3 2 2 3" xfId="4416" xr:uid="{0C1471DB-359D-4BAD-89A2-EEB5F74186D0}"/>
    <cellStyle name="60% - Accent6 2 2 3 2 2 3 2" xfId="16379" xr:uid="{91701748-7EDA-4501-9280-EE9AA5838609}"/>
    <cellStyle name="60% - Accent6 2 2 3 2 2 3 2 2" xfId="34306" xr:uid="{DCB4D554-CC15-449F-A4D6-562C93A8735D}"/>
    <cellStyle name="60% - Accent6 2 2 3 2 2 3 2 3" xfId="46251" xr:uid="{C04D3B0F-9A47-4A4E-BD62-FDDF27CEAA79}"/>
    <cellStyle name="60% - Accent6 2 2 3 2 2 3 3" xfId="22338" xr:uid="{06A9C7BA-E4A3-4458-A897-C5DFD1B8B78B}"/>
    <cellStyle name="60% - Accent6 2 2 3 2 2 3 4" xfId="10396" xr:uid="{8A2BB0B9-F00C-41DE-90EC-46CA73E229E2}"/>
    <cellStyle name="60% - Accent6 2 2 3 2 2 3 5" xfId="28323" xr:uid="{A4CC058F-4B91-4E09-8FB3-3FB4382C2936}"/>
    <cellStyle name="60% - Accent6 2 2 3 2 2 3 6" xfId="40268" xr:uid="{F3CCECA2-3760-4014-AB02-255DB1BF5C4D}"/>
    <cellStyle name="60% - Accent6 2 2 3 2 2 4" xfId="13409" xr:uid="{8A3BCE8F-96A3-46F3-B5A9-2AD61B520360}"/>
    <cellStyle name="60% - Accent6 2 2 3 2 2 4 2" xfId="31336" xr:uid="{B2EB92D6-3A36-445F-8E0D-3A354D07865B}"/>
    <cellStyle name="60% - Accent6 2 2 3 2 2 4 3" xfId="43281" xr:uid="{0EB06C18-2E01-4CE6-BB33-0FAB2991736D}"/>
    <cellStyle name="60% - Accent6 2 2 3 2 2 5" xfId="19368" xr:uid="{9D0B0A6B-EC94-4878-BA4A-A309ACE8EDC9}"/>
    <cellStyle name="60% - Accent6 2 2 3 2 2 6" xfId="7426" xr:uid="{C4F220CC-7C5D-41A8-883F-F26FFB6F8F0D}"/>
    <cellStyle name="60% - Accent6 2 2 3 2 2 7" xfId="25353" xr:uid="{ACDFFAD3-0D6C-4FBF-8D2C-3FEE1203FF22}"/>
    <cellStyle name="60% - Accent6 2 2 3 2 2 8" xfId="37298" xr:uid="{58CDD1BA-FC80-42D1-A94D-31188B83D8D5}"/>
    <cellStyle name="60% - Accent6 2 2 3 2 3" xfId="2168" xr:uid="{00000000-0005-0000-0000-000054000000}"/>
    <cellStyle name="60% - Accent6 2 2 3 2 3 2" xfId="5138" xr:uid="{3D0F988F-E2D8-479E-BC3E-183D920FC08B}"/>
    <cellStyle name="60% - Accent6 2 2 3 2 3 2 2" xfId="17101" xr:uid="{902E94E9-384C-4773-AA8C-0228FCE57E1D}"/>
    <cellStyle name="60% - Accent6 2 2 3 2 3 2 2 2" xfId="35028" xr:uid="{465154B3-ADD6-4E4F-9011-ED63D5107FCF}"/>
    <cellStyle name="60% - Accent6 2 2 3 2 3 2 2 3" xfId="46973" xr:uid="{21FF97EA-AB96-4AA9-96B4-4850E07D82E0}"/>
    <cellStyle name="60% - Accent6 2 2 3 2 3 2 3" xfId="23060" xr:uid="{48BDD70C-34DF-4CF8-8CE8-F8A13ABE0E63}"/>
    <cellStyle name="60% - Accent6 2 2 3 2 3 2 4" xfId="11118" xr:uid="{6DEB0ECA-76EB-4A6C-AEB2-151248B56721}"/>
    <cellStyle name="60% - Accent6 2 2 3 2 3 2 5" xfId="29045" xr:uid="{5981D48C-5D41-4558-A657-462EACB5C973}"/>
    <cellStyle name="60% - Accent6 2 2 3 2 3 2 6" xfId="40990" xr:uid="{773CD0AB-5B03-4540-A06A-4B9F88B3B9B8}"/>
    <cellStyle name="60% - Accent6 2 2 3 2 3 3" xfId="14131" xr:uid="{56A2C3B8-100F-4D70-9BB2-2FDB4923EF3A}"/>
    <cellStyle name="60% - Accent6 2 2 3 2 3 3 2" xfId="32058" xr:uid="{B4CDBE84-BE5A-41C4-83E1-A9AED65D11F9}"/>
    <cellStyle name="60% - Accent6 2 2 3 2 3 3 3" xfId="44003" xr:uid="{5DB335B9-0DF6-4694-A2FF-5CE7F3018333}"/>
    <cellStyle name="60% - Accent6 2 2 3 2 3 4" xfId="20090" xr:uid="{DD23F09A-4B23-4587-84FA-E567B01B6A41}"/>
    <cellStyle name="60% - Accent6 2 2 3 2 3 5" xfId="8148" xr:uid="{1F2D6A3E-2339-4F83-8C62-155E5F747798}"/>
    <cellStyle name="60% - Accent6 2 2 3 2 3 6" xfId="26075" xr:uid="{CD2DBAEB-273C-4C51-ACA9-A32578590649}"/>
    <cellStyle name="60% - Accent6 2 2 3 2 3 7" xfId="38020" xr:uid="{D9A20565-3C1B-4AC6-BC44-6DCB9B3C4C65}"/>
    <cellStyle name="60% - Accent6 2 2 3 2 4" xfId="3694" xr:uid="{5316C3AC-B748-4204-8BD1-0F036143D7AB}"/>
    <cellStyle name="60% - Accent6 2 2 3 2 4 2" xfId="15657" xr:uid="{41592362-23AF-428A-9E3A-4DC90E87A717}"/>
    <cellStyle name="60% - Accent6 2 2 3 2 4 2 2" xfId="33584" xr:uid="{35BDC034-71D6-430F-BE43-E44194FB800C}"/>
    <cellStyle name="60% - Accent6 2 2 3 2 4 2 3" xfId="45529" xr:uid="{075CA884-9DD4-463D-A181-DB50AB27669B}"/>
    <cellStyle name="60% - Accent6 2 2 3 2 4 3" xfId="21616" xr:uid="{5D1EAC80-6EC2-4179-8936-C33189114874}"/>
    <cellStyle name="60% - Accent6 2 2 3 2 4 4" xfId="9674" xr:uid="{E70FE681-F4C1-4526-A540-782EFA3811A8}"/>
    <cellStyle name="60% - Accent6 2 2 3 2 4 5" xfId="27601" xr:uid="{CC2688D3-CE12-4A0B-A13A-497C3CFFAA8C}"/>
    <cellStyle name="60% - Accent6 2 2 3 2 4 6" xfId="39546" xr:uid="{39CA75CD-0544-4755-B078-CFA42E4DEDBD}"/>
    <cellStyle name="60% - Accent6 2 2 3 2 5" xfId="12687" xr:uid="{E585F60C-9FF3-4902-8F5C-F96E437B7EEA}"/>
    <cellStyle name="60% - Accent6 2 2 3 2 5 2" xfId="30614" xr:uid="{0CAC5208-20C5-426F-8CFF-83F304629175}"/>
    <cellStyle name="60% - Accent6 2 2 3 2 5 3" xfId="42559" xr:uid="{0B350EF1-9348-43B1-A685-DED569E661BB}"/>
    <cellStyle name="60% - Accent6 2 2 3 2 6" xfId="18646" xr:uid="{433AE534-72B1-4962-98EB-9E1A70C1517D}"/>
    <cellStyle name="60% - Accent6 2 2 3 2 7" xfId="6704" xr:uid="{E596AC35-A170-4359-93EC-07BC4B66B82A}"/>
    <cellStyle name="60% - Accent6 2 2 3 2 8" xfId="24631" xr:uid="{04CE3C98-F8FE-43F4-BF31-928B597AB2AB}"/>
    <cellStyle name="60% - Accent6 2 2 3 2 9" xfId="36576" xr:uid="{804EC78C-51BD-4E71-952E-EB272618E1A9}"/>
    <cellStyle name="60% - Accent6 2 2 3 3" xfId="1098" xr:uid="{00000000-0005-0000-0000-000054000000}"/>
    <cellStyle name="60% - Accent6 2 2 3 3 2" xfId="2542" xr:uid="{00000000-0005-0000-0000-000054000000}"/>
    <cellStyle name="60% - Accent6 2 2 3 3 2 2" xfId="5512" xr:uid="{AA4437CF-681E-4FB2-8295-EE43E35D17EB}"/>
    <cellStyle name="60% - Accent6 2 2 3 3 2 2 2" xfId="17475" xr:uid="{E9DE8BD7-1601-4A7D-9370-7299F192EF15}"/>
    <cellStyle name="60% - Accent6 2 2 3 3 2 2 2 2" xfId="35402" xr:uid="{DE68B654-1817-402B-BFB9-3F9FC3A2F1F4}"/>
    <cellStyle name="60% - Accent6 2 2 3 3 2 2 2 3" xfId="47347" xr:uid="{99EA868F-E0DE-43C9-B31F-6BFB7F2E3002}"/>
    <cellStyle name="60% - Accent6 2 2 3 3 2 2 3" xfId="23434" xr:uid="{9C442FA7-1928-4F8C-943C-E6B8217946E1}"/>
    <cellStyle name="60% - Accent6 2 2 3 3 2 2 4" xfId="11492" xr:uid="{F5DBF942-02D4-4D4F-B0EB-FE28C0CCCC55}"/>
    <cellStyle name="60% - Accent6 2 2 3 3 2 2 5" xfId="29419" xr:uid="{4A6191B9-0AFF-4BBE-A17A-752CCE0EB2D5}"/>
    <cellStyle name="60% - Accent6 2 2 3 3 2 2 6" xfId="41364" xr:uid="{4D921F6C-3893-4BD7-9292-51007E3C76CC}"/>
    <cellStyle name="60% - Accent6 2 2 3 3 2 3" xfId="14505" xr:uid="{B8FE840E-49CA-45AA-A595-2F0908BC3400}"/>
    <cellStyle name="60% - Accent6 2 2 3 3 2 3 2" xfId="32432" xr:uid="{B00EF940-2FC8-49C4-BB8B-E4227FBDBBDA}"/>
    <cellStyle name="60% - Accent6 2 2 3 3 2 3 3" xfId="44377" xr:uid="{F110147F-C563-488D-8928-EB5E306F46FB}"/>
    <cellStyle name="60% - Accent6 2 2 3 3 2 4" xfId="20464" xr:uid="{0BABE630-82A6-464D-984C-CE4CB6C653B6}"/>
    <cellStyle name="60% - Accent6 2 2 3 3 2 5" xfId="8522" xr:uid="{6195F57D-7173-437E-A3E2-93B9783C4496}"/>
    <cellStyle name="60% - Accent6 2 2 3 3 2 6" xfId="26449" xr:uid="{E6575499-7470-4F99-AB29-4DBA9866319E}"/>
    <cellStyle name="60% - Accent6 2 2 3 3 2 7" xfId="38394" xr:uid="{8F8824F2-90CB-4B9E-BC9C-097F3891D57B}"/>
    <cellStyle name="60% - Accent6 2 2 3 3 3" xfId="4068" xr:uid="{BDF02410-CD28-4543-9BEB-8139A0DF2920}"/>
    <cellStyle name="60% - Accent6 2 2 3 3 3 2" xfId="16031" xr:uid="{C507BC70-FE68-4EDD-9A80-D42176812385}"/>
    <cellStyle name="60% - Accent6 2 2 3 3 3 2 2" xfId="33958" xr:uid="{28005684-43BB-447B-8C28-4F0ACC39E433}"/>
    <cellStyle name="60% - Accent6 2 2 3 3 3 2 3" xfId="45903" xr:uid="{AEE2FB99-C566-44BB-9B6C-E9A76A216B4A}"/>
    <cellStyle name="60% - Accent6 2 2 3 3 3 3" xfId="21990" xr:uid="{3F56AED5-1250-4E68-AA74-7E04768DD377}"/>
    <cellStyle name="60% - Accent6 2 2 3 3 3 4" xfId="10048" xr:uid="{F67A0550-4546-41BF-9501-18D167BB4FA5}"/>
    <cellStyle name="60% - Accent6 2 2 3 3 3 5" xfId="27975" xr:uid="{BDBBF5A9-2817-419D-82F9-FD8141744F5C}"/>
    <cellStyle name="60% - Accent6 2 2 3 3 3 6" xfId="39920" xr:uid="{8B32A3C5-D5C4-40D1-A24A-DFFEF9D4D567}"/>
    <cellStyle name="60% - Accent6 2 2 3 3 4" xfId="13061" xr:uid="{3C43A683-C46C-41E1-9000-2F793C5AA784}"/>
    <cellStyle name="60% - Accent6 2 2 3 3 4 2" xfId="30988" xr:uid="{E0F641B4-AC91-4AB0-A7F5-EC3C9DBC1B9F}"/>
    <cellStyle name="60% - Accent6 2 2 3 3 4 3" xfId="42933" xr:uid="{BECC9D6B-F309-4C67-89E2-00F39E9A3167}"/>
    <cellStyle name="60% - Accent6 2 2 3 3 5" xfId="19020" xr:uid="{896D3B5D-6E63-496B-A990-0BA32DA2B2C8}"/>
    <cellStyle name="60% - Accent6 2 2 3 3 6" xfId="7078" xr:uid="{44106A0C-9EB3-4D7A-8EB1-BC0F23DFF7E9}"/>
    <cellStyle name="60% - Accent6 2 2 3 3 7" xfId="25005" xr:uid="{FCB18983-FA83-4D84-961B-184256F7ED1C}"/>
    <cellStyle name="60% - Accent6 2 2 3 3 8" xfId="36950" xr:uid="{15BD8F22-7E1D-49D9-B7A4-F06FD256CB6A}"/>
    <cellStyle name="60% - Accent6 2 2 3 4" xfId="1820" xr:uid="{00000000-0005-0000-0000-000054000000}"/>
    <cellStyle name="60% - Accent6 2 2 3 4 2" xfId="4790" xr:uid="{5D68E8D8-B228-4F3F-BCFF-880B1C6DE1E7}"/>
    <cellStyle name="60% - Accent6 2 2 3 4 2 2" xfId="16753" xr:uid="{EDDA61FA-6D13-47AF-8E3B-EDD9E10883E9}"/>
    <cellStyle name="60% - Accent6 2 2 3 4 2 2 2" xfId="34680" xr:uid="{626E2917-4A9C-4269-BAB1-0C85ABA56E59}"/>
    <cellStyle name="60% - Accent6 2 2 3 4 2 2 3" xfId="46625" xr:uid="{E4679239-C77D-425B-9DEB-07827241932D}"/>
    <cellStyle name="60% - Accent6 2 2 3 4 2 3" xfId="22712" xr:uid="{0F29429E-002A-43D7-B2EE-5F21A4275CBB}"/>
    <cellStyle name="60% - Accent6 2 2 3 4 2 4" xfId="10770" xr:uid="{108C8558-9949-49D9-AB1D-FD73F8AF0813}"/>
    <cellStyle name="60% - Accent6 2 2 3 4 2 5" xfId="28697" xr:uid="{445EAEE7-AD55-4265-AE6B-5DCD3C77D923}"/>
    <cellStyle name="60% - Accent6 2 2 3 4 2 6" xfId="40642" xr:uid="{3BA196F8-617E-4ED8-92FC-4FD95A83F291}"/>
    <cellStyle name="60% - Accent6 2 2 3 4 3" xfId="13783" xr:uid="{61AD7A9B-258B-4E00-9F73-C130353769EF}"/>
    <cellStyle name="60% - Accent6 2 2 3 4 3 2" xfId="31710" xr:uid="{3935905E-5D07-4851-9E75-DC24813EFCB9}"/>
    <cellStyle name="60% - Accent6 2 2 3 4 3 3" xfId="43655" xr:uid="{41EA616A-C206-4920-B4F2-683098770D38}"/>
    <cellStyle name="60% - Accent6 2 2 3 4 4" xfId="19742" xr:uid="{46213F49-0C0A-410A-9279-D774041B460D}"/>
    <cellStyle name="60% - Accent6 2 2 3 4 5" xfId="7800" xr:uid="{FA9D03EE-01B9-4BFA-8A21-2EA0638D8F38}"/>
    <cellStyle name="60% - Accent6 2 2 3 4 6" xfId="25727" xr:uid="{301F0584-C163-4C60-A799-435AD670BC78}"/>
    <cellStyle name="60% - Accent6 2 2 3 4 7" xfId="37672" xr:uid="{B39A8C0F-3741-4718-9397-AE18F6CCBF8A}"/>
    <cellStyle name="60% - Accent6 2 2 3 5" xfId="3346" xr:uid="{41632968-CC12-4E06-939C-B3AC84906FE7}"/>
    <cellStyle name="60% - Accent6 2 2 3 5 2" xfId="15309" xr:uid="{B4093364-8E1F-4958-BB9A-FCC5FC1861F3}"/>
    <cellStyle name="60% - Accent6 2 2 3 5 2 2" xfId="33236" xr:uid="{97FDB081-8C56-4257-BB68-9D9C74EBA8A3}"/>
    <cellStyle name="60% - Accent6 2 2 3 5 2 3" xfId="45181" xr:uid="{BDE48678-879A-4A8D-B398-8EE3391F2298}"/>
    <cellStyle name="60% - Accent6 2 2 3 5 3" xfId="21268" xr:uid="{9E06A9B6-3358-4B71-B2C2-7ADE5A67AA79}"/>
    <cellStyle name="60% - Accent6 2 2 3 5 4" xfId="9326" xr:uid="{06AABE4C-CA65-45D2-A493-B0010082BEDD}"/>
    <cellStyle name="60% - Accent6 2 2 3 5 5" xfId="27253" xr:uid="{4806B3E9-B250-4F30-A86C-3B7F54E6EB2B}"/>
    <cellStyle name="60% - Accent6 2 2 3 5 6" xfId="39198" xr:uid="{CF68870B-BBA2-40B9-B7A5-544D97600C31}"/>
    <cellStyle name="60% - Accent6 2 2 3 6" xfId="12339" xr:uid="{79FF8461-B41C-4E52-AF24-FE5EE0A0C0F3}"/>
    <cellStyle name="60% - Accent6 2 2 3 6 2" xfId="30266" xr:uid="{0B15B321-1FEF-4B3D-A507-19863FBD6B46}"/>
    <cellStyle name="60% - Accent6 2 2 3 6 3" xfId="42211" xr:uid="{53003B03-2095-4F00-BD0F-589C1BA18D20}"/>
    <cellStyle name="60% - Accent6 2 2 3 7" xfId="18298" xr:uid="{14711AB4-79E6-4FBD-B598-CF4D749F82F8}"/>
    <cellStyle name="60% - Accent6 2 2 3 8" xfId="6356" xr:uid="{67508010-AFFB-4ECC-BCF0-E2BB6103997B}"/>
    <cellStyle name="60% - Accent6 2 2 3 9" xfId="24283" xr:uid="{E7999B37-7E8F-4619-802A-14B0848B86E1}"/>
    <cellStyle name="60% - Accent6 2 2 4" xfId="492" xr:uid="{00000000-0005-0000-0000-000054000000}"/>
    <cellStyle name="60% - Accent6 2 2 4 2" xfId="1214" xr:uid="{00000000-0005-0000-0000-000054000000}"/>
    <cellStyle name="60% - Accent6 2 2 4 2 2" xfId="2658" xr:uid="{00000000-0005-0000-0000-000054000000}"/>
    <cellStyle name="60% - Accent6 2 2 4 2 2 2" xfId="5628" xr:uid="{5360B8A5-8DC4-4511-865A-399B91281DA3}"/>
    <cellStyle name="60% - Accent6 2 2 4 2 2 2 2" xfId="17591" xr:uid="{01807262-FE80-49BA-995C-B209ED366771}"/>
    <cellStyle name="60% - Accent6 2 2 4 2 2 2 2 2" xfId="35518" xr:uid="{5998DEC6-2256-4C68-912B-735412E026C1}"/>
    <cellStyle name="60% - Accent6 2 2 4 2 2 2 2 3" xfId="47463" xr:uid="{73211837-FC33-4B60-9F3D-B8EC82098EBB}"/>
    <cellStyle name="60% - Accent6 2 2 4 2 2 2 3" xfId="23550" xr:uid="{7CA665C5-CA9F-41D8-977A-A49A553C4A86}"/>
    <cellStyle name="60% - Accent6 2 2 4 2 2 2 4" xfId="11608" xr:uid="{6EF3F76E-838F-4658-89BB-1A1CE5A360CB}"/>
    <cellStyle name="60% - Accent6 2 2 4 2 2 2 5" xfId="29535" xr:uid="{24D6DAC9-DE33-4EEB-A3B1-511D06625027}"/>
    <cellStyle name="60% - Accent6 2 2 4 2 2 2 6" xfId="41480" xr:uid="{C44E202D-2701-451A-ACB6-858EECFA62E6}"/>
    <cellStyle name="60% - Accent6 2 2 4 2 2 3" xfId="14621" xr:uid="{4AC7D191-1E3E-4392-BAEA-AC9552A09EC2}"/>
    <cellStyle name="60% - Accent6 2 2 4 2 2 3 2" xfId="32548" xr:uid="{DE6F470D-B0CD-4A83-B723-11D46AB0AFB7}"/>
    <cellStyle name="60% - Accent6 2 2 4 2 2 3 3" xfId="44493" xr:uid="{40B3C263-E72A-4CC7-BA68-4D281A2E3AD1}"/>
    <cellStyle name="60% - Accent6 2 2 4 2 2 4" xfId="20580" xr:uid="{2816CA3C-F9EA-4282-AC19-A2CE4E588E19}"/>
    <cellStyle name="60% - Accent6 2 2 4 2 2 5" xfId="8638" xr:uid="{A3C368CC-D41D-41EB-AB50-0F065E83FA14}"/>
    <cellStyle name="60% - Accent6 2 2 4 2 2 6" xfId="26565" xr:uid="{91D5A5D5-924A-457B-9335-2885EF19E4C3}"/>
    <cellStyle name="60% - Accent6 2 2 4 2 2 7" xfId="38510" xr:uid="{9A939EA2-76FF-4181-9EBB-92EFE04DC557}"/>
    <cellStyle name="60% - Accent6 2 2 4 2 3" xfId="4184" xr:uid="{1689289B-2A75-450B-B4A8-84689D2E1A8B}"/>
    <cellStyle name="60% - Accent6 2 2 4 2 3 2" xfId="16147" xr:uid="{C85DE62B-C3C0-4D71-A645-61ED95AF8684}"/>
    <cellStyle name="60% - Accent6 2 2 4 2 3 2 2" xfId="34074" xr:uid="{640AA09A-1F17-4FF0-A94B-0A1593A7764F}"/>
    <cellStyle name="60% - Accent6 2 2 4 2 3 2 3" xfId="46019" xr:uid="{484EB9B1-4D13-4682-A414-EE4ECCDA2935}"/>
    <cellStyle name="60% - Accent6 2 2 4 2 3 3" xfId="22106" xr:uid="{56EE3370-B401-42F7-A7EE-C7A6AA308A57}"/>
    <cellStyle name="60% - Accent6 2 2 4 2 3 4" xfId="10164" xr:uid="{350B5FD3-8B97-473A-AD7A-5645E42A8F5A}"/>
    <cellStyle name="60% - Accent6 2 2 4 2 3 5" xfId="28091" xr:uid="{DC994908-5A5D-4E41-B772-CB2C7B375B2C}"/>
    <cellStyle name="60% - Accent6 2 2 4 2 3 6" xfId="40036" xr:uid="{94252714-E097-429F-8CB6-110F361C5DAE}"/>
    <cellStyle name="60% - Accent6 2 2 4 2 4" xfId="13177" xr:uid="{8204C174-4EF5-4852-B487-71DF83942203}"/>
    <cellStyle name="60% - Accent6 2 2 4 2 4 2" xfId="31104" xr:uid="{69B2800B-E2FE-481D-A5B0-2C3C3DCAE412}"/>
    <cellStyle name="60% - Accent6 2 2 4 2 4 3" xfId="43049" xr:uid="{FF975431-58A6-4589-B846-71D433B39040}"/>
    <cellStyle name="60% - Accent6 2 2 4 2 5" xfId="19136" xr:uid="{ABF25F13-5270-4BEB-88BD-56F95B0D7F51}"/>
    <cellStyle name="60% - Accent6 2 2 4 2 6" xfId="7194" xr:uid="{746B8CB1-8B05-42A2-BC25-ED4C413B4942}"/>
    <cellStyle name="60% - Accent6 2 2 4 2 7" xfId="25121" xr:uid="{D4F12819-1B37-45FE-ACC0-5D28C543375A}"/>
    <cellStyle name="60% - Accent6 2 2 4 2 8" xfId="37066" xr:uid="{7CEEE4F7-48D2-4D8D-B446-47B7CEF862A7}"/>
    <cellStyle name="60% - Accent6 2 2 4 3" xfId="1936" xr:uid="{00000000-0005-0000-0000-000054000000}"/>
    <cellStyle name="60% - Accent6 2 2 4 3 2" xfId="4906" xr:uid="{E8E4DAE5-7E93-4E7A-8102-C59388FAC15C}"/>
    <cellStyle name="60% - Accent6 2 2 4 3 2 2" xfId="16869" xr:uid="{0ABBDBBF-77C3-4D2B-964C-66F74D82E2EF}"/>
    <cellStyle name="60% - Accent6 2 2 4 3 2 2 2" xfId="34796" xr:uid="{37DFBF06-85DD-4CAD-AB46-1BE8460C0175}"/>
    <cellStyle name="60% - Accent6 2 2 4 3 2 2 3" xfId="46741" xr:uid="{394E0CF3-0EC3-47C0-A7CD-6877B0F7DB48}"/>
    <cellStyle name="60% - Accent6 2 2 4 3 2 3" xfId="22828" xr:uid="{D82C80BC-30B7-4BDC-8624-F1EE56DD4A47}"/>
    <cellStyle name="60% - Accent6 2 2 4 3 2 4" xfId="10886" xr:uid="{7F74D824-7338-4380-A54B-1E9839618733}"/>
    <cellStyle name="60% - Accent6 2 2 4 3 2 5" xfId="28813" xr:uid="{808B2A43-7E00-4D03-999D-AD5A565A4063}"/>
    <cellStyle name="60% - Accent6 2 2 4 3 2 6" xfId="40758" xr:uid="{83811A34-4447-474D-84AC-79BB8A6DDC01}"/>
    <cellStyle name="60% - Accent6 2 2 4 3 3" xfId="13899" xr:uid="{C345A1E1-1688-4F03-9ED1-9FA674A4BD12}"/>
    <cellStyle name="60% - Accent6 2 2 4 3 3 2" xfId="31826" xr:uid="{4749CD4F-992B-4932-9E32-07227BB15E7B}"/>
    <cellStyle name="60% - Accent6 2 2 4 3 3 3" xfId="43771" xr:uid="{30EBF43B-F22C-4DE8-8041-05938FF26F83}"/>
    <cellStyle name="60% - Accent6 2 2 4 3 4" xfId="19858" xr:uid="{4CB3F9EC-1CED-4D3D-99D7-C515FC40B88E}"/>
    <cellStyle name="60% - Accent6 2 2 4 3 5" xfId="7916" xr:uid="{D2D340F2-532A-4C01-91D2-D6C927295EEF}"/>
    <cellStyle name="60% - Accent6 2 2 4 3 6" xfId="25843" xr:uid="{C661D680-480D-42EF-8B4B-5E17B47AA096}"/>
    <cellStyle name="60% - Accent6 2 2 4 3 7" xfId="37788" xr:uid="{3AF3F091-038A-4158-B45C-BD008009607D}"/>
    <cellStyle name="60% - Accent6 2 2 4 4" xfId="3462" xr:uid="{9CD0EA4A-6A98-4055-89FF-84721AA8D985}"/>
    <cellStyle name="60% - Accent6 2 2 4 4 2" xfId="15425" xr:uid="{B0B7EC03-CEC4-4289-A2B6-97D573FF40F9}"/>
    <cellStyle name="60% - Accent6 2 2 4 4 2 2" xfId="33352" xr:uid="{C93BB0AF-ADD3-4211-BC9A-31A9D84CFAFB}"/>
    <cellStyle name="60% - Accent6 2 2 4 4 2 3" xfId="45297" xr:uid="{CE17991B-55D4-43ED-98FB-25190E5399BD}"/>
    <cellStyle name="60% - Accent6 2 2 4 4 3" xfId="21384" xr:uid="{1D76FAA6-BFCE-4D56-AFB0-C9EEA3588F19}"/>
    <cellStyle name="60% - Accent6 2 2 4 4 4" xfId="9442" xr:uid="{E4B844B0-7746-4402-A214-9AA70E6736D2}"/>
    <cellStyle name="60% - Accent6 2 2 4 4 5" xfId="27369" xr:uid="{17D6B3CC-C179-41C3-8811-4D72D794FA10}"/>
    <cellStyle name="60% - Accent6 2 2 4 4 6" xfId="39314" xr:uid="{E81FF157-85A9-49D1-A13D-C4E71A851331}"/>
    <cellStyle name="60% - Accent6 2 2 4 5" xfId="12455" xr:uid="{0DA7B564-1969-44D2-AE8C-244878FACCD5}"/>
    <cellStyle name="60% - Accent6 2 2 4 5 2" xfId="30382" xr:uid="{9E9CEA4B-8A1B-4F56-8452-260CF649CC42}"/>
    <cellStyle name="60% - Accent6 2 2 4 5 3" xfId="42327" xr:uid="{2F3AAE4F-4A1A-458E-AF6F-22B362EEB063}"/>
    <cellStyle name="60% - Accent6 2 2 4 6" xfId="18414" xr:uid="{C3289F02-9DD9-4C8D-8475-0C670311AF97}"/>
    <cellStyle name="60% - Accent6 2 2 4 7" xfId="6472" xr:uid="{85B1FFF0-6307-4C38-9268-25467301B4F6}"/>
    <cellStyle name="60% - Accent6 2 2 4 8" xfId="24399" xr:uid="{079A1505-32E6-4AC4-96B4-85F00C373D88}"/>
    <cellStyle name="60% - Accent6 2 2 4 9" xfId="36344" xr:uid="{8F134F36-085C-47EA-8025-AC10F0B068AE}"/>
    <cellStyle name="60% - Accent6 2 2 5" xfId="866" xr:uid="{00000000-0005-0000-0000-000054000000}"/>
    <cellStyle name="60% - Accent6 2 2 5 2" xfId="2310" xr:uid="{00000000-0005-0000-0000-000054000000}"/>
    <cellStyle name="60% - Accent6 2 2 5 2 2" xfId="5280" xr:uid="{46B0A161-EA29-4632-A149-129B64B8995C}"/>
    <cellStyle name="60% - Accent6 2 2 5 2 2 2" xfId="17243" xr:uid="{46780DF6-5AF1-4DBF-BCF2-F09DE6B4C395}"/>
    <cellStyle name="60% - Accent6 2 2 5 2 2 2 2" xfId="35170" xr:uid="{83085113-1073-43FF-8D3A-7D602E040102}"/>
    <cellStyle name="60% - Accent6 2 2 5 2 2 2 3" xfId="47115" xr:uid="{F9AEE02F-DE26-43AD-9CED-9D389543930D}"/>
    <cellStyle name="60% - Accent6 2 2 5 2 2 3" xfId="23202" xr:uid="{886DA751-D12D-46C8-A7CB-3EEA8192C596}"/>
    <cellStyle name="60% - Accent6 2 2 5 2 2 4" xfId="11260" xr:uid="{8EADACA9-A67D-4125-8E15-406CD31027B1}"/>
    <cellStyle name="60% - Accent6 2 2 5 2 2 5" xfId="29187" xr:uid="{A9F0E6C4-99FE-4CA7-A0E9-4F065F09940D}"/>
    <cellStyle name="60% - Accent6 2 2 5 2 2 6" xfId="41132" xr:uid="{2695B505-C220-4A8E-954A-B44887CD9D6A}"/>
    <cellStyle name="60% - Accent6 2 2 5 2 3" xfId="14273" xr:uid="{57A29E0E-83E1-4EFF-9CA4-2AF582C66B53}"/>
    <cellStyle name="60% - Accent6 2 2 5 2 3 2" xfId="32200" xr:uid="{A2E0A9B6-596B-4D42-9D85-653A9F827A61}"/>
    <cellStyle name="60% - Accent6 2 2 5 2 3 3" xfId="44145" xr:uid="{0036ADB5-5741-4AB3-9D44-1E8F5B4C5831}"/>
    <cellStyle name="60% - Accent6 2 2 5 2 4" xfId="20232" xr:uid="{B8A73BEE-B13A-4655-9E53-9546E84AA484}"/>
    <cellStyle name="60% - Accent6 2 2 5 2 5" xfId="8290" xr:uid="{18C6AFE2-57FE-4CF3-B596-80CEBCE916F3}"/>
    <cellStyle name="60% - Accent6 2 2 5 2 6" xfId="26217" xr:uid="{2F7711D1-7B0C-4273-BE04-1292ACC325A9}"/>
    <cellStyle name="60% - Accent6 2 2 5 2 7" xfId="38162" xr:uid="{C067D8CD-8C5C-4A51-8E97-69E67FD97B7C}"/>
    <cellStyle name="60% - Accent6 2 2 5 3" xfId="3836" xr:uid="{8EB4BAC4-EED2-43E2-B7A5-FB0EF827E0A7}"/>
    <cellStyle name="60% - Accent6 2 2 5 3 2" xfId="15799" xr:uid="{52351495-5E07-46C4-AA67-1D02A9FF137F}"/>
    <cellStyle name="60% - Accent6 2 2 5 3 2 2" xfId="33726" xr:uid="{DC931925-D3B0-4B52-96B6-DE9F165268E6}"/>
    <cellStyle name="60% - Accent6 2 2 5 3 2 3" xfId="45671" xr:uid="{7574D0B9-819D-477F-8333-8DD9B7059C00}"/>
    <cellStyle name="60% - Accent6 2 2 5 3 3" xfId="21758" xr:uid="{3BF840CC-8C37-492E-B7A9-C8825445358D}"/>
    <cellStyle name="60% - Accent6 2 2 5 3 4" xfId="9816" xr:uid="{5A5BA877-983A-44A4-922A-A520ED82977E}"/>
    <cellStyle name="60% - Accent6 2 2 5 3 5" xfId="27743" xr:uid="{60DC5A3B-69DC-472C-81DA-91425A46B7D9}"/>
    <cellStyle name="60% - Accent6 2 2 5 3 6" xfId="39688" xr:uid="{A95AD6B4-5575-40D5-871E-57241C1B802D}"/>
    <cellStyle name="60% - Accent6 2 2 5 4" xfId="12829" xr:uid="{237127B9-4422-4ED0-AA23-376E8D287AFD}"/>
    <cellStyle name="60% - Accent6 2 2 5 4 2" xfId="30756" xr:uid="{85245C11-B24A-4513-828D-192B5931D326}"/>
    <cellStyle name="60% - Accent6 2 2 5 4 3" xfId="42701" xr:uid="{F1BED283-CFC4-4BCB-99E6-8E8BB10E2A86}"/>
    <cellStyle name="60% - Accent6 2 2 5 5" xfId="18788" xr:uid="{99C76983-2464-4E35-BC65-6153DDC6DEAD}"/>
    <cellStyle name="60% - Accent6 2 2 5 6" xfId="6846" xr:uid="{D289DC4C-FED9-4AB8-9683-F308271E571C}"/>
    <cellStyle name="60% - Accent6 2 2 5 7" xfId="24773" xr:uid="{852D2B8C-921F-47BD-9D3C-16E91E0872FC}"/>
    <cellStyle name="60% - Accent6 2 2 5 8" xfId="36718" xr:uid="{314F1E83-BB28-4B25-BA8C-659BDDFE322C}"/>
    <cellStyle name="60% - Accent6 2 2 6" xfId="1588" xr:uid="{00000000-0005-0000-0000-000054000000}"/>
    <cellStyle name="60% - Accent6 2 2 6 2" xfId="4558" xr:uid="{836A611D-AB90-4A8C-ADF1-DF59259D97F1}"/>
    <cellStyle name="60% - Accent6 2 2 6 2 2" xfId="16521" xr:uid="{6B12CF02-6C49-49A8-9AF6-FA2A99D51EC8}"/>
    <cellStyle name="60% - Accent6 2 2 6 2 2 2" xfId="34448" xr:uid="{E236155F-D8AF-4CA4-A005-520B549678E7}"/>
    <cellStyle name="60% - Accent6 2 2 6 2 2 3" xfId="46393" xr:uid="{AC391E5E-1622-4537-8732-CB79A8F71255}"/>
    <cellStyle name="60% - Accent6 2 2 6 2 3" xfId="22480" xr:uid="{3A30BA0F-5521-40CC-8A27-7FD072A7F592}"/>
    <cellStyle name="60% - Accent6 2 2 6 2 4" xfId="10538" xr:uid="{FB9EBA6B-98F6-4AAC-A6C3-21C6A476A286}"/>
    <cellStyle name="60% - Accent6 2 2 6 2 5" xfId="28465" xr:uid="{A6584E3C-7B18-4B7A-8E7B-C11E3F7644EB}"/>
    <cellStyle name="60% - Accent6 2 2 6 2 6" xfId="40410" xr:uid="{C6887290-0C8B-4179-9699-4E4691CA8015}"/>
    <cellStyle name="60% - Accent6 2 2 6 3" xfId="13551" xr:uid="{6DEE0495-C088-4017-A58F-E47B7F72C4A9}"/>
    <cellStyle name="60% - Accent6 2 2 6 3 2" xfId="31478" xr:uid="{ECE624DF-2AD9-4E75-AB6B-34B2F3D2D719}"/>
    <cellStyle name="60% - Accent6 2 2 6 3 3" xfId="43423" xr:uid="{5AB992CF-5850-4BAD-88FE-C192215F63B8}"/>
    <cellStyle name="60% - Accent6 2 2 6 4" xfId="19510" xr:uid="{B8B8BEA3-6CBE-466B-92C4-2C568B2665FB}"/>
    <cellStyle name="60% - Accent6 2 2 6 5" xfId="7568" xr:uid="{A93C016F-3F57-473D-88AF-76FBC84F0DD7}"/>
    <cellStyle name="60% - Accent6 2 2 6 6" xfId="25495" xr:uid="{D9788B20-E1A3-4B5A-86AD-AF8DD7ABCF03}"/>
    <cellStyle name="60% - Accent6 2 2 6 7" xfId="37440" xr:uid="{90C4F039-63D9-40E0-9D29-3890BC849B01}"/>
    <cellStyle name="60% - Accent6 2 2 7" xfId="3114" xr:uid="{1C109C82-56D1-4405-B9A3-7B0AAECE2431}"/>
    <cellStyle name="60% - Accent6 2 2 7 2" xfId="15077" xr:uid="{BA7EF052-DCAC-4FFE-B92B-1BCC4AB8EEB7}"/>
    <cellStyle name="60% - Accent6 2 2 7 2 2" xfId="33004" xr:uid="{70CD13DB-41C2-4004-A5E1-74A0B4707BCA}"/>
    <cellStyle name="60% - Accent6 2 2 7 2 3" xfId="44949" xr:uid="{59AB2BA2-D019-4107-9CCB-A7DC1CFCDEE1}"/>
    <cellStyle name="60% - Accent6 2 2 7 3" xfId="21036" xr:uid="{C5C5C04E-5C81-49F9-9E6B-F4C6DAB87EE3}"/>
    <cellStyle name="60% - Accent6 2 2 7 4" xfId="9094" xr:uid="{FC045EA3-9B19-4663-9B87-30CEAAC219BD}"/>
    <cellStyle name="60% - Accent6 2 2 7 5" xfId="27021" xr:uid="{56C17053-4F6B-4266-B9E2-4EF1BE03DB53}"/>
    <cellStyle name="60% - Accent6 2 2 7 6" xfId="38966" xr:uid="{482EF19E-ACAB-4836-8E93-AA7A8869C951}"/>
    <cellStyle name="60% - Accent6 2 2 8" xfId="12107" xr:uid="{5B2C0EFD-5025-4747-9739-21296BA4459D}"/>
    <cellStyle name="60% - Accent6 2 2 8 2" xfId="30034" xr:uid="{DAE6587C-5183-49B1-9F9F-AA46878BA9F4}"/>
    <cellStyle name="60% - Accent6 2 2 8 3" xfId="41979" xr:uid="{463399E2-AF42-42B4-B8FC-70486D80CB83}"/>
    <cellStyle name="60% - Accent6 2 2 9" xfId="18066" xr:uid="{D8528A0D-5692-4D63-9F54-0328BB807DBC}"/>
    <cellStyle name="60% - Accent6 2 3" xfId="202" xr:uid="{00000000-0005-0000-0000-000054000000}"/>
    <cellStyle name="60% - Accent6 2 3 10" xfId="36054" xr:uid="{E14829ED-1E12-4894-AD7E-52A53162760D}"/>
    <cellStyle name="60% - Accent6 2 3 2" xfId="550" xr:uid="{00000000-0005-0000-0000-000054000000}"/>
    <cellStyle name="60% - Accent6 2 3 2 2" xfId="1272" xr:uid="{00000000-0005-0000-0000-000054000000}"/>
    <cellStyle name="60% - Accent6 2 3 2 2 2" xfId="2716" xr:uid="{00000000-0005-0000-0000-000054000000}"/>
    <cellStyle name="60% - Accent6 2 3 2 2 2 2" xfId="5686" xr:uid="{46F81C16-907D-4FEC-B346-B36C38AC609B}"/>
    <cellStyle name="60% - Accent6 2 3 2 2 2 2 2" xfId="17649" xr:uid="{C4B5BE9B-C492-4550-90D7-396EE09CE3BD}"/>
    <cellStyle name="60% - Accent6 2 3 2 2 2 2 2 2" xfId="35576" xr:uid="{68A4F16A-109A-4934-8969-B9D67A358652}"/>
    <cellStyle name="60% - Accent6 2 3 2 2 2 2 2 3" xfId="47521" xr:uid="{C9E2739B-D8C9-4647-A0F5-EF8511761F8B}"/>
    <cellStyle name="60% - Accent6 2 3 2 2 2 2 3" xfId="23608" xr:uid="{E88B981F-BC3B-4092-BD2F-2E2C4A7A4451}"/>
    <cellStyle name="60% - Accent6 2 3 2 2 2 2 4" xfId="11666" xr:uid="{EB814A79-301A-4880-8FC9-55C718E5B6B3}"/>
    <cellStyle name="60% - Accent6 2 3 2 2 2 2 5" xfId="29593" xr:uid="{08ED00E4-50CD-4D1E-A7DC-7A603143B7B6}"/>
    <cellStyle name="60% - Accent6 2 3 2 2 2 2 6" xfId="41538" xr:uid="{D2A28BC5-B629-4600-B958-4974EE8EA67D}"/>
    <cellStyle name="60% - Accent6 2 3 2 2 2 3" xfId="14679" xr:uid="{EFD38ACE-41A0-4C27-B427-E967AB5F138B}"/>
    <cellStyle name="60% - Accent6 2 3 2 2 2 3 2" xfId="32606" xr:uid="{7DFBAC2E-8EE5-4117-912F-637C8B735AC5}"/>
    <cellStyle name="60% - Accent6 2 3 2 2 2 3 3" xfId="44551" xr:uid="{B51BD3CE-CCD0-428E-9C2B-48415A06CC0E}"/>
    <cellStyle name="60% - Accent6 2 3 2 2 2 4" xfId="20638" xr:uid="{D4B977C4-27B8-47E0-8E74-331F2DD8C656}"/>
    <cellStyle name="60% - Accent6 2 3 2 2 2 5" xfId="8696" xr:uid="{E0816F92-3B27-4767-9691-6FD25472C9CD}"/>
    <cellStyle name="60% - Accent6 2 3 2 2 2 6" xfId="26623" xr:uid="{BFD6930D-FA02-4446-91E8-102075073A49}"/>
    <cellStyle name="60% - Accent6 2 3 2 2 2 7" xfId="38568" xr:uid="{1BB10BC0-4E52-462E-A0D5-6199E43D3EE3}"/>
    <cellStyle name="60% - Accent6 2 3 2 2 3" xfId="4242" xr:uid="{56F99E5D-45B4-4345-BC86-AAFCC2919184}"/>
    <cellStyle name="60% - Accent6 2 3 2 2 3 2" xfId="16205" xr:uid="{53563E2A-6F2F-4E5F-9371-6B1EDEED627D}"/>
    <cellStyle name="60% - Accent6 2 3 2 2 3 2 2" xfId="34132" xr:uid="{45C94D9C-E786-4EEF-B240-329BBF8D9A98}"/>
    <cellStyle name="60% - Accent6 2 3 2 2 3 2 3" xfId="46077" xr:uid="{C8F0F5F8-DFE6-4574-9092-35B9567BE645}"/>
    <cellStyle name="60% - Accent6 2 3 2 2 3 3" xfId="22164" xr:uid="{0D7DBB12-C799-43AD-80BA-CD7647718E6E}"/>
    <cellStyle name="60% - Accent6 2 3 2 2 3 4" xfId="10222" xr:uid="{41AD3B32-EBD2-4EBB-97E7-3488A5FB28BE}"/>
    <cellStyle name="60% - Accent6 2 3 2 2 3 5" xfId="28149" xr:uid="{C4CB2105-62AA-4AFB-87C5-1BC826F09579}"/>
    <cellStyle name="60% - Accent6 2 3 2 2 3 6" xfId="40094" xr:uid="{16024258-28F8-4F14-9971-5DC4C128C468}"/>
    <cellStyle name="60% - Accent6 2 3 2 2 4" xfId="13235" xr:uid="{2ADD5A32-A639-4E4B-B14D-88AE10E47386}"/>
    <cellStyle name="60% - Accent6 2 3 2 2 4 2" xfId="31162" xr:uid="{8EA3C1B6-9F47-400B-B0C9-062403AA4348}"/>
    <cellStyle name="60% - Accent6 2 3 2 2 4 3" xfId="43107" xr:uid="{0C5E4C13-B966-46C7-8E1E-438F2EFDC3F8}"/>
    <cellStyle name="60% - Accent6 2 3 2 2 5" xfId="19194" xr:uid="{940B39B7-48FF-467C-BC50-85295DFD8424}"/>
    <cellStyle name="60% - Accent6 2 3 2 2 6" xfId="7252" xr:uid="{C5FBA126-5AA3-4EFB-8832-F91CA50AC907}"/>
    <cellStyle name="60% - Accent6 2 3 2 2 7" xfId="25179" xr:uid="{C5D24610-7ACD-41AE-AD6D-84C09014939C}"/>
    <cellStyle name="60% - Accent6 2 3 2 2 8" xfId="37124" xr:uid="{061FF70D-184F-41CB-8ECE-6D7E250B89FA}"/>
    <cellStyle name="60% - Accent6 2 3 2 3" xfId="1994" xr:uid="{00000000-0005-0000-0000-000054000000}"/>
    <cellStyle name="60% - Accent6 2 3 2 3 2" xfId="4964" xr:uid="{D595CC8D-8EDD-45AB-85B2-A876B4778DE0}"/>
    <cellStyle name="60% - Accent6 2 3 2 3 2 2" xfId="16927" xr:uid="{4643BBAB-C5EE-4F98-8400-C656BC5032EF}"/>
    <cellStyle name="60% - Accent6 2 3 2 3 2 2 2" xfId="34854" xr:uid="{F184ABAD-E939-433A-AE89-933E0CD8203A}"/>
    <cellStyle name="60% - Accent6 2 3 2 3 2 2 3" xfId="46799" xr:uid="{B823A042-294A-4E96-A8FC-9BDB2B10CDA4}"/>
    <cellStyle name="60% - Accent6 2 3 2 3 2 3" xfId="22886" xr:uid="{9B20CA3D-4237-41D5-813F-0519035AF9E4}"/>
    <cellStyle name="60% - Accent6 2 3 2 3 2 4" xfId="10944" xr:uid="{99A6C5DB-DBB3-432E-8837-64329FE61293}"/>
    <cellStyle name="60% - Accent6 2 3 2 3 2 5" xfId="28871" xr:uid="{03BB3879-74F9-4D34-84DB-2D9C369D442C}"/>
    <cellStyle name="60% - Accent6 2 3 2 3 2 6" xfId="40816" xr:uid="{54DD1F46-2C7C-425F-B9EC-DC064D1E3B1C}"/>
    <cellStyle name="60% - Accent6 2 3 2 3 3" xfId="13957" xr:uid="{5089A0A7-1EFD-4570-B172-8138BB347C17}"/>
    <cellStyle name="60% - Accent6 2 3 2 3 3 2" xfId="31884" xr:uid="{CCC8F448-B935-4B72-A349-53D64CA5FC99}"/>
    <cellStyle name="60% - Accent6 2 3 2 3 3 3" xfId="43829" xr:uid="{933F9D90-B1D3-4315-B61E-E8C9CDAFB1A9}"/>
    <cellStyle name="60% - Accent6 2 3 2 3 4" xfId="19916" xr:uid="{3E1B5AE3-261C-490A-AEB1-6FF5DB9100DC}"/>
    <cellStyle name="60% - Accent6 2 3 2 3 5" xfId="7974" xr:uid="{97F97190-35EB-42AD-B898-666E44A43087}"/>
    <cellStyle name="60% - Accent6 2 3 2 3 6" xfId="25901" xr:uid="{635BC111-162D-4A7E-AE6A-06D209D11903}"/>
    <cellStyle name="60% - Accent6 2 3 2 3 7" xfId="37846" xr:uid="{EDA254A4-7DDA-4C0E-8AA4-43F2062C74F8}"/>
    <cellStyle name="60% - Accent6 2 3 2 4" xfId="3520" xr:uid="{C4B169E4-CD22-4B38-BE5D-85E87C05035E}"/>
    <cellStyle name="60% - Accent6 2 3 2 4 2" xfId="15483" xr:uid="{19DDBC12-0DB4-4B44-B7E2-E4A3AAACB81F}"/>
    <cellStyle name="60% - Accent6 2 3 2 4 2 2" xfId="33410" xr:uid="{C6040E50-B618-4985-A1A0-2D310C0D4D3E}"/>
    <cellStyle name="60% - Accent6 2 3 2 4 2 3" xfId="45355" xr:uid="{777D8E38-E8A6-4E5A-9893-866575ABCD74}"/>
    <cellStyle name="60% - Accent6 2 3 2 4 3" xfId="21442" xr:uid="{33F432AF-352F-4D30-AE74-8F423F65B7ED}"/>
    <cellStyle name="60% - Accent6 2 3 2 4 4" xfId="9500" xr:uid="{23080115-8C24-44A6-81E7-9B28BFD785CA}"/>
    <cellStyle name="60% - Accent6 2 3 2 4 5" xfId="27427" xr:uid="{B5427552-FA40-48F5-9314-562727058E45}"/>
    <cellStyle name="60% - Accent6 2 3 2 4 6" xfId="39372" xr:uid="{272E4DFD-70ED-4C0D-ABB7-013EB12B21A9}"/>
    <cellStyle name="60% - Accent6 2 3 2 5" xfId="12513" xr:uid="{F80FC453-7803-43D7-9AE6-1BA6B7123545}"/>
    <cellStyle name="60% - Accent6 2 3 2 5 2" xfId="30440" xr:uid="{812AD4E9-C693-4538-9F08-296A408E36D9}"/>
    <cellStyle name="60% - Accent6 2 3 2 5 3" xfId="42385" xr:uid="{F31E898A-68B6-4C47-990C-964D95285190}"/>
    <cellStyle name="60% - Accent6 2 3 2 6" xfId="18472" xr:uid="{2538723E-D7C4-457F-A7A6-BD2307CFA5B8}"/>
    <cellStyle name="60% - Accent6 2 3 2 7" xfId="6530" xr:uid="{CB026555-E7A8-4202-8EFE-B37381C6FCE1}"/>
    <cellStyle name="60% - Accent6 2 3 2 8" xfId="24457" xr:uid="{AD902D2F-ECE8-4E77-AF78-73A3B526163E}"/>
    <cellStyle name="60% - Accent6 2 3 2 9" xfId="36402" xr:uid="{813AA1EB-1B25-45BE-9C4D-817918E39244}"/>
    <cellStyle name="60% - Accent6 2 3 3" xfId="924" xr:uid="{00000000-0005-0000-0000-000054000000}"/>
    <cellStyle name="60% - Accent6 2 3 3 2" xfId="2368" xr:uid="{00000000-0005-0000-0000-000054000000}"/>
    <cellStyle name="60% - Accent6 2 3 3 2 2" xfId="5338" xr:uid="{9BC42425-FE01-45F8-97BE-C37547298D14}"/>
    <cellStyle name="60% - Accent6 2 3 3 2 2 2" xfId="17301" xr:uid="{49726E94-5173-43BC-AF0C-4AF955748443}"/>
    <cellStyle name="60% - Accent6 2 3 3 2 2 2 2" xfId="35228" xr:uid="{59F1A5E9-1710-43F2-95F2-D8CB863EA6E1}"/>
    <cellStyle name="60% - Accent6 2 3 3 2 2 2 3" xfId="47173" xr:uid="{66AD0E12-B512-49E3-B8A1-DF1DD50A1ADD}"/>
    <cellStyle name="60% - Accent6 2 3 3 2 2 3" xfId="23260" xr:uid="{1BF047D6-E388-4B0A-91BD-BBAFECD30AAC}"/>
    <cellStyle name="60% - Accent6 2 3 3 2 2 4" xfId="11318" xr:uid="{9075AA16-52BE-4674-88E6-A016689A0BE9}"/>
    <cellStyle name="60% - Accent6 2 3 3 2 2 5" xfId="29245" xr:uid="{A1233429-BBF8-4F86-9608-88ED9266D4FC}"/>
    <cellStyle name="60% - Accent6 2 3 3 2 2 6" xfId="41190" xr:uid="{FB3995D5-79A1-4B22-8A46-A338BAB952A4}"/>
    <cellStyle name="60% - Accent6 2 3 3 2 3" xfId="14331" xr:uid="{6D26BF81-FC30-4095-AA2F-1CABCFA06DC2}"/>
    <cellStyle name="60% - Accent6 2 3 3 2 3 2" xfId="32258" xr:uid="{2F4B813B-EE72-4E40-A134-339B5F362222}"/>
    <cellStyle name="60% - Accent6 2 3 3 2 3 3" xfId="44203" xr:uid="{9849AD14-7D0A-4E29-9B21-1C34FE2FA9D2}"/>
    <cellStyle name="60% - Accent6 2 3 3 2 4" xfId="20290" xr:uid="{11CF72D6-EC28-451E-BEFA-68EFE6D0DA13}"/>
    <cellStyle name="60% - Accent6 2 3 3 2 5" xfId="8348" xr:uid="{6AC08049-B728-428A-A202-D6166FA93BC2}"/>
    <cellStyle name="60% - Accent6 2 3 3 2 6" xfId="26275" xr:uid="{59679711-A157-4267-A54B-C7310B399C63}"/>
    <cellStyle name="60% - Accent6 2 3 3 2 7" xfId="38220" xr:uid="{5F4B437A-EA3E-47FF-AE94-A9DBEEDD5DFA}"/>
    <cellStyle name="60% - Accent6 2 3 3 3" xfId="3894" xr:uid="{744DCD80-2AF0-4A8F-8C81-A4007CF950CA}"/>
    <cellStyle name="60% - Accent6 2 3 3 3 2" xfId="15857" xr:uid="{1FC33C66-286C-41E0-B805-C462F4BB4657}"/>
    <cellStyle name="60% - Accent6 2 3 3 3 2 2" xfId="33784" xr:uid="{071ED9CB-F5DA-4C31-8123-88E713739A2A}"/>
    <cellStyle name="60% - Accent6 2 3 3 3 2 3" xfId="45729" xr:uid="{1E994FAF-BB61-4AEB-8680-2CC2DA8FC719}"/>
    <cellStyle name="60% - Accent6 2 3 3 3 3" xfId="21816" xr:uid="{E5DDAC35-5105-4028-8790-25A376318E69}"/>
    <cellStyle name="60% - Accent6 2 3 3 3 4" xfId="9874" xr:uid="{D6503E11-3A37-498A-80EC-253A0C2DB468}"/>
    <cellStyle name="60% - Accent6 2 3 3 3 5" xfId="27801" xr:uid="{6BC3E79F-1AC4-42BB-924C-5D4504654249}"/>
    <cellStyle name="60% - Accent6 2 3 3 3 6" xfId="39746" xr:uid="{21CA2AE0-D50B-4EEF-8967-638D312CB597}"/>
    <cellStyle name="60% - Accent6 2 3 3 4" xfId="12887" xr:uid="{50A1269F-6939-40CF-A158-35BB77581F87}"/>
    <cellStyle name="60% - Accent6 2 3 3 4 2" xfId="30814" xr:uid="{A5217A64-4D59-4C4E-9138-E54E3B1786EA}"/>
    <cellStyle name="60% - Accent6 2 3 3 4 3" xfId="42759" xr:uid="{279A49B6-CC6A-45E7-968E-2DD2695876B9}"/>
    <cellStyle name="60% - Accent6 2 3 3 5" xfId="18846" xr:uid="{B13C4254-1F1A-43D1-B692-D60EF3F0D765}"/>
    <cellStyle name="60% - Accent6 2 3 3 6" xfId="6904" xr:uid="{ECAF18CC-DE6B-461F-B682-EB055DB87249}"/>
    <cellStyle name="60% - Accent6 2 3 3 7" xfId="24831" xr:uid="{6398C9B6-E8AA-4BD7-A0C0-8EE256D60668}"/>
    <cellStyle name="60% - Accent6 2 3 3 8" xfId="36776" xr:uid="{C759201A-C4B0-481B-A801-C7CF597FA259}"/>
    <cellStyle name="60% - Accent6 2 3 4" xfId="1646" xr:uid="{00000000-0005-0000-0000-000054000000}"/>
    <cellStyle name="60% - Accent6 2 3 4 2" xfId="4616" xr:uid="{ED1C9218-B9E4-40B6-AA18-3447100CEE9C}"/>
    <cellStyle name="60% - Accent6 2 3 4 2 2" xfId="16579" xr:uid="{2BFAE991-580D-4290-B6AA-0F410C1BF20F}"/>
    <cellStyle name="60% - Accent6 2 3 4 2 2 2" xfId="34506" xr:uid="{DC69D3AD-367E-430E-9C12-D0939BBF22CC}"/>
    <cellStyle name="60% - Accent6 2 3 4 2 2 3" xfId="46451" xr:uid="{A19E6B55-6430-4D32-9A1C-A1141F876EAD}"/>
    <cellStyle name="60% - Accent6 2 3 4 2 3" xfId="22538" xr:uid="{438CEB3D-B5D6-4848-A992-2A72A0AEE6AF}"/>
    <cellStyle name="60% - Accent6 2 3 4 2 4" xfId="10596" xr:uid="{97BEFBD8-BB57-4544-BF60-FA95BA3E3BA5}"/>
    <cellStyle name="60% - Accent6 2 3 4 2 5" xfId="28523" xr:uid="{52B2E38D-C62A-4B27-B2BD-01769ECF8EC9}"/>
    <cellStyle name="60% - Accent6 2 3 4 2 6" xfId="40468" xr:uid="{37DECF2A-7EAE-457D-8BA7-6052A583F010}"/>
    <cellStyle name="60% - Accent6 2 3 4 3" xfId="13609" xr:uid="{80253F27-7865-4ACC-A78B-C89BCACA5338}"/>
    <cellStyle name="60% - Accent6 2 3 4 3 2" xfId="31536" xr:uid="{1585B2BD-1D1C-403B-9216-986D1E1173A4}"/>
    <cellStyle name="60% - Accent6 2 3 4 3 3" xfId="43481" xr:uid="{B5456ABE-DF14-4E78-9960-C9708CF85409}"/>
    <cellStyle name="60% - Accent6 2 3 4 4" xfId="19568" xr:uid="{A1D5F2D1-3C96-474C-867E-9B5C172AF957}"/>
    <cellStyle name="60% - Accent6 2 3 4 5" xfId="7626" xr:uid="{3C624F6C-CF2E-4D59-AFD3-56FB04608616}"/>
    <cellStyle name="60% - Accent6 2 3 4 6" xfId="25553" xr:uid="{6E3FA03D-806D-4EC4-8376-0B58DAE557AD}"/>
    <cellStyle name="60% - Accent6 2 3 4 7" xfId="37498" xr:uid="{3F44C73E-18DA-40D6-8008-7132943C30BF}"/>
    <cellStyle name="60% - Accent6 2 3 5" xfId="3172" xr:uid="{BEAF3DA7-349F-4CF1-B547-2BBBC0B53365}"/>
    <cellStyle name="60% - Accent6 2 3 5 2" xfId="15135" xr:uid="{FD1EF460-E5D4-49A7-AD0E-717EE19B736E}"/>
    <cellStyle name="60% - Accent6 2 3 5 2 2" xfId="33062" xr:uid="{7CA8DF7C-5D27-4AF3-BF3E-9F8ED2F1FC2D}"/>
    <cellStyle name="60% - Accent6 2 3 5 2 3" xfId="45007" xr:uid="{CA88FC83-F133-4E39-B710-7903620958DB}"/>
    <cellStyle name="60% - Accent6 2 3 5 3" xfId="21094" xr:uid="{7E3DE93A-BA4D-4B8C-89EB-C8D283484E7B}"/>
    <cellStyle name="60% - Accent6 2 3 5 4" xfId="9152" xr:uid="{C43A6008-6973-45C3-AC63-01B1DAC3B3C9}"/>
    <cellStyle name="60% - Accent6 2 3 5 5" xfId="27079" xr:uid="{6016E54B-4B55-4F37-9334-79C240449118}"/>
    <cellStyle name="60% - Accent6 2 3 5 6" xfId="39024" xr:uid="{3D9346D6-9DBD-4464-815B-D9954F81AEC3}"/>
    <cellStyle name="60% - Accent6 2 3 6" xfId="12165" xr:uid="{C3945955-2FC8-4AE3-9581-39182D9C9169}"/>
    <cellStyle name="60% - Accent6 2 3 6 2" xfId="30092" xr:uid="{18DABC8E-0D8E-4D8F-8E38-5C61471D2301}"/>
    <cellStyle name="60% - Accent6 2 3 6 3" xfId="42037" xr:uid="{1E1EA1BB-5040-4C38-B5D3-6D35B2459426}"/>
    <cellStyle name="60% - Accent6 2 3 7" xfId="18124" xr:uid="{C36E08AB-4C4F-4D3D-9889-952B3706D6DB}"/>
    <cellStyle name="60% - Accent6 2 3 8" xfId="6182" xr:uid="{6B8C9963-0B91-4A0C-93E3-FD391B26B163}"/>
    <cellStyle name="60% - Accent6 2 3 9" xfId="24109" xr:uid="{15C1F0E0-8FCF-4D8D-8FAF-52D07C76E549}"/>
    <cellStyle name="60% - Accent6 2 4" xfId="318" xr:uid="{00000000-0005-0000-0000-000054000000}"/>
    <cellStyle name="60% - Accent6 2 4 10" xfId="36170" xr:uid="{5CF6457E-7658-45C2-86E9-853DC1649444}"/>
    <cellStyle name="60% - Accent6 2 4 2" xfId="666" xr:uid="{00000000-0005-0000-0000-000054000000}"/>
    <cellStyle name="60% - Accent6 2 4 2 2" xfId="1388" xr:uid="{00000000-0005-0000-0000-000054000000}"/>
    <cellStyle name="60% - Accent6 2 4 2 2 2" xfId="2832" xr:uid="{00000000-0005-0000-0000-000054000000}"/>
    <cellStyle name="60% - Accent6 2 4 2 2 2 2" xfId="5802" xr:uid="{72A8D843-7DC9-4DC8-BD11-3AA34A1BE6DA}"/>
    <cellStyle name="60% - Accent6 2 4 2 2 2 2 2" xfId="17765" xr:uid="{275110ED-D8F6-4DF0-970D-1ED16A88084A}"/>
    <cellStyle name="60% - Accent6 2 4 2 2 2 2 2 2" xfId="35692" xr:uid="{2AFF84F6-30AF-460D-9637-F7558E7C2398}"/>
    <cellStyle name="60% - Accent6 2 4 2 2 2 2 2 3" xfId="47637" xr:uid="{E97D6FAC-A3D1-4278-8833-6C129203235C}"/>
    <cellStyle name="60% - Accent6 2 4 2 2 2 2 3" xfId="23724" xr:uid="{B42B5460-8EDC-41F0-9C6A-EA75962444A5}"/>
    <cellStyle name="60% - Accent6 2 4 2 2 2 2 4" xfId="11782" xr:uid="{4ECA7A92-1F09-45B0-87A9-B40624F40948}"/>
    <cellStyle name="60% - Accent6 2 4 2 2 2 2 5" xfId="29709" xr:uid="{9918B944-023F-4B35-BC30-78229E375399}"/>
    <cellStyle name="60% - Accent6 2 4 2 2 2 2 6" xfId="41654" xr:uid="{DC4EF8BE-10DD-49D0-A1C0-7737DC3ACA3E}"/>
    <cellStyle name="60% - Accent6 2 4 2 2 2 3" xfId="14795" xr:uid="{1A15CDE3-937B-4D92-8933-D6B590A537BC}"/>
    <cellStyle name="60% - Accent6 2 4 2 2 2 3 2" xfId="32722" xr:uid="{C27BF8AB-9012-4B05-B37B-335BAA3C06E1}"/>
    <cellStyle name="60% - Accent6 2 4 2 2 2 3 3" xfId="44667" xr:uid="{FB7F3F7A-3A16-4656-8E2A-7D74984CE280}"/>
    <cellStyle name="60% - Accent6 2 4 2 2 2 4" xfId="20754" xr:uid="{4F6384C4-4F43-449E-BE18-B05A7E277CC2}"/>
    <cellStyle name="60% - Accent6 2 4 2 2 2 5" xfId="8812" xr:uid="{32E65A3D-433D-4F31-8C35-BDF51E5EE7C8}"/>
    <cellStyle name="60% - Accent6 2 4 2 2 2 6" xfId="26739" xr:uid="{1E4346BD-BF0E-4E9D-9C2A-BCA761A9F2D3}"/>
    <cellStyle name="60% - Accent6 2 4 2 2 2 7" xfId="38684" xr:uid="{E3922456-5956-43F0-97EB-4D36F924D1EC}"/>
    <cellStyle name="60% - Accent6 2 4 2 2 3" xfId="4358" xr:uid="{0C4D20D0-F2A6-47CA-87E4-02595B745A16}"/>
    <cellStyle name="60% - Accent6 2 4 2 2 3 2" xfId="16321" xr:uid="{222D9BF1-FCAD-40E1-AD75-AE61BA02D607}"/>
    <cellStyle name="60% - Accent6 2 4 2 2 3 2 2" xfId="34248" xr:uid="{57B468E9-8550-4785-B9BE-E335A971BF8F}"/>
    <cellStyle name="60% - Accent6 2 4 2 2 3 2 3" xfId="46193" xr:uid="{6C16560B-3828-4ED8-BD08-415F9E8792F2}"/>
    <cellStyle name="60% - Accent6 2 4 2 2 3 3" xfId="22280" xr:uid="{F2C008F6-65B0-437B-8C7A-989A5A035FD5}"/>
    <cellStyle name="60% - Accent6 2 4 2 2 3 4" xfId="10338" xr:uid="{46F8B67B-2DC2-4F47-A195-8835FC9573DA}"/>
    <cellStyle name="60% - Accent6 2 4 2 2 3 5" xfId="28265" xr:uid="{68613008-4ABB-4550-A358-858536E63A8D}"/>
    <cellStyle name="60% - Accent6 2 4 2 2 3 6" xfId="40210" xr:uid="{CDDCB50A-9E72-4E5A-9F60-4D8D01ADF1F2}"/>
    <cellStyle name="60% - Accent6 2 4 2 2 4" xfId="13351" xr:uid="{8DD8BF39-143B-43C8-A5F6-0EBB486625DC}"/>
    <cellStyle name="60% - Accent6 2 4 2 2 4 2" xfId="31278" xr:uid="{5B3EC085-1A25-4926-99E4-4BC970B5C15F}"/>
    <cellStyle name="60% - Accent6 2 4 2 2 4 3" xfId="43223" xr:uid="{57F77B65-AD1F-41AF-A9BE-74D54A588589}"/>
    <cellStyle name="60% - Accent6 2 4 2 2 5" xfId="19310" xr:uid="{FCB309BB-45F0-4A95-9188-C2500EB3A348}"/>
    <cellStyle name="60% - Accent6 2 4 2 2 6" xfId="7368" xr:uid="{F6B5BDAC-0232-41EB-A7E4-87282669D022}"/>
    <cellStyle name="60% - Accent6 2 4 2 2 7" xfId="25295" xr:uid="{D4C0CB89-F13C-4102-89FC-485F617760B8}"/>
    <cellStyle name="60% - Accent6 2 4 2 2 8" xfId="37240" xr:uid="{1DC2FC37-9FC0-45A5-A55D-7219047EC4A2}"/>
    <cellStyle name="60% - Accent6 2 4 2 3" xfId="2110" xr:uid="{00000000-0005-0000-0000-000054000000}"/>
    <cellStyle name="60% - Accent6 2 4 2 3 2" xfId="5080" xr:uid="{218D504E-3AEB-4E30-AA9B-D59E6C96BC85}"/>
    <cellStyle name="60% - Accent6 2 4 2 3 2 2" xfId="17043" xr:uid="{65423CC5-2275-415F-B177-071B8D696C8B}"/>
    <cellStyle name="60% - Accent6 2 4 2 3 2 2 2" xfId="34970" xr:uid="{D66FE7BC-9D51-4913-B327-EB4CBD6FCEC6}"/>
    <cellStyle name="60% - Accent6 2 4 2 3 2 2 3" xfId="46915" xr:uid="{AC3A26F9-CEB6-4484-BAB1-CD95A4F482B2}"/>
    <cellStyle name="60% - Accent6 2 4 2 3 2 3" xfId="23002" xr:uid="{E491BFC2-7F0A-4824-B1B0-18C77C22B03D}"/>
    <cellStyle name="60% - Accent6 2 4 2 3 2 4" xfId="11060" xr:uid="{BBDA2B6B-3723-4B3B-B443-10B99D9B9D49}"/>
    <cellStyle name="60% - Accent6 2 4 2 3 2 5" xfId="28987" xr:uid="{C8A8DB79-5033-44E6-A341-4A85CC7EEA42}"/>
    <cellStyle name="60% - Accent6 2 4 2 3 2 6" xfId="40932" xr:uid="{D825FC07-D567-4C8E-9E12-5E93C3D534D3}"/>
    <cellStyle name="60% - Accent6 2 4 2 3 3" xfId="14073" xr:uid="{86FE11D5-F927-48A4-B72D-1EAD28F26084}"/>
    <cellStyle name="60% - Accent6 2 4 2 3 3 2" xfId="32000" xr:uid="{8E10110A-FB87-42A3-BD8B-EF439193EB92}"/>
    <cellStyle name="60% - Accent6 2 4 2 3 3 3" xfId="43945" xr:uid="{EA3D9EB5-4F19-421C-847B-093F0C86AE0B}"/>
    <cellStyle name="60% - Accent6 2 4 2 3 4" xfId="20032" xr:uid="{8CEABAC2-5801-4781-A4D4-F290ACBFAFC5}"/>
    <cellStyle name="60% - Accent6 2 4 2 3 5" xfId="8090" xr:uid="{F8147AAD-184C-4553-8688-A0023DF93F7D}"/>
    <cellStyle name="60% - Accent6 2 4 2 3 6" xfId="26017" xr:uid="{41715EB2-ABC3-42C9-A281-E40CE665575D}"/>
    <cellStyle name="60% - Accent6 2 4 2 3 7" xfId="37962" xr:uid="{F4DD836F-3D31-499E-ACDE-B2C5632A7BC2}"/>
    <cellStyle name="60% - Accent6 2 4 2 4" xfId="3636" xr:uid="{F67D4B1B-FA1E-4F0B-A39A-BF49EE1D715E}"/>
    <cellStyle name="60% - Accent6 2 4 2 4 2" xfId="15599" xr:uid="{BCFA63D0-6FAC-4BD0-8A85-1EE7A34DF7CD}"/>
    <cellStyle name="60% - Accent6 2 4 2 4 2 2" xfId="33526" xr:uid="{699222BF-BD53-4E1F-B6B5-0263ADF712D1}"/>
    <cellStyle name="60% - Accent6 2 4 2 4 2 3" xfId="45471" xr:uid="{522A929C-3C7B-49D3-B865-0C4CF35773F0}"/>
    <cellStyle name="60% - Accent6 2 4 2 4 3" xfId="21558" xr:uid="{D6C20BA0-720F-4F83-9684-25E0091FEAB1}"/>
    <cellStyle name="60% - Accent6 2 4 2 4 4" xfId="9616" xr:uid="{BB7B94BA-6821-4BFB-853B-128A0F8481E6}"/>
    <cellStyle name="60% - Accent6 2 4 2 4 5" xfId="27543" xr:uid="{61731F24-AF36-41C2-9FF3-0045DB276B6E}"/>
    <cellStyle name="60% - Accent6 2 4 2 4 6" xfId="39488" xr:uid="{237457C4-C507-422B-ABAF-6ADE4861285B}"/>
    <cellStyle name="60% - Accent6 2 4 2 5" xfId="12629" xr:uid="{495D3F0B-668E-42E0-93AA-18801773A50B}"/>
    <cellStyle name="60% - Accent6 2 4 2 5 2" xfId="30556" xr:uid="{14430573-2677-4AAD-92DC-B840B70122D0}"/>
    <cellStyle name="60% - Accent6 2 4 2 5 3" xfId="42501" xr:uid="{93DF1A0D-C39B-4C21-B049-0D8955DDD609}"/>
    <cellStyle name="60% - Accent6 2 4 2 6" xfId="18588" xr:uid="{ED2DB012-5EBF-4C0A-AE66-E90D0E635B1D}"/>
    <cellStyle name="60% - Accent6 2 4 2 7" xfId="6646" xr:uid="{ABE067FC-1355-40BC-AFA5-40CBA8D78C23}"/>
    <cellStyle name="60% - Accent6 2 4 2 8" xfId="24573" xr:uid="{33A1E03D-C2C1-451B-A5A5-694BE26F50F9}"/>
    <cellStyle name="60% - Accent6 2 4 2 9" xfId="36518" xr:uid="{56E4810E-079F-48B9-BDD8-E00CBEA00AD7}"/>
    <cellStyle name="60% - Accent6 2 4 3" xfId="1040" xr:uid="{00000000-0005-0000-0000-000054000000}"/>
    <cellStyle name="60% - Accent6 2 4 3 2" xfId="2484" xr:uid="{00000000-0005-0000-0000-000054000000}"/>
    <cellStyle name="60% - Accent6 2 4 3 2 2" xfId="5454" xr:uid="{44F2F13C-F91F-4672-9C17-31D40D338266}"/>
    <cellStyle name="60% - Accent6 2 4 3 2 2 2" xfId="17417" xr:uid="{AE8A7EA3-B3C4-4B6D-96F4-0B6D4D6308F3}"/>
    <cellStyle name="60% - Accent6 2 4 3 2 2 2 2" xfId="35344" xr:uid="{44938A6F-8B23-4435-939C-33C9A9172AAF}"/>
    <cellStyle name="60% - Accent6 2 4 3 2 2 2 3" xfId="47289" xr:uid="{DB8C5934-4C37-457C-82ED-61D272B1E73A}"/>
    <cellStyle name="60% - Accent6 2 4 3 2 2 3" xfId="23376" xr:uid="{A8025F28-BB0A-4B9B-AD6E-F767958D8FFB}"/>
    <cellStyle name="60% - Accent6 2 4 3 2 2 4" xfId="11434" xr:uid="{23E87A5A-2221-4457-B6C3-C9348E66810C}"/>
    <cellStyle name="60% - Accent6 2 4 3 2 2 5" xfId="29361" xr:uid="{965D82E1-9C24-4313-A330-0E01489102E6}"/>
    <cellStyle name="60% - Accent6 2 4 3 2 2 6" xfId="41306" xr:uid="{63F302D6-7972-4273-9612-A03A4422A0CB}"/>
    <cellStyle name="60% - Accent6 2 4 3 2 3" xfId="14447" xr:uid="{80560E6B-EBD4-461A-8104-40338B06984B}"/>
    <cellStyle name="60% - Accent6 2 4 3 2 3 2" xfId="32374" xr:uid="{B93363FA-84CF-4C36-AC95-37104091CDBC}"/>
    <cellStyle name="60% - Accent6 2 4 3 2 3 3" xfId="44319" xr:uid="{D933BC7F-B0E7-4775-959F-8773E9E1ECF9}"/>
    <cellStyle name="60% - Accent6 2 4 3 2 4" xfId="20406" xr:uid="{17EE1864-30F0-42BA-93DC-0E24487874BB}"/>
    <cellStyle name="60% - Accent6 2 4 3 2 5" xfId="8464" xr:uid="{3C12B967-F43E-4E04-A8A6-4BC7E366833E}"/>
    <cellStyle name="60% - Accent6 2 4 3 2 6" xfId="26391" xr:uid="{97C2D2EC-5418-41CD-8E9F-35D0AFD27AFA}"/>
    <cellStyle name="60% - Accent6 2 4 3 2 7" xfId="38336" xr:uid="{20F7CEB8-487E-4923-9152-E6D2659112B9}"/>
    <cellStyle name="60% - Accent6 2 4 3 3" xfId="4010" xr:uid="{76EF7D04-4B77-4227-BD63-949AB5544A94}"/>
    <cellStyle name="60% - Accent6 2 4 3 3 2" xfId="15973" xr:uid="{8E05856B-B703-4883-85EF-025EB7EBFFC4}"/>
    <cellStyle name="60% - Accent6 2 4 3 3 2 2" xfId="33900" xr:uid="{A8D0D4F3-6CF0-424C-A5F2-9354C25B8ACE}"/>
    <cellStyle name="60% - Accent6 2 4 3 3 2 3" xfId="45845" xr:uid="{303C0C44-1C36-4E37-B576-24E1FDEA3571}"/>
    <cellStyle name="60% - Accent6 2 4 3 3 3" xfId="21932" xr:uid="{AABB51C4-EA85-4646-A266-757CBC34D06D}"/>
    <cellStyle name="60% - Accent6 2 4 3 3 4" xfId="9990" xr:uid="{6E3770F6-8889-4E66-B27E-3AF2D9790FED}"/>
    <cellStyle name="60% - Accent6 2 4 3 3 5" xfId="27917" xr:uid="{959FC164-50A8-488F-A22B-A83DF7AD3DF4}"/>
    <cellStyle name="60% - Accent6 2 4 3 3 6" xfId="39862" xr:uid="{552D5955-77A6-483A-9033-8E27BD9A2095}"/>
    <cellStyle name="60% - Accent6 2 4 3 4" xfId="13003" xr:uid="{2433AE1E-7D83-4A08-B400-DFD98259EE57}"/>
    <cellStyle name="60% - Accent6 2 4 3 4 2" xfId="30930" xr:uid="{BD384991-1DD7-4F28-81DF-D9096044962C}"/>
    <cellStyle name="60% - Accent6 2 4 3 4 3" xfId="42875" xr:uid="{FFCF0099-6C0E-4BAE-B88D-E11E622C53EA}"/>
    <cellStyle name="60% - Accent6 2 4 3 5" xfId="18962" xr:uid="{EB643FE5-8BCE-460F-B0B8-93F46C463025}"/>
    <cellStyle name="60% - Accent6 2 4 3 6" xfId="7020" xr:uid="{6A1A527D-1D8A-4B0F-848D-EEB872A6FFB0}"/>
    <cellStyle name="60% - Accent6 2 4 3 7" xfId="24947" xr:uid="{BA585B5C-0E0C-412A-A640-C887F015334F}"/>
    <cellStyle name="60% - Accent6 2 4 3 8" xfId="36892" xr:uid="{B8FF2205-59C7-4C8F-AA8F-7D1359602086}"/>
    <cellStyle name="60% - Accent6 2 4 4" xfId="1762" xr:uid="{00000000-0005-0000-0000-000054000000}"/>
    <cellStyle name="60% - Accent6 2 4 4 2" xfId="4732" xr:uid="{FB238184-A6C7-4F1F-BE3F-8525B07E4AE2}"/>
    <cellStyle name="60% - Accent6 2 4 4 2 2" xfId="16695" xr:uid="{5186FC06-9718-4DF1-9305-EB3723BE1606}"/>
    <cellStyle name="60% - Accent6 2 4 4 2 2 2" xfId="34622" xr:uid="{7FD02427-422C-43F9-8711-4F40A7BDF291}"/>
    <cellStyle name="60% - Accent6 2 4 4 2 2 3" xfId="46567" xr:uid="{47CBDE62-7A21-482D-99BA-C7424B549F78}"/>
    <cellStyle name="60% - Accent6 2 4 4 2 3" xfId="22654" xr:uid="{93A9ECAE-37A1-46D1-ACA2-87C843A3A0E4}"/>
    <cellStyle name="60% - Accent6 2 4 4 2 4" xfId="10712" xr:uid="{D3097229-F063-4BD8-A5B3-E6EF0296C676}"/>
    <cellStyle name="60% - Accent6 2 4 4 2 5" xfId="28639" xr:uid="{9FC65650-8D7A-48F9-9F8A-A49CCEE5F162}"/>
    <cellStyle name="60% - Accent6 2 4 4 2 6" xfId="40584" xr:uid="{5C8F12B7-CE27-43C4-B0C7-365985248980}"/>
    <cellStyle name="60% - Accent6 2 4 4 3" xfId="13725" xr:uid="{973C80C2-761D-4966-828A-D148115B0FCC}"/>
    <cellStyle name="60% - Accent6 2 4 4 3 2" xfId="31652" xr:uid="{D654C4A4-4D69-471E-BF9F-CA9C6889E0BB}"/>
    <cellStyle name="60% - Accent6 2 4 4 3 3" xfId="43597" xr:uid="{228B5E33-12E7-4849-A769-1D7B3A38107A}"/>
    <cellStyle name="60% - Accent6 2 4 4 4" xfId="19684" xr:uid="{40AFA941-C92B-4A0B-BE97-9B2A2AC73214}"/>
    <cellStyle name="60% - Accent6 2 4 4 5" xfId="7742" xr:uid="{5D71BEF3-C737-4193-8036-50F515993A9A}"/>
    <cellStyle name="60% - Accent6 2 4 4 6" xfId="25669" xr:uid="{BF04C205-F063-4E17-B393-A6B73EA2482A}"/>
    <cellStyle name="60% - Accent6 2 4 4 7" xfId="37614" xr:uid="{1EE3BCF2-AD48-4BEE-B11B-B48547A1D711}"/>
    <cellStyle name="60% - Accent6 2 4 5" xfId="3288" xr:uid="{F01C5A32-33A7-4EE6-88B7-CBD2C6591B96}"/>
    <cellStyle name="60% - Accent6 2 4 5 2" xfId="15251" xr:uid="{C2EC9A70-4665-48CC-9E51-856B0440A84B}"/>
    <cellStyle name="60% - Accent6 2 4 5 2 2" xfId="33178" xr:uid="{D82165C8-83E3-4670-B6EA-05CC726D07F1}"/>
    <cellStyle name="60% - Accent6 2 4 5 2 3" xfId="45123" xr:uid="{894E28F9-1CB6-42EA-BA11-DB58042015CF}"/>
    <cellStyle name="60% - Accent6 2 4 5 3" xfId="21210" xr:uid="{6D33B7BD-3D29-4DCC-8648-834471D0C0F4}"/>
    <cellStyle name="60% - Accent6 2 4 5 4" xfId="9268" xr:uid="{CB85FB99-6490-4039-900C-C371C4126BB4}"/>
    <cellStyle name="60% - Accent6 2 4 5 5" xfId="27195" xr:uid="{CC213C41-948E-48C9-8594-F9A02F9451C3}"/>
    <cellStyle name="60% - Accent6 2 4 5 6" xfId="39140" xr:uid="{9045928D-9CDB-4873-9194-D34D9B2D388F}"/>
    <cellStyle name="60% - Accent6 2 4 6" xfId="12281" xr:uid="{2CF17A0A-CCCB-4778-822A-2AD15B666DCD}"/>
    <cellStyle name="60% - Accent6 2 4 6 2" xfId="30208" xr:uid="{E43AEF78-A32D-4383-8C9D-1F7247FA936D}"/>
    <cellStyle name="60% - Accent6 2 4 6 3" xfId="42153" xr:uid="{ADD78FA9-8025-4636-9389-D90DCDA7A717}"/>
    <cellStyle name="60% - Accent6 2 4 7" xfId="18240" xr:uid="{AB1E1DB9-877C-476F-9FFD-EC40A87E2129}"/>
    <cellStyle name="60% - Accent6 2 4 8" xfId="6298" xr:uid="{ED9CC5D1-2E7C-4DF1-BD33-F80ED0713B56}"/>
    <cellStyle name="60% - Accent6 2 4 9" xfId="24225" xr:uid="{FF94A514-6D0C-4465-A71C-618E38343250}"/>
    <cellStyle name="60% - Accent6 2 5" xfId="434" xr:uid="{00000000-0005-0000-0000-000054000000}"/>
    <cellStyle name="60% - Accent6 2 5 2" xfId="1156" xr:uid="{00000000-0005-0000-0000-000054000000}"/>
    <cellStyle name="60% - Accent6 2 5 2 2" xfId="2600" xr:uid="{00000000-0005-0000-0000-000054000000}"/>
    <cellStyle name="60% - Accent6 2 5 2 2 2" xfId="5570" xr:uid="{125F27DA-C077-4746-B7FE-A2D04C34392F}"/>
    <cellStyle name="60% - Accent6 2 5 2 2 2 2" xfId="17533" xr:uid="{CCD1B3C0-26D9-412F-B38B-E933C73E97EC}"/>
    <cellStyle name="60% - Accent6 2 5 2 2 2 2 2" xfId="35460" xr:uid="{7AC867FE-250C-4CFE-B554-0FA7BCB8D220}"/>
    <cellStyle name="60% - Accent6 2 5 2 2 2 2 3" xfId="47405" xr:uid="{23B48E3C-BC9F-49E6-8A77-EB0F002738CA}"/>
    <cellStyle name="60% - Accent6 2 5 2 2 2 3" xfId="23492" xr:uid="{30339D58-D8E7-4A3E-B72A-349B00AAB442}"/>
    <cellStyle name="60% - Accent6 2 5 2 2 2 4" xfId="11550" xr:uid="{388FF200-C802-4AB6-8358-4B75D63FAC65}"/>
    <cellStyle name="60% - Accent6 2 5 2 2 2 5" xfId="29477" xr:uid="{AAE07361-70D7-4FE7-8EF1-3C2B129C2CF0}"/>
    <cellStyle name="60% - Accent6 2 5 2 2 2 6" xfId="41422" xr:uid="{CEDE969D-81E9-41AC-A08B-6C7345E3C1C3}"/>
    <cellStyle name="60% - Accent6 2 5 2 2 3" xfId="14563" xr:uid="{83555A22-28B7-4316-AFC4-C14AA23342FC}"/>
    <cellStyle name="60% - Accent6 2 5 2 2 3 2" xfId="32490" xr:uid="{3DDA62B7-CCEA-4183-9E3A-FDE2C47E0FED}"/>
    <cellStyle name="60% - Accent6 2 5 2 2 3 3" xfId="44435" xr:uid="{653C3594-54F5-420B-899A-A2992524959D}"/>
    <cellStyle name="60% - Accent6 2 5 2 2 4" xfId="20522" xr:uid="{9C38B4BE-4BE2-446C-854E-47E86FB8DF99}"/>
    <cellStyle name="60% - Accent6 2 5 2 2 5" xfId="8580" xr:uid="{B6A48AB0-A951-4D36-BD28-44D2426EAE8C}"/>
    <cellStyle name="60% - Accent6 2 5 2 2 6" xfId="26507" xr:uid="{1E26ABB4-C4C4-47E4-B6EC-0EF51223F986}"/>
    <cellStyle name="60% - Accent6 2 5 2 2 7" xfId="38452" xr:uid="{9AAC839B-2E7C-4AA1-AB60-780F58620D04}"/>
    <cellStyle name="60% - Accent6 2 5 2 3" xfId="4126" xr:uid="{633E3A03-B9E4-4DE8-BD31-B229E7D72591}"/>
    <cellStyle name="60% - Accent6 2 5 2 3 2" xfId="16089" xr:uid="{B28FDD1A-EE65-4911-8697-0D2384DDA77B}"/>
    <cellStyle name="60% - Accent6 2 5 2 3 2 2" xfId="34016" xr:uid="{ED59A884-664F-426B-929C-90B3BB8CC446}"/>
    <cellStyle name="60% - Accent6 2 5 2 3 2 3" xfId="45961" xr:uid="{0B397460-5A79-45E0-B4B4-371ECEC60A55}"/>
    <cellStyle name="60% - Accent6 2 5 2 3 3" xfId="22048" xr:uid="{6A6102F2-60A8-475F-8395-B2A6FF2BAEAF}"/>
    <cellStyle name="60% - Accent6 2 5 2 3 4" xfId="10106" xr:uid="{5703CC3C-D6C5-4D37-B434-20F302CCD4B6}"/>
    <cellStyle name="60% - Accent6 2 5 2 3 5" xfId="28033" xr:uid="{14E5EFC8-C3D8-400F-B974-889DE6F236AB}"/>
    <cellStyle name="60% - Accent6 2 5 2 3 6" xfId="39978" xr:uid="{65E4A9AA-2807-4E23-AFCA-E7994F72C789}"/>
    <cellStyle name="60% - Accent6 2 5 2 4" xfId="13119" xr:uid="{B4622D00-0EC6-42C7-819E-CCEEE8F583E9}"/>
    <cellStyle name="60% - Accent6 2 5 2 4 2" xfId="31046" xr:uid="{2D6CEE16-ECF3-45DD-A3CC-30C090BFEEF6}"/>
    <cellStyle name="60% - Accent6 2 5 2 4 3" xfId="42991" xr:uid="{3B138519-75CF-4DED-B68C-F92B0F92A455}"/>
    <cellStyle name="60% - Accent6 2 5 2 5" xfId="19078" xr:uid="{9991F0CB-FCD9-4C46-BC6C-360DE99A4677}"/>
    <cellStyle name="60% - Accent6 2 5 2 6" xfId="7136" xr:uid="{7BF81C27-28D5-453E-978B-8A15F59DCC7F}"/>
    <cellStyle name="60% - Accent6 2 5 2 7" xfId="25063" xr:uid="{546F20E7-2C6E-4B87-9B6D-8A6ABBBD330C}"/>
    <cellStyle name="60% - Accent6 2 5 2 8" xfId="37008" xr:uid="{631CC4CA-6AAC-4D45-9339-DFE0650E64DA}"/>
    <cellStyle name="60% - Accent6 2 5 3" xfId="1878" xr:uid="{00000000-0005-0000-0000-000054000000}"/>
    <cellStyle name="60% - Accent6 2 5 3 2" xfId="4848" xr:uid="{AE3A956F-598C-4401-AB5D-E82586F79F88}"/>
    <cellStyle name="60% - Accent6 2 5 3 2 2" xfId="16811" xr:uid="{49789AC4-B9AA-4321-9594-D20320CA0492}"/>
    <cellStyle name="60% - Accent6 2 5 3 2 2 2" xfId="34738" xr:uid="{ECDD3B12-8B3B-4BB4-8FE4-2BAA5B1E29FF}"/>
    <cellStyle name="60% - Accent6 2 5 3 2 2 3" xfId="46683" xr:uid="{B4B1ACF3-AFF7-4F80-8550-173E6BBFD0F0}"/>
    <cellStyle name="60% - Accent6 2 5 3 2 3" xfId="22770" xr:uid="{FCDA537E-1327-4A29-A46B-AA589390ADAB}"/>
    <cellStyle name="60% - Accent6 2 5 3 2 4" xfId="10828" xr:uid="{14C80FF8-B638-4CA0-A81C-CB1C5A969A66}"/>
    <cellStyle name="60% - Accent6 2 5 3 2 5" xfId="28755" xr:uid="{3ADB4A11-46A3-4999-BBA1-F7DED48FC0A2}"/>
    <cellStyle name="60% - Accent6 2 5 3 2 6" xfId="40700" xr:uid="{281DAD29-F54A-42B8-B9C0-69C8CD23E119}"/>
    <cellStyle name="60% - Accent6 2 5 3 3" xfId="13841" xr:uid="{85B6793A-4A96-41D5-901D-0A59AF2F096D}"/>
    <cellStyle name="60% - Accent6 2 5 3 3 2" xfId="31768" xr:uid="{A68B3B5E-334E-4BE2-977A-BDACBFEE42C5}"/>
    <cellStyle name="60% - Accent6 2 5 3 3 3" xfId="43713" xr:uid="{018DDDC9-D288-4270-B549-B0509DC8F71C}"/>
    <cellStyle name="60% - Accent6 2 5 3 4" xfId="19800" xr:uid="{753D3C4E-DAB8-4C23-AF00-9BF933A3DD0D}"/>
    <cellStyle name="60% - Accent6 2 5 3 5" xfId="7858" xr:uid="{8C772184-8F04-4E84-BF6C-2D536ED630BF}"/>
    <cellStyle name="60% - Accent6 2 5 3 6" xfId="25785" xr:uid="{DDE9C76B-15D3-450B-950D-A6023801A383}"/>
    <cellStyle name="60% - Accent6 2 5 3 7" xfId="37730" xr:uid="{B328636E-8333-41C5-B5A1-7BC48631CFC1}"/>
    <cellStyle name="60% - Accent6 2 5 4" xfId="3404" xr:uid="{7CC47317-A9B8-400B-B372-DB7C2D81C1C5}"/>
    <cellStyle name="60% - Accent6 2 5 4 2" xfId="15367" xr:uid="{421FD49C-21BC-4520-A102-AA6FE22FBBFA}"/>
    <cellStyle name="60% - Accent6 2 5 4 2 2" xfId="33294" xr:uid="{365F0E47-D441-4309-91EE-5AB6A7B8284F}"/>
    <cellStyle name="60% - Accent6 2 5 4 2 3" xfId="45239" xr:uid="{88B64B7C-1AC2-4855-A573-CA8DC142DAAC}"/>
    <cellStyle name="60% - Accent6 2 5 4 3" xfId="21326" xr:uid="{55ADFDB6-BA2A-460E-B07A-82FBF863A2DB}"/>
    <cellStyle name="60% - Accent6 2 5 4 4" xfId="9384" xr:uid="{E2173040-E99E-4464-9A0A-B1DAEBFFCFA6}"/>
    <cellStyle name="60% - Accent6 2 5 4 5" xfId="27311" xr:uid="{052108EB-37E5-4F5F-A62B-95AA13CCD600}"/>
    <cellStyle name="60% - Accent6 2 5 4 6" xfId="39256" xr:uid="{65F02C42-EDE9-41B9-9C4F-7613D24E1D62}"/>
    <cellStyle name="60% - Accent6 2 5 5" xfId="12397" xr:uid="{B7DA3314-2D66-44EF-A7EA-50E95D2ABA02}"/>
    <cellStyle name="60% - Accent6 2 5 5 2" xfId="30324" xr:uid="{5628B74C-DEE7-4CEA-BAF4-26517F4B021D}"/>
    <cellStyle name="60% - Accent6 2 5 5 3" xfId="42269" xr:uid="{AF9BA63A-2DFE-41A0-89D7-9331FF71AE36}"/>
    <cellStyle name="60% - Accent6 2 5 6" xfId="18356" xr:uid="{55C1711C-4498-47A7-8386-7ABF4B48EBDA}"/>
    <cellStyle name="60% - Accent6 2 5 7" xfId="6414" xr:uid="{DF0E0C9D-2AB1-4241-8F45-6F690A1EC9D0}"/>
    <cellStyle name="60% - Accent6 2 5 8" xfId="24341" xr:uid="{8A33B30C-96BD-42CA-A2E2-50B2F81C7BDD}"/>
    <cellStyle name="60% - Accent6 2 5 9" xfId="36286" xr:uid="{3620C370-EFCE-46EC-BD0C-8470AE90EDB8}"/>
    <cellStyle name="60% - Accent6 2 6" xfId="808" xr:uid="{00000000-0005-0000-0000-000054000000}"/>
    <cellStyle name="60% - Accent6 2 6 2" xfId="2252" xr:uid="{00000000-0005-0000-0000-000054000000}"/>
    <cellStyle name="60% - Accent6 2 6 2 2" xfId="5222" xr:uid="{82E566F0-954C-488B-AB1D-693B56CEAC25}"/>
    <cellStyle name="60% - Accent6 2 6 2 2 2" xfId="17185" xr:uid="{6B8714CE-34AD-46BD-BA3A-E5A2B905DA0E}"/>
    <cellStyle name="60% - Accent6 2 6 2 2 2 2" xfId="35112" xr:uid="{A09F8348-D1A1-4959-B812-AC99C8BF45DC}"/>
    <cellStyle name="60% - Accent6 2 6 2 2 2 3" xfId="47057" xr:uid="{B775526D-0973-4906-B9BA-337303B50DEB}"/>
    <cellStyle name="60% - Accent6 2 6 2 2 3" xfId="23144" xr:uid="{4710FA43-D1FD-440C-AB08-1D277F5B5A05}"/>
    <cellStyle name="60% - Accent6 2 6 2 2 4" xfId="11202" xr:uid="{1B1AC971-5E70-4FDA-8F93-CC81AD7D5029}"/>
    <cellStyle name="60% - Accent6 2 6 2 2 5" xfId="29129" xr:uid="{B39FF5E9-887F-4186-8523-3B31BBAF45D4}"/>
    <cellStyle name="60% - Accent6 2 6 2 2 6" xfId="41074" xr:uid="{8525CE25-6B00-4CED-A2E2-4042A33A8A99}"/>
    <cellStyle name="60% - Accent6 2 6 2 3" xfId="14215" xr:uid="{20BCFE1A-2205-4EC0-9E2D-215451ECED1B}"/>
    <cellStyle name="60% - Accent6 2 6 2 3 2" xfId="32142" xr:uid="{EF2FF2B0-014F-4CF3-8372-77653ECC1809}"/>
    <cellStyle name="60% - Accent6 2 6 2 3 3" xfId="44087" xr:uid="{63EFFBF3-4801-491E-8469-7725E04C4E34}"/>
    <cellStyle name="60% - Accent6 2 6 2 4" xfId="20174" xr:uid="{966EF713-77A5-431E-BB7E-A3D4AC6A733B}"/>
    <cellStyle name="60% - Accent6 2 6 2 5" xfId="8232" xr:uid="{7688A0EC-4773-467C-AE4A-FC78A1EE43FB}"/>
    <cellStyle name="60% - Accent6 2 6 2 6" xfId="26159" xr:uid="{BCDB6317-3EA1-4CA8-B7F9-6DD8C761D2E3}"/>
    <cellStyle name="60% - Accent6 2 6 2 7" xfId="38104" xr:uid="{C3ABAB32-B504-418B-B8E6-300438D39219}"/>
    <cellStyle name="60% - Accent6 2 6 3" xfId="3778" xr:uid="{A97B8F42-3984-4F42-AA66-F0604611B61E}"/>
    <cellStyle name="60% - Accent6 2 6 3 2" xfId="15741" xr:uid="{4072D5FA-856F-431B-9B94-F13EEFB19FDB}"/>
    <cellStyle name="60% - Accent6 2 6 3 2 2" xfId="33668" xr:uid="{B9FDEBC7-6872-43AE-A2FC-D179F6A6B384}"/>
    <cellStyle name="60% - Accent6 2 6 3 2 3" xfId="45613" xr:uid="{D302D62D-A099-44B4-8C52-92C997022494}"/>
    <cellStyle name="60% - Accent6 2 6 3 3" xfId="21700" xr:uid="{CAB55705-C4A9-416F-BCDD-73B27B9FD015}"/>
    <cellStyle name="60% - Accent6 2 6 3 4" xfId="9758" xr:uid="{F26450AF-A960-4107-9A65-D60342B8C857}"/>
    <cellStyle name="60% - Accent6 2 6 3 5" xfId="27685" xr:uid="{0A2460CD-2399-437A-B5F6-E3D7AC5255BE}"/>
    <cellStyle name="60% - Accent6 2 6 3 6" xfId="39630" xr:uid="{587A8067-E323-4C23-B0C1-8D22217BD66B}"/>
    <cellStyle name="60% - Accent6 2 6 4" xfId="12771" xr:uid="{78549C39-1B08-4154-97E2-AE515435DB59}"/>
    <cellStyle name="60% - Accent6 2 6 4 2" xfId="30698" xr:uid="{CB33DF1D-8172-4CA5-9205-392E551A3D06}"/>
    <cellStyle name="60% - Accent6 2 6 4 3" xfId="42643" xr:uid="{0392C8FF-3B33-445F-8012-E4B3ED3E59E8}"/>
    <cellStyle name="60% - Accent6 2 6 5" xfId="18730" xr:uid="{56F8C5D0-99A7-4F98-88D4-70F05C397546}"/>
    <cellStyle name="60% - Accent6 2 6 6" xfId="6788" xr:uid="{EFCB6DDF-56F7-4DE9-A7BE-C901300A5849}"/>
    <cellStyle name="60% - Accent6 2 6 7" xfId="24715" xr:uid="{00F453A6-BD96-4622-A6AA-5F87C115CBEB}"/>
    <cellStyle name="60% - Accent6 2 6 8" xfId="36660" xr:uid="{90E75213-8772-46E2-AE5D-D8655E2F51C3}"/>
    <cellStyle name="60% - Accent6 2 7" xfId="1530" xr:uid="{00000000-0005-0000-0000-000054000000}"/>
    <cellStyle name="60% - Accent6 2 7 2" xfId="4500" xr:uid="{2E1A7B43-3925-46CC-A23D-920A365634FB}"/>
    <cellStyle name="60% - Accent6 2 7 2 2" xfId="16463" xr:uid="{91650D81-65D2-41C4-9292-3C51B4549CEA}"/>
    <cellStyle name="60% - Accent6 2 7 2 2 2" xfId="34390" xr:uid="{2332B32C-3467-4E8A-9E7B-41387340A2F5}"/>
    <cellStyle name="60% - Accent6 2 7 2 2 3" xfId="46335" xr:uid="{6C37377C-9326-408F-B1F8-535A66717C03}"/>
    <cellStyle name="60% - Accent6 2 7 2 3" xfId="22422" xr:uid="{10CDB991-74DE-445F-8D21-F395F013A73E}"/>
    <cellStyle name="60% - Accent6 2 7 2 4" xfId="10480" xr:uid="{0CF93A33-31BE-4732-98DA-D115EF11AF8F}"/>
    <cellStyle name="60% - Accent6 2 7 2 5" xfId="28407" xr:uid="{6AE11F7E-DA88-4E2F-AAD0-6A3718BB006D}"/>
    <cellStyle name="60% - Accent6 2 7 2 6" xfId="40352" xr:uid="{83FC3365-2871-4695-96A0-283A21DD8F22}"/>
    <cellStyle name="60% - Accent6 2 7 3" xfId="13493" xr:uid="{B75518AE-506B-48A3-8687-E4B1957D6D9D}"/>
    <cellStyle name="60% - Accent6 2 7 3 2" xfId="31420" xr:uid="{43D877AD-816C-41F7-9256-D1A1F3974F32}"/>
    <cellStyle name="60% - Accent6 2 7 3 3" xfId="43365" xr:uid="{78EA78DA-5190-42E0-8BEB-5E6E6521A0CC}"/>
    <cellStyle name="60% - Accent6 2 7 4" xfId="19452" xr:uid="{CFAEEEE6-67D6-47CC-8634-85851018855D}"/>
    <cellStyle name="60% - Accent6 2 7 5" xfId="7510" xr:uid="{CAEF9FD7-BD41-4ACC-92A4-D0B1A8470413}"/>
    <cellStyle name="60% - Accent6 2 7 6" xfId="25437" xr:uid="{B41F353A-C844-4E67-9B86-BD4C6F794133}"/>
    <cellStyle name="60% - Accent6 2 7 7" xfId="37382" xr:uid="{19CA5D2E-C161-451B-A008-8950C583FA3F}"/>
    <cellStyle name="60% - Accent6 2 8" xfId="3056" xr:uid="{E369701C-AEE1-4331-9286-89436F95968A}"/>
    <cellStyle name="60% - Accent6 2 8 2" xfId="15019" xr:uid="{959F4D0C-584C-4778-B211-B061BAB7E2B3}"/>
    <cellStyle name="60% - Accent6 2 8 2 2" xfId="32946" xr:uid="{215C06CD-E2BB-4445-B454-DE5F23A28D33}"/>
    <cellStyle name="60% - Accent6 2 8 2 3" xfId="44891" xr:uid="{31C51268-3E85-4317-88B3-7DBD0CDEB933}"/>
    <cellStyle name="60% - Accent6 2 8 3" xfId="20978" xr:uid="{96430950-0207-46BB-AABD-7550D5F8AFE0}"/>
    <cellStyle name="60% - Accent6 2 8 4" xfId="9036" xr:uid="{B47CB3C3-6C2F-43AB-AC67-9898B14F8B5C}"/>
    <cellStyle name="60% - Accent6 2 8 5" xfId="26963" xr:uid="{C98BDABA-4B51-45FC-A91A-5B3E33C71526}"/>
    <cellStyle name="60% - Accent6 2 8 6" xfId="38908" xr:uid="{4AA83384-29D0-4C17-B204-AC0CC52E27CD}"/>
    <cellStyle name="60% - Accent6 2 9" xfId="12049" xr:uid="{5045AF61-23DF-4587-BFF5-22C9610E6035}"/>
    <cellStyle name="60% - Accent6 2 9 2" xfId="29976" xr:uid="{7CC577F7-B143-48F8-A9A0-7DDDFFB228D8}"/>
    <cellStyle name="60% - Accent6 2 9 3" xfId="41921" xr:uid="{68FE8A92-96F1-4BAE-8C9D-A4E8A125CF53}"/>
    <cellStyle name="60% - Accent6 20" xfId="23953" xr:uid="{25E846B2-5EEC-40B9-99D0-3F6D28BF4C5B}"/>
    <cellStyle name="60% - Accent6 21" xfId="35901" xr:uid="{2A4CDC3B-1EC3-48E2-88FB-7F311D8B2E00}"/>
    <cellStyle name="60% - Accent6 22" xfId="47845" xr:uid="{3EC47026-7FCF-443A-9A74-85A5BF333766}"/>
    <cellStyle name="60% - Accent6 3" xfId="113" xr:uid="{00000000-0005-0000-0000-000080000000}"/>
    <cellStyle name="60% - Accent6 3 10" xfId="6093" xr:uid="{3AEB6B02-84F9-4D0D-8603-FEE063D99BD7}"/>
    <cellStyle name="60% - Accent6 3 11" xfId="24020" xr:uid="{795A3E0B-4152-462E-BE98-FA9111055143}"/>
    <cellStyle name="60% - Accent6 3 12" xfId="35965" xr:uid="{EA1714CB-045B-429C-80CD-B622C5F66EB4}"/>
    <cellStyle name="60% - Accent6 3 2" xfId="229" xr:uid="{00000000-0005-0000-0000-000080000000}"/>
    <cellStyle name="60% - Accent6 3 2 10" xfId="36081" xr:uid="{C0AEC65A-4197-4B14-AA7A-DD91CB542B54}"/>
    <cellStyle name="60% - Accent6 3 2 2" xfId="577" xr:uid="{00000000-0005-0000-0000-000080000000}"/>
    <cellStyle name="60% - Accent6 3 2 2 2" xfId="1299" xr:uid="{00000000-0005-0000-0000-000080000000}"/>
    <cellStyle name="60% - Accent6 3 2 2 2 2" xfId="2743" xr:uid="{00000000-0005-0000-0000-000080000000}"/>
    <cellStyle name="60% - Accent6 3 2 2 2 2 2" xfId="5713" xr:uid="{2512B5E9-C3F2-43DA-B9D0-F467562C8F0A}"/>
    <cellStyle name="60% - Accent6 3 2 2 2 2 2 2" xfId="17676" xr:uid="{CA0316A5-D3FC-496D-B2A0-1B43FC0AF833}"/>
    <cellStyle name="60% - Accent6 3 2 2 2 2 2 2 2" xfId="35603" xr:uid="{C8CB1CF5-3FDC-4147-946E-FEA413605709}"/>
    <cellStyle name="60% - Accent6 3 2 2 2 2 2 2 3" xfId="47548" xr:uid="{39FB31F4-1671-461C-ABA4-85883C01A4FB}"/>
    <cellStyle name="60% - Accent6 3 2 2 2 2 2 3" xfId="23635" xr:uid="{171CFCA4-CAC5-4E4C-B5BD-F319C09C4E5A}"/>
    <cellStyle name="60% - Accent6 3 2 2 2 2 2 4" xfId="11693" xr:uid="{894366DB-FEA3-41B4-AA32-57611F592CB3}"/>
    <cellStyle name="60% - Accent6 3 2 2 2 2 2 5" xfId="29620" xr:uid="{B2097773-8B55-4750-8464-F0AF5DD9609D}"/>
    <cellStyle name="60% - Accent6 3 2 2 2 2 2 6" xfId="41565" xr:uid="{2975DB35-23F9-49DF-9E3E-D47F03EAF01E}"/>
    <cellStyle name="60% - Accent6 3 2 2 2 2 3" xfId="14706" xr:uid="{88FA15FE-78B3-4E3C-860B-BFE2B3FCA992}"/>
    <cellStyle name="60% - Accent6 3 2 2 2 2 3 2" xfId="32633" xr:uid="{BAF16B0C-4967-4E60-94BF-3D94ADC35FEA}"/>
    <cellStyle name="60% - Accent6 3 2 2 2 2 3 3" xfId="44578" xr:uid="{5126055F-EBAB-4A9C-B801-895121767EE7}"/>
    <cellStyle name="60% - Accent6 3 2 2 2 2 4" xfId="20665" xr:uid="{A1E1C882-1012-4C54-A248-51F1F123D557}"/>
    <cellStyle name="60% - Accent6 3 2 2 2 2 5" xfId="8723" xr:uid="{7133989F-85E0-4754-81F8-9344980015C7}"/>
    <cellStyle name="60% - Accent6 3 2 2 2 2 6" xfId="26650" xr:uid="{18186719-AFC8-4887-909E-F81651540F52}"/>
    <cellStyle name="60% - Accent6 3 2 2 2 2 7" xfId="38595" xr:uid="{AECD590C-C882-42CB-BF42-6A8EA3C4C8AB}"/>
    <cellStyle name="60% - Accent6 3 2 2 2 3" xfId="4269" xr:uid="{914EC3B5-F16E-4EE0-8988-60728C1A8041}"/>
    <cellStyle name="60% - Accent6 3 2 2 2 3 2" xfId="16232" xr:uid="{66CF8D46-6B9B-4C7D-919B-8035AB951365}"/>
    <cellStyle name="60% - Accent6 3 2 2 2 3 2 2" xfId="34159" xr:uid="{C6B259DA-AD6A-4F22-8C68-F643B9D378A6}"/>
    <cellStyle name="60% - Accent6 3 2 2 2 3 2 3" xfId="46104" xr:uid="{498C782C-6FC8-46D9-9B02-42F3A0B61CC8}"/>
    <cellStyle name="60% - Accent6 3 2 2 2 3 3" xfId="22191" xr:uid="{E861D6B7-ED21-4E16-A10C-5192F9EAB511}"/>
    <cellStyle name="60% - Accent6 3 2 2 2 3 4" xfId="10249" xr:uid="{A8672803-D738-49C6-8ED5-AE05B349929F}"/>
    <cellStyle name="60% - Accent6 3 2 2 2 3 5" xfId="28176" xr:uid="{6CE4529A-9C37-43CD-B32A-7D4869AE5B99}"/>
    <cellStyle name="60% - Accent6 3 2 2 2 3 6" xfId="40121" xr:uid="{5260A984-FD69-4978-97E8-C404B4AAE2E5}"/>
    <cellStyle name="60% - Accent6 3 2 2 2 4" xfId="13262" xr:uid="{5A14EA43-F4DC-4FB1-9C10-3B178AEE97AE}"/>
    <cellStyle name="60% - Accent6 3 2 2 2 4 2" xfId="31189" xr:uid="{345C9A87-540F-46EC-B20C-FECB372C25B3}"/>
    <cellStyle name="60% - Accent6 3 2 2 2 4 3" xfId="43134" xr:uid="{39CBBB89-C9CA-46A7-92D1-EC6435925940}"/>
    <cellStyle name="60% - Accent6 3 2 2 2 5" xfId="19221" xr:uid="{551C6C4D-B53B-4214-A7A8-7EDBC1554831}"/>
    <cellStyle name="60% - Accent6 3 2 2 2 6" xfId="7279" xr:uid="{A359B2AF-C785-4229-8FC5-2733C9B45F7A}"/>
    <cellStyle name="60% - Accent6 3 2 2 2 7" xfId="25206" xr:uid="{3484B473-73D6-46FB-8139-69AD08DBAA3A}"/>
    <cellStyle name="60% - Accent6 3 2 2 2 8" xfId="37151" xr:uid="{93E8DAF5-DC38-4F55-B34B-574B83084771}"/>
    <cellStyle name="60% - Accent6 3 2 2 3" xfId="2021" xr:uid="{00000000-0005-0000-0000-000080000000}"/>
    <cellStyle name="60% - Accent6 3 2 2 3 2" xfId="4991" xr:uid="{1182388D-1661-4D82-96D9-01DBEBECFF1A}"/>
    <cellStyle name="60% - Accent6 3 2 2 3 2 2" xfId="16954" xr:uid="{D1C21E92-C029-410F-884D-455C07117203}"/>
    <cellStyle name="60% - Accent6 3 2 2 3 2 2 2" xfId="34881" xr:uid="{E74E16E9-ED1E-43A8-8B32-CFFBC6685279}"/>
    <cellStyle name="60% - Accent6 3 2 2 3 2 2 3" xfId="46826" xr:uid="{7D203076-13AD-4481-85E4-2EFF07F9AF76}"/>
    <cellStyle name="60% - Accent6 3 2 2 3 2 3" xfId="22913" xr:uid="{A7052AE7-CC83-4E6F-BBDE-29E4794390E5}"/>
    <cellStyle name="60% - Accent6 3 2 2 3 2 4" xfId="10971" xr:uid="{CC9D27F5-A16B-4A28-9AC7-6BA1B801436F}"/>
    <cellStyle name="60% - Accent6 3 2 2 3 2 5" xfId="28898" xr:uid="{D77158A9-1C06-4E97-9C6C-9DA89FC6204F}"/>
    <cellStyle name="60% - Accent6 3 2 2 3 2 6" xfId="40843" xr:uid="{E0E5E7FD-3DE6-4CBB-99EC-3B058A8B42CD}"/>
    <cellStyle name="60% - Accent6 3 2 2 3 3" xfId="13984" xr:uid="{67D0F372-87DC-483B-A00E-077BB47D1830}"/>
    <cellStyle name="60% - Accent6 3 2 2 3 3 2" xfId="31911" xr:uid="{CE921C10-548F-4D33-9477-F632303EBFCF}"/>
    <cellStyle name="60% - Accent6 3 2 2 3 3 3" xfId="43856" xr:uid="{CA486EA5-E719-410F-8153-5EDE3C150E51}"/>
    <cellStyle name="60% - Accent6 3 2 2 3 4" xfId="19943" xr:uid="{D30B6DF2-98A9-4F53-971B-3E5706110BB7}"/>
    <cellStyle name="60% - Accent6 3 2 2 3 5" xfId="8001" xr:uid="{97F22EBA-2126-4773-BDB2-1C6E463C556E}"/>
    <cellStyle name="60% - Accent6 3 2 2 3 6" xfId="25928" xr:uid="{A7A6F562-B413-41B9-A11D-E13FFEDC4791}"/>
    <cellStyle name="60% - Accent6 3 2 2 3 7" xfId="37873" xr:uid="{2CCB09A1-7A45-4A0D-BA32-223775948B92}"/>
    <cellStyle name="60% - Accent6 3 2 2 4" xfId="3547" xr:uid="{6B7BBA59-FEF1-48D8-9A69-84F7BDEAA82E}"/>
    <cellStyle name="60% - Accent6 3 2 2 4 2" xfId="15510" xr:uid="{9BDB1C37-2E1C-40F3-8679-B7D96ED2F802}"/>
    <cellStyle name="60% - Accent6 3 2 2 4 2 2" xfId="33437" xr:uid="{F3D2023E-3B9A-447B-AC0E-993E0C33D574}"/>
    <cellStyle name="60% - Accent6 3 2 2 4 2 3" xfId="45382" xr:uid="{CAE7E391-D83B-4309-A8D1-8A55133A58C3}"/>
    <cellStyle name="60% - Accent6 3 2 2 4 3" xfId="21469" xr:uid="{19BC8F2C-15B7-478E-92CC-21703DD21F98}"/>
    <cellStyle name="60% - Accent6 3 2 2 4 4" xfId="9527" xr:uid="{1B0A3164-1B2B-4DDD-B832-D765C2EBFC10}"/>
    <cellStyle name="60% - Accent6 3 2 2 4 5" xfId="27454" xr:uid="{B5AB4EF0-8810-4D05-894A-92AF01400FFF}"/>
    <cellStyle name="60% - Accent6 3 2 2 4 6" xfId="39399" xr:uid="{0118E7DF-6C1F-4303-B604-E74A044EED7E}"/>
    <cellStyle name="60% - Accent6 3 2 2 5" xfId="12540" xr:uid="{FFFD6C3F-6681-465D-9F73-C00C677301E8}"/>
    <cellStyle name="60% - Accent6 3 2 2 5 2" xfId="30467" xr:uid="{9633EB0C-AE64-4976-91FC-2556F85A4185}"/>
    <cellStyle name="60% - Accent6 3 2 2 5 3" xfId="42412" xr:uid="{3A742EB8-4E03-4115-902D-138EDC5DFABC}"/>
    <cellStyle name="60% - Accent6 3 2 2 6" xfId="18499" xr:uid="{C18F539F-74B1-4804-A404-34C56679A4F5}"/>
    <cellStyle name="60% - Accent6 3 2 2 7" xfId="6557" xr:uid="{822E5E12-A841-451F-8269-4B0F7D2B0FFA}"/>
    <cellStyle name="60% - Accent6 3 2 2 8" xfId="24484" xr:uid="{3C4E1A27-6E91-4955-85F5-ED9F4E658FB4}"/>
    <cellStyle name="60% - Accent6 3 2 2 9" xfId="36429" xr:uid="{14DD8C39-6AC2-40E4-9414-A95DC86B8A7B}"/>
    <cellStyle name="60% - Accent6 3 2 3" xfId="951" xr:uid="{00000000-0005-0000-0000-000080000000}"/>
    <cellStyle name="60% - Accent6 3 2 3 2" xfId="2395" xr:uid="{00000000-0005-0000-0000-000080000000}"/>
    <cellStyle name="60% - Accent6 3 2 3 2 2" xfId="5365" xr:uid="{647BA769-7919-43E4-81D5-C6CE341CC0AA}"/>
    <cellStyle name="60% - Accent6 3 2 3 2 2 2" xfId="17328" xr:uid="{A48B5EC1-7904-4F69-9FE0-15D40A493985}"/>
    <cellStyle name="60% - Accent6 3 2 3 2 2 2 2" xfId="35255" xr:uid="{750D8F9A-DA3A-4C15-9DE3-EFCC8C4F0F4E}"/>
    <cellStyle name="60% - Accent6 3 2 3 2 2 2 3" xfId="47200" xr:uid="{96B1294A-0934-4220-8316-024E78496511}"/>
    <cellStyle name="60% - Accent6 3 2 3 2 2 3" xfId="23287" xr:uid="{480C17CF-5A88-4BA9-B429-9529C49170C7}"/>
    <cellStyle name="60% - Accent6 3 2 3 2 2 4" xfId="11345" xr:uid="{0B58B7B7-0FB1-4187-B00E-ACAFB149A779}"/>
    <cellStyle name="60% - Accent6 3 2 3 2 2 5" xfId="29272" xr:uid="{7FB2CC12-DCA7-4D8B-8D99-B88417ED4146}"/>
    <cellStyle name="60% - Accent6 3 2 3 2 2 6" xfId="41217" xr:uid="{20AFECED-C947-4B2D-97F4-7A9932C83601}"/>
    <cellStyle name="60% - Accent6 3 2 3 2 3" xfId="14358" xr:uid="{2E114905-ABFA-4C43-895B-72BC7701CA26}"/>
    <cellStyle name="60% - Accent6 3 2 3 2 3 2" xfId="32285" xr:uid="{BBE8EED1-39F3-41DA-B2CF-904D70257A49}"/>
    <cellStyle name="60% - Accent6 3 2 3 2 3 3" xfId="44230" xr:uid="{DDF579CA-E556-460D-BD89-77458E18B6D1}"/>
    <cellStyle name="60% - Accent6 3 2 3 2 4" xfId="20317" xr:uid="{F5549631-E093-4CAC-8B32-EC74BD4A96F3}"/>
    <cellStyle name="60% - Accent6 3 2 3 2 5" xfId="8375" xr:uid="{F0470E08-EFF2-448A-812F-0E2A1C5F4C88}"/>
    <cellStyle name="60% - Accent6 3 2 3 2 6" xfId="26302" xr:uid="{8FEA8604-0344-40F7-A9FA-032ADBC45529}"/>
    <cellStyle name="60% - Accent6 3 2 3 2 7" xfId="38247" xr:uid="{D4513BD6-DEE4-48AE-83DD-9A6BBC25CD49}"/>
    <cellStyle name="60% - Accent6 3 2 3 3" xfId="3921" xr:uid="{EE4271C9-FF11-4C40-9BD9-39D02497BD5F}"/>
    <cellStyle name="60% - Accent6 3 2 3 3 2" xfId="15884" xr:uid="{AD07338E-E0E1-4132-B2CD-114B084B284D}"/>
    <cellStyle name="60% - Accent6 3 2 3 3 2 2" xfId="33811" xr:uid="{A44972F4-863C-429F-AD03-C709511AE8B8}"/>
    <cellStyle name="60% - Accent6 3 2 3 3 2 3" xfId="45756" xr:uid="{BB39ED38-BB73-4E7F-B425-E9F677009253}"/>
    <cellStyle name="60% - Accent6 3 2 3 3 3" xfId="21843" xr:uid="{A6AC6F43-5176-4A86-8C89-25D98482AFB7}"/>
    <cellStyle name="60% - Accent6 3 2 3 3 4" xfId="9901" xr:uid="{976E8B85-18D4-4D97-A530-FADD8F83F4D1}"/>
    <cellStyle name="60% - Accent6 3 2 3 3 5" xfId="27828" xr:uid="{1BDBC7CA-0ABA-4CC4-9774-1D463025309B}"/>
    <cellStyle name="60% - Accent6 3 2 3 3 6" xfId="39773" xr:uid="{ADD75E16-662D-4A2C-BDF0-6D6829C1470B}"/>
    <cellStyle name="60% - Accent6 3 2 3 4" xfId="12914" xr:uid="{90EDFB48-2861-4A5A-A6D9-B828DADF0026}"/>
    <cellStyle name="60% - Accent6 3 2 3 4 2" xfId="30841" xr:uid="{A3F5CB2D-09B2-41AB-AAAE-24FCEA089DB5}"/>
    <cellStyle name="60% - Accent6 3 2 3 4 3" xfId="42786" xr:uid="{C6305A94-2DEE-47E2-8E83-4888B964DDC3}"/>
    <cellStyle name="60% - Accent6 3 2 3 5" xfId="18873" xr:uid="{25AF5EAB-37B5-4EE2-B4DB-918ACD944E91}"/>
    <cellStyle name="60% - Accent6 3 2 3 6" xfId="6931" xr:uid="{4CCFA402-82A1-42BC-90A3-7D9E7BB59AD6}"/>
    <cellStyle name="60% - Accent6 3 2 3 7" xfId="24858" xr:uid="{464D38B1-F699-4ED7-81DC-C8734E33DA5E}"/>
    <cellStyle name="60% - Accent6 3 2 3 8" xfId="36803" xr:uid="{87F34C76-7AEE-4A4E-92E1-4F1DF919D157}"/>
    <cellStyle name="60% - Accent6 3 2 4" xfId="1673" xr:uid="{00000000-0005-0000-0000-000080000000}"/>
    <cellStyle name="60% - Accent6 3 2 4 2" xfId="4643" xr:uid="{6EF4CCF7-09CF-4CF8-8EDB-8EEACFC36C94}"/>
    <cellStyle name="60% - Accent6 3 2 4 2 2" xfId="16606" xr:uid="{F0111AB1-FE73-40AB-841D-7561ACF7F4CA}"/>
    <cellStyle name="60% - Accent6 3 2 4 2 2 2" xfId="34533" xr:uid="{AF84A9F8-4DC3-4160-B39E-1B8037CA1CDF}"/>
    <cellStyle name="60% - Accent6 3 2 4 2 2 3" xfId="46478" xr:uid="{7A06BBCD-D0F8-441B-AF81-081E387648AE}"/>
    <cellStyle name="60% - Accent6 3 2 4 2 3" xfId="22565" xr:uid="{EF6BE2DE-8DE4-4053-A410-BAA83EE677E3}"/>
    <cellStyle name="60% - Accent6 3 2 4 2 4" xfId="10623" xr:uid="{2D4845A0-814A-4367-9135-8FDB8AB0D9AE}"/>
    <cellStyle name="60% - Accent6 3 2 4 2 5" xfId="28550" xr:uid="{5F496995-65FF-4212-BB72-7690173306EC}"/>
    <cellStyle name="60% - Accent6 3 2 4 2 6" xfId="40495" xr:uid="{8DAEA11B-8E9D-4A05-975E-DAA7C8EA930C}"/>
    <cellStyle name="60% - Accent6 3 2 4 3" xfId="13636" xr:uid="{1A02860D-B772-435C-9145-33F59B4CA441}"/>
    <cellStyle name="60% - Accent6 3 2 4 3 2" xfId="31563" xr:uid="{27DAF985-FC76-437F-8EF0-AA7863D0E185}"/>
    <cellStyle name="60% - Accent6 3 2 4 3 3" xfId="43508" xr:uid="{0CBAFF04-2044-4C1A-BCF2-03A219BCBA14}"/>
    <cellStyle name="60% - Accent6 3 2 4 4" xfId="19595" xr:uid="{72F31656-9540-4F30-B575-A7094A9CE0BA}"/>
    <cellStyle name="60% - Accent6 3 2 4 5" xfId="7653" xr:uid="{9E814936-1BB5-48AC-BC3E-79868D5C7F49}"/>
    <cellStyle name="60% - Accent6 3 2 4 6" xfId="25580" xr:uid="{1508FD49-1D69-41E4-BB4E-CD25C90CCB69}"/>
    <cellStyle name="60% - Accent6 3 2 4 7" xfId="37525" xr:uid="{91AE7AB8-AF49-4CD7-84A5-A99DF831C1D4}"/>
    <cellStyle name="60% - Accent6 3 2 5" xfId="3199" xr:uid="{45ACF9CF-F4B8-4AC9-B0D7-5F303B8F2E40}"/>
    <cellStyle name="60% - Accent6 3 2 5 2" xfId="15162" xr:uid="{61565512-D8E5-48A8-9112-C45A3B79898A}"/>
    <cellStyle name="60% - Accent6 3 2 5 2 2" xfId="33089" xr:uid="{12EE7196-3B59-4C26-B410-5803CBCF5B06}"/>
    <cellStyle name="60% - Accent6 3 2 5 2 3" xfId="45034" xr:uid="{E08C8AA2-F6CE-429D-9F02-7E1E90060CEE}"/>
    <cellStyle name="60% - Accent6 3 2 5 3" xfId="21121" xr:uid="{4482B82C-7E50-4BF8-930E-BBA4DA7AEB29}"/>
    <cellStyle name="60% - Accent6 3 2 5 4" xfId="9179" xr:uid="{BDEF9EED-DFE2-48A7-ACBC-5D46911C5ACB}"/>
    <cellStyle name="60% - Accent6 3 2 5 5" xfId="27106" xr:uid="{2BC5CDA4-1EAD-4E64-8DCA-9CB692C241E0}"/>
    <cellStyle name="60% - Accent6 3 2 5 6" xfId="39051" xr:uid="{865B789D-9D5B-40EA-BC53-F7CA0F3CF956}"/>
    <cellStyle name="60% - Accent6 3 2 6" xfId="12192" xr:uid="{2991AC3B-3B39-4E00-892A-4DD7AA6AB8D2}"/>
    <cellStyle name="60% - Accent6 3 2 6 2" xfId="30119" xr:uid="{756024A3-C997-4CAF-BA11-64D368EFEAB3}"/>
    <cellStyle name="60% - Accent6 3 2 6 3" xfId="42064" xr:uid="{7BD26779-DF54-4EA5-B7E9-3D0F24EA513A}"/>
    <cellStyle name="60% - Accent6 3 2 7" xfId="18151" xr:uid="{0C87B6EA-C9AE-4626-9299-32C5947FC791}"/>
    <cellStyle name="60% - Accent6 3 2 8" xfId="6209" xr:uid="{6C5602F8-0CF2-4E95-B746-0A8AF7797769}"/>
    <cellStyle name="60% - Accent6 3 2 9" xfId="24136" xr:uid="{8B2B8F62-FAEB-47DC-909F-A5CA0AA42AAE}"/>
    <cellStyle name="60% - Accent6 3 3" xfId="345" xr:uid="{00000000-0005-0000-0000-000080000000}"/>
    <cellStyle name="60% - Accent6 3 3 10" xfId="36197" xr:uid="{0236E6E8-B281-439B-A146-145FAEFFE2CA}"/>
    <cellStyle name="60% - Accent6 3 3 2" xfId="693" xr:uid="{00000000-0005-0000-0000-000080000000}"/>
    <cellStyle name="60% - Accent6 3 3 2 2" xfId="1415" xr:uid="{00000000-0005-0000-0000-000080000000}"/>
    <cellStyle name="60% - Accent6 3 3 2 2 2" xfId="2859" xr:uid="{00000000-0005-0000-0000-000080000000}"/>
    <cellStyle name="60% - Accent6 3 3 2 2 2 2" xfId="5829" xr:uid="{2CCE098A-1287-4FDA-92C9-926A4DAB45D4}"/>
    <cellStyle name="60% - Accent6 3 3 2 2 2 2 2" xfId="17792" xr:uid="{C7BAEACB-3E77-486B-A053-6C47027D58F2}"/>
    <cellStyle name="60% - Accent6 3 3 2 2 2 2 2 2" xfId="35719" xr:uid="{0E61F637-AD01-40D8-9703-7C88884E6E0F}"/>
    <cellStyle name="60% - Accent6 3 3 2 2 2 2 2 3" xfId="47664" xr:uid="{85BE1104-497C-489F-AB4F-354012671131}"/>
    <cellStyle name="60% - Accent6 3 3 2 2 2 2 3" xfId="23751" xr:uid="{B1C059FC-91CE-4DF4-92C4-C64E76AF38DB}"/>
    <cellStyle name="60% - Accent6 3 3 2 2 2 2 4" xfId="11809" xr:uid="{EE66EEF4-081E-42F5-B32E-6DF59A08087C}"/>
    <cellStyle name="60% - Accent6 3 3 2 2 2 2 5" xfId="29736" xr:uid="{02F195D8-53C0-4E16-97E4-613B27B734CF}"/>
    <cellStyle name="60% - Accent6 3 3 2 2 2 2 6" xfId="41681" xr:uid="{F05BAE10-5AF3-4D85-A3DA-116F382781DD}"/>
    <cellStyle name="60% - Accent6 3 3 2 2 2 3" xfId="14822" xr:uid="{80AC4B41-178B-46B7-8E60-F831867DD145}"/>
    <cellStyle name="60% - Accent6 3 3 2 2 2 3 2" xfId="32749" xr:uid="{E507FE10-76D0-4E7F-A322-00AFCD33FEE8}"/>
    <cellStyle name="60% - Accent6 3 3 2 2 2 3 3" xfId="44694" xr:uid="{C63763DB-283F-4D26-A1E3-5FE4DA17738F}"/>
    <cellStyle name="60% - Accent6 3 3 2 2 2 4" xfId="20781" xr:uid="{829C136A-EF75-431C-BC90-6C010145DD74}"/>
    <cellStyle name="60% - Accent6 3 3 2 2 2 5" xfId="8839" xr:uid="{2D3FFD8A-6A3E-44AD-94A3-C36EB1BC2AC1}"/>
    <cellStyle name="60% - Accent6 3 3 2 2 2 6" xfId="26766" xr:uid="{38A6BF9D-4917-45C2-B810-37CEBFE32452}"/>
    <cellStyle name="60% - Accent6 3 3 2 2 2 7" xfId="38711" xr:uid="{CE1774F2-20D0-4E67-8410-AADFA997DF4A}"/>
    <cellStyle name="60% - Accent6 3 3 2 2 3" xfId="4385" xr:uid="{F33779BC-FBFB-4B7B-A533-BF51C08AAA84}"/>
    <cellStyle name="60% - Accent6 3 3 2 2 3 2" xfId="16348" xr:uid="{D3D64485-5C86-4ECF-A07C-47178E17AC66}"/>
    <cellStyle name="60% - Accent6 3 3 2 2 3 2 2" xfId="34275" xr:uid="{7285B1BA-DF68-4D84-8B79-B983A5B17991}"/>
    <cellStyle name="60% - Accent6 3 3 2 2 3 2 3" xfId="46220" xr:uid="{F50B94C3-D591-4FFE-8771-277867D511DB}"/>
    <cellStyle name="60% - Accent6 3 3 2 2 3 3" xfId="22307" xr:uid="{3069E9C1-E452-4262-9C95-3F2899FB3F46}"/>
    <cellStyle name="60% - Accent6 3 3 2 2 3 4" xfId="10365" xr:uid="{21D8DE94-0201-4E8F-9168-683B4EC6C6D4}"/>
    <cellStyle name="60% - Accent6 3 3 2 2 3 5" xfId="28292" xr:uid="{FACF0813-3781-474F-B26A-8A1840879829}"/>
    <cellStyle name="60% - Accent6 3 3 2 2 3 6" xfId="40237" xr:uid="{00857C7E-C2D2-48E5-8E76-49A9E9FAF9A2}"/>
    <cellStyle name="60% - Accent6 3 3 2 2 4" xfId="13378" xr:uid="{B8D38DD6-E818-4703-B267-6A469147C53D}"/>
    <cellStyle name="60% - Accent6 3 3 2 2 4 2" xfId="31305" xr:uid="{829F15DB-437F-497B-9007-335BBC790F07}"/>
    <cellStyle name="60% - Accent6 3 3 2 2 4 3" xfId="43250" xr:uid="{48CDC343-45AA-4BFD-B5E3-6E80241DE528}"/>
    <cellStyle name="60% - Accent6 3 3 2 2 5" xfId="19337" xr:uid="{50457882-6E17-41F6-B446-55C97CB79F8C}"/>
    <cellStyle name="60% - Accent6 3 3 2 2 6" xfId="7395" xr:uid="{E2B4EE68-ED16-4758-BD67-173F314F7852}"/>
    <cellStyle name="60% - Accent6 3 3 2 2 7" xfId="25322" xr:uid="{200A76C6-6432-4946-A9A2-F1A7AD541BA0}"/>
    <cellStyle name="60% - Accent6 3 3 2 2 8" xfId="37267" xr:uid="{ABE85368-6895-43D2-BE7E-71806F5200AB}"/>
    <cellStyle name="60% - Accent6 3 3 2 3" xfId="2137" xr:uid="{00000000-0005-0000-0000-000080000000}"/>
    <cellStyle name="60% - Accent6 3 3 2 3 2" xfId="5107" xr:uid="{00E8AE4B-4401-426F-AF13-2C48324C2B7F}"/>
    <cellStyle name="60% - Accent6 3 3 2 3 2 2" xfId="17070" xr:uid="{05E620E1-DDE7-4FFA-96F3-64F049D447E7}"/>
    <cellStyle name="60% - Accent6 3 3 2 3 2 2 2" xfId="34997" xr:uid="{5A268D2F-4895-4790-8A36-AD30D3C4F17B}"/>
    <cellStyle name="60% - Accent6 3 3 2 3 2 2 3" xfId="46942" xr:uid="{B6199ADA-D418-495B-975B-FE94447B0610}"/>
    <cellStyle name="60% - Accent6 3 3 2 3 2 3" xfId="23029" xr:uid="{B5A832E0-EC3E-468A-88C9-A55A6A6C3F72}"/>
    <cellStyle name="60% - Accent6 3 3 2 3 2 4" xfId="11087" xr:uid="{38FD53CF-894A-49DD-9CED-81247105018B}"/>
    <cellStyle name="60% - Accent6 3 3 2 3 2 5" xfId="29014" xr:uid="{E8080A6A-0251-440F-B5D4-941AD4B11314}"/>
    <cellStyle name="60% - Accent6 3 3 2 3 2 6" xfId="40959" xr:uid="{C2DFFE7A-C710-456F-BD19-16FD4A3797AB}"/>
    <cellStyle name="60% - Accent6 3 3 2 3 3" xfId="14100" xr:uid="{0F0D4A30-7752-40DA-A461-AB4ACACB783E}"/>
    <cellStyle name="60% - Accent6 3 3 2 3 3 2" xfId="32027" xr:uid="{68B14857-51F7-4D26-B000-406B0FA33DCD}"/>
    <cellStyle name="60% - Accent6 3 3 2 3 3 3" xfId="43972" xr:uid="{28D0D1A9-2157-4A82-B25D-96A625EDA47D}"/>
    <cellStyle name="60% - Accent6 3 3 2 3 4" xfId="20059" xr:uid="{7F952313-643E-48E5-8E5C-23E56925634A}"/>
    <cellStyle name="60% - Accent6 3 3 2 3 5" xfId="8117" xr:uid="{A249C251-EBC8-4C35-9D00-327C3FAC2D25}"/>
    <cellStyle name="60% - Accent6 3 3 2 3 6" xfId="26044" xr:uid="{A7561C6D-C32E-4AED-815A-D3EDB7ECC9A9}"/>
    <cellStyle name="60% - Accent6 3 3 2 3 7" xfId="37989" xr:uid="{361729F8-DC98-4DF4-B424-18950C349C6F}"/>
    <cellStyle name="60% - Accent6 3 3 2 4" xfId="3663" xr:uid="{68B204D1-3C9F-476C-A268-0E7E9B9755E8}"/>
    <cellStyle name="60% - Accent6 3 3 2 4 2" xfId="15626" xr:uid="{AB5546A1-4F23-458A-A5E4-89EE60421C41}"/>
    <cellStyle name="60% - Accent6 3 3 2 4 2 2" xfId="33553" xr:uid="{DF030E35-BF56-4B9E-969D-CC91F1627D41}"/>
    <cellStyle name="60% - Accent6 3 3 2 4 2 3" xfId="45498" xr:uid="{A33220EF-A6E9-49F7-97C1-F5AC3EC51B7D}"/>
    <cellStyle name="60% - Accent6 3 3 2 4 3" xfId="21585" xr:uid="{E0A9B547-A27F-4E23-AEFF-9BCF48D8F15C}"/>
    <cellStyle name="60% - Accent6 3 3 2 4 4" xfId="9643" xr:uid="{526060DC-78B5-47B7-BEFC-BFD39F7CD542}"/>
    <cellStyle name="60% - Accent6 3 3 2 4 5" xfId="27570" xr:uid="{1E4F545D-4D1F-445C-BCAA-09DDB976F9F9}"/>
    <cellStyle name="60% - Accent6 3 3 2 4 6" xfId="39515" xr:uid="{93D6D75C-632E-40F3-BE31-941F15A81305}"/>
    <cellStyle name="60% - Accent6 3 3 2 5" xfId="12656" xr:uid="{3EB0146B-DBB7-4467-B4B1-FF5B540527B8}"/>
    <cellStyle name="60% - Accent6 3 3 2 5 2" xfId="30583" xr:uid="{A7595023-2358-4201-8226-614125A60C18}"/>
    <cellStyle name="60% - Accent6 3 3 2 5 3" xfId="42528" xr:uid="{E0C1F76C-F42E-4D29-AD91-BC7567013256}"/>
    <cellStyle name="60% - Accent6 3 3 2 6" xfId="18615" xr:uid="{5A0D93CA-1168-4396-931D-675C87658D86}"/>
    <cellStyle name="60% - Accent6 3 3 2 7" xfId="6673" xr:uid="{760DC08C-8FB4-4392-A8E1-384583BE3395}"/>
    <cellStyle name="60% - Accent6 3 3 2 8" xfId="24600" xr:uid="{D9AC3E22-41E5-4CAF-8B16-38B52B1004BD}"/>
    <cellStyle name="60% - Accent6 3 3 2 9" xfId="36545" xr:uid="{C17313EF-D1C6-495B-867B-FB153C40DF28}"/>
    <cellStyle name="60% - Accent6 3 3 3" xfId="1067" xr:uid="{00000000-0005-0000-0000-000080000000}"/>
    <cellStyle name="60% - Accent6 3 3 3 2" xfId="2511" xr:uid="{00000000-0005-0000-0000-000080000000}"/>
    <cellStyle name="60% - Accent6 3 3 3 2 2" xfId="5481" xr:uid="{7303D785-9B8D-415E-8289-CED08CC2DDC6}"/>
    <cellStyle name="60% - Accent6 3 3 3 2 2 2" xfId="17444" xr:uid="{6A1843C2-8410-42C8-8A6D-23DC3402EAFD}"/>
    <cellStyle name="60% - Accent6 3 3 3 2 2 2 2" xfId="35371" xr:uid="{C2D64ADE-C556-4A36-AABE-CF4ABB5E4698}"/>
    <cellStyle name="60% - Accent6 3 3 3 2 2 2 3" xfId="47316" xr:uid="{9E5F71FD-C930-4AC9-A45C-8E32D6AC43F1}"/>
    <cellStyle name="60% - Accent6 3 3 3 2 2 3" xfId="23403" xr:uid="{7B2885BD-F8F4-4813-940D-022E9B309280}"/>
    <cellStyle name="60% - Accent6 3 3 3 2 2 4" xfId="11461" xr:uid="{1688FF6E-53A6-4A3D-A8DC-D753C0E528F6}"/>
    <cellStyle name="60% - Accent6 3 3 3 2 2 5" xfId="29388" xr:uid="{55599219-1FDE-48DB-940A-9DD78F6B27B4}"/>
    <cellStyle name="60% - Accent6 3 3 3 2 2 6" xfId="41333" xr:uid="{F20C9AEA-C095-4624-BD6E-15F64D1499DE}"/>
    <cellStyle name="60% - Accent6 3 3 3 2 3" xfId="14474" xr:uid="{742055D0-1413-4E53-BF90-50D8F65AA7C1}"/>
    <cellStyle name="60% - Accent6 3 3 3 2 3 2" xfId="32401" xr:uid="{1B8B9FFB-309A-4F43-AA04-93D8714BDE4A}"/>
    <cellStyle name="60% - Accent6 3 3 3 2 3 3" xfId="44346" xr:uid="{B3CAF7CC-4E44-46EE-8DC2-396088042343}"/>
    <cellStyle name="60% - Accent6 3 3 3 2 4" xfId="20433" xr:uid="{A074DC01-CC88-42F0-9F9D-0656F03A9406}"/>
    <cellStyle name="60% - Accent6 3 3 3 2 5" xfId="8491" xr:uid="{C7D4889F-FB71-40B3-AB3D-7759822A27AA}"/>
    <cellStyle name="60% - Accent6 3 3 3 2 6" xfId="26418" xr:uid="{7BAE366B-915E-421E-868B-0BBB4C288A68}"/>
    <cellStyle name="60% - Accent6 3 3 3 2 7" xfId="38363" xr:uid="{320E07D8-D96B-4571-BE43-A9F4A5FB2B72}"/>
    <cellStyle name="60% - Accent6 3 3 3 3" xfId="4037" xr:uid="{8D71F30A-4E2F-4E81-8290-58EDDD02C909}"/>
    <cellStyle name="60% - Accent6 3 3 3 3 2" xfId="16000" xr:uid="{2F530D72-0E96-4347-9199-6957BCD9C624}"/>
    <cellStyle name="60% - Accent6 3 3 3 3 2 2" xfId="33927" xr:uid="{0F64FFD5-90A8-46FE-96B9-D9E0646C01ED}"/>
    <cellStyle name="60% - Accent6 3 3 3 3 2 3" xfId="45872" xr:uid="{51E4BF33-451A-4CB3-95D1-DBE0224629CC}"/>
    <cellStyle name="60% - Accent6 3 3 3 3 3" xfId="21959" xr:uid="{4F197673-CC7D-49F3-95E0-9B53BA8FFA60}"/>
    <cellStyle name="60% - Accent6 3 3 3 3 4" xfId="10017" xr:uid="{EF787A1D-E199-4499-AB53-84D1B2063CE6}"/>
    <cellStyle name="60% - Accent6 3 3 3 3 5" xfId="27944" xr:uid="{835006EC-718C-4A7F-AA6C-A92BDBF91BF9}"/>
    <cellStyle name="60% - Accent6 3 3 3 3 6" xfId="39889" xr:uid="{A10CB66A-6264-42B4-9A81-8481299E7014}"/>
    <cellStyle name="60% - Accent6 3 3 3 4" xfId="13030" xr:uid="{906177FF-A62E-4D7F-BF9C-2FB8B0BCC674}"/>
    <cellStyle name="60% - Accent6 3 3 3 4 2" xfId="30957" xr:uid="{35664187-6C5B-4C9E-AD82-DD94D32DA022}"/>
    <cellStyle name="60% - Accent6 3 3 3 4 3" xfId="42902" xr:uid="{37CE203F-485C-4E25-A99B-4FCB22FBCFE0}"/>
    <cellStyle name="60% - Accent6 3 3 3 5" xfId="18989" xr:uid="{72D390C4-3E80-4DF0-A5DC-F75999931B21}"/>
    <cellStyle name="60% - Accent6 3 3 3 6" xfId="7047" xr:uid="{F6C9BD5D-0951-4389-B542-12BE191C838A}"/>
    <cellStyle name="60% - Accent6 3 3 3 7" xfId="24974" xr:uid="{C19FFFAD-AA8F-47A0-8144-647541ABB93F}"/>
    <cellStyle name="60% - Accent6 3 3 3 8" xfId="36919" xr:uid="{356D87C7-4C4A-448E-A33A-192655DFD2AF}"/>
    <cellStyle name="60% - Accent6 3 3 4" xfId="1789" xr:uid="{00000000-0005-0000-0000-000080000000}"/>
    <cellStyle name="60% - Accent6 3 3 4 2" xfId="4759" xr:uid="{5301CF03-9F3C-4780-96DE-05FC0F1438AE}"/>
    <cellStyle name="60% - Accent6 3 3 4 2 2" xfId="16722" xr:uid="{DAE4BF05-4AC2-4E0F-9480-E1606C18D8D5}"/>
    <cellStyle name="60% - Accent6 3 3 4 2 2 2" xfId="34649" xr:uid="{35D558FF-CECE-4E16-A6A2-B75538A806F8}"/>
    <cellStyle name="60% - Accent6 3 3 4 2 2 3" xfId="46594" xr:uid="{E7C8240B-F9D0-4881-B331-8835DDB1C190}"/>
    <cellStyle name="60% - Accent6 3 3 4 2 3" xfId="22681" xr:uid="{8A9642C5-D73D-4DC3-9258-4597EB367C23}"/>
    <cellStyle name="60% - Accent6 3 3 4 2 4" xfId="10739" xr:uid="{C56331A4-72C9-43BF-8360-E8A8F0AB4149}"/>
    <cellStyle name="60% - Accent6 3 3 4 2 5" xfId="28666" xr:uid="{45D5F4BA-0C3A-476B-AFA0-EDA251A21AC8}"/>
    <cellStyle name="60% - Accent6 3 3 4 2 6" xfId="40611" xr:uid="{9B852824-D11C-4A07-8D47-6419BE06E726}"/>
    <cellStyle name="60% - Accent6 3 3 4 3" xfId="13752" xr:uid="{1825E827-9CD2-45D2-8902-D12AA8C56B17}"/>
    <cellStyle name="60% - Accent6 3 3 4 3 2" xfId="31679" xr:uid="{B7AB7CBD-F8ED-41DF-94BE-6DC0A48E010F}"/>
    <cellStyle name="60% - Accent6 3 3 4 3 3" xfId="43624" xr:uid="{29AF3D7A-2188-45C6-886B-ABB6F8BB8A05}"/>
    <cellStyle name="60% - Accent6 3 3 4 4" xfId="19711" xr:uid="{98EC9784-2A2E-43A1-9C30-EBA9C7CDB9DF}"/>
    <cellStyle name="60% - Accent6 3 3 4 5" xfId="7769" xr:uid="{9E23A1A1-DFCB-4B58-BD15-8F184B440561}"/>
    <cellStyle name="60% - Accent6 3 3 4 6" xfId="25696" xr:uid="{D564C2F9-A3A6-49BC-BF25-801E75E30F8C}"/>
    <cellStyle name="60% - Accent6 3 3 4 7" xfId="37641" xr:uid="{EFD5EFFA-B561-437F-B078-B21CCC292180}"/>
    <cellStyle name="60% - Accent6 3 3 5" xfId="3315" xr:uid="{18462B93-9F9D-4383-9568-E5944ED78975}"/>
    <cellStyle name="60% - Accent6 3 3 5 2" xfId="15278" xr:uid="{4BF21BBD-A4C7-485C-9851-4489E4A032D5}"/>
    <cellStyle name="60% - Accent6 3 3 5 2 2" xfId="33205" xr:uid="{2B8867F7-CC82-4547-9885-6D1B4EDBDC8E}"/>
    <cellStyle name="60% - Accent6 3 3 5 2 3" xfId="45150" xr:uid="{2B3AAEE2-5BAA-425E-AEEE-0979DDD1F88E}"/>
    <cellStyle name="60% - Accent6 3 3 5 3" xfId="21237" xr:uid="{C28FAC2F-3A05-44F9-83E9-AAEFA323272A}"/>
    <cellStyle name="60% - Accent6 3 3 5 4" xfId="9295" xr:uid="{ED3B4EAD-2A56-47C1-AD2A-44840B5A362F}"/>
    <cellStyle name="60% - Accent6 3 3 5 5" xfId="27222" xr:uid="{23246BFC-24F8-4232-914A-41082A5AE06D}"/>
    <cellStyle name="60% - Accent6 3 3 5 6" xfId="39167" xr:uid="{AFA8E80C-33B4-41F4-8ED0-FFF3B00AFCA3}"/>
    <cellStyle name="60% - Accent6 3 3 6" xfId="12308" xr:uid="{2E124855-BD8B-422B-91E0-16D2C3DD296E}"/>
    <cellStyle name="60% - Accent6 3 3 6 2" xfId="30235" xr:uid="{EB3F86F9-0BAC-4968-AACC-D82ADE7694A5}"/>
    <cellStyle name="60% - Accent6 3 3 6 3" xfId="42180" xr:uid="{B746BE81-BF4E-420B-9565-E188562108E3}"/>
    <cellStyle name="60% - Accent6 3 3 7" xfId="18267" xr:uid="{E41E1190-68FB-4518-8579-BCE06866A608}"/>
    <cellStyle name="60% - Accent6 3 3 8" xfId="6325" xr:uid="{4BAEDC99-65B7-441C-9309-0527E55ABE82}"/>
    <cellStyle name="60% - Accent6 3 3 9" xfId="24252" xr:uid="{E8F6BF88-75D9-4C29-9D2A-E8518C9E61B8}"/>
    <cellStyle name="60% - Accent6 3 4" xfId="461" xr:uid="{00000000-0005-0000-0000-000080000000}"/>
    <cellStyle name="60% - Accent6 3 4 2" xfId="1183" xr:uid="{00000000-0005-0000-0000-000080000000}"/>
    <cellStyle name="60% - Accent6 3 4 2 2" xfId="2627" xr:uid="{00000000-0005-0000-0000-000080000000}"/>
    <cellStyle name="60% - Accent6 3 4 2 2 2" xfId="5597" xr:uid="{E7BC70EA-0947-45FE-AB83-C365ED16CE99}"/>
    <cellStyle name="60% - Accent6 3 4 2 2 2 2" xfId="17560" xr:uid="{51319476-C339-4880-8C2E-71524B47CDA0}"/>
    <cellStyle name="60% - Accent6 3 4 2 2 2 2 2" xfId="35487" xr:uid="{80C73E15-5943-4C58-8E2F-958F12A7C77E}"/>
    <cellStyle name="60% - Accent6 3 4 2 2 2 2 3" xfId="47432" xr:uid="{0FC2EA38-AFEB-4970-BF61-5BA2BEBC4003}"/>
    <cellStyle name="60% - Accent6 3 4 2 2 2 3" xfId="23519" xr:uid="{B2543937-0E5C-4ECF-A8D4-56DE791A2130}"/>
    <cellStyle name="60% - Accent6 3 4 2 2 2 4" xfId="11577" xr:uid="{91FF70FE-272D-49A2-87C3-C2F6B3F35276}"/>
    <cellStyle name="60% - Accent6 3 4 2 2 2 5" xfId="29504" xr:uid="{2B4C431C-6AF8-44B4-BB8D-84AAFC7EE706}"/>
    <cellStyle name="60% - Accent6 3 4 2 2 2 6" xfId="41449" xr:uid="{2D97069D-C098-487F-BB3D-60FDC4681E6F}"/>
    <cellStyle name="60% - Accent6 3 4 2 2 3" xfId="14590" xr:uid="{036F13B2-78B5-4E51-BA8B-B3A66D99ED60}"/>
    <cellStyle name="60% - Accent6 3 4 2 2 3 2" xfId="32517" xr:uid="{FC195FA6-C2A6-4E38-B739-117B00544772}"/>
    <cellStyle name="60% - Accent6 3 4 2 2 3 3" xfId="44462" xr:uid="{D77282E4-B150-4302-A7AA-8099A107FB15}"/>
    <cellStyle name="60% - Accent6 3 4 2 2 4" xfId="20549" xr:uid="{7E2A3892-E2B4-4A5B-B831-D081249B09E0}"/>
    <cellStyle name="60% - Accent6 3 4 2 2 5" xfId="8607" xr:uid="{79954107-3771-4FC5-972F-5B4A2123F6EA}"/>
    <cellStyle name="60% - Accent6 3 4 2 2 6" xfId="26534" xr:uid="{A535B51D-2B63-497D-A976-41199918C161}"/>
    <cellStyle name="60% - Accent6 3 4 2 2 7" xfId="38479" xr:uid="{C6EDADEC-5606-4AFC-8843-50562D45D939}"/>
    <cellStyle name="60% - Accent6 3 4 2 3" xfId="4153" xr:uid="{D51F48C3-AE45-426F-B510-17B93FBE5415}"/>
    <cellStyle name="60% - Accent6 3 4 2 3 2" xfId="16116" xr:uid="{BE676FCA-4C3D-414A-B721-8234C4B61580}"/>
    <cellStyle name="60% - Accent6 3 4 2 3 2 2" xfId="34043" xr:uid="{C4347FED-D29B-4E08-8A3A-C345CE85E607}"/>
    <cellStyle name="60% - Accent6 3 4 2 3 2 3" xfId="45988" xr:uid="{9BA149EF-89D9-458E-B3A6-B0F4C6C01762}"/>
    <cellStyle name="60% - Accent6 3 4 2 3 3" xfId="22075" xr:uid="{846A988C-9ED3-48E5-A465-97FA1B3C542C}"/>
    <cellStyle name="60% - Accent6 3 4 2 3 4" xfId="10133" xr:uid="{D91DEECF-E31C-4FF4-BA88-7346028E90D2}"/>
    <cellStyle name="60% - Accent6 3 4 2 3 5" xfId="28060" xr:uid="{FEE7BF00-0AC3-472D-B550-7126ABB88BCD}"/>
    <cellStyle name="60% - Accent6 3 4 2 3 6" xfId="40005" xr:uid="{6EA654E6-5EF8-4000-B411-9119070BED1F}"/>
    <cellStyle name="60% - Accent6 3 4 2 4" xfId="13146" xr:uid="{2816FDDD-52BA-49F1-96D8-C7797E018F6B}"/>
    <cellStyle name="60% - Accent6 3 4 2 4 2" xfId="31073" xr:uid="{081E30F2-4728-4576-8AE2-C91503E8CDF4}"/>
    <cellStyle name="60% - Accent6 3 4 2 4 3" xfId="43018" xr:uid="{02D802C1-1AC4-48CD-9FE0-2CF6E2CFDFCC}"/>
    <cellStyle name="60% - Accent6 3 4 2 5" xfId="19105" xr:uid="{1B515BCD-EFD3-4BD8-BBBF-B7BADA0D818B}"/>
    <cellStyle name="60% - Accent6 3 4 2 6" xfId="7163" xr:uid="{BA903EB1-8CC4-4409-B0CC-1D387CE2FD57}"/>
    <cellStyle name="60% - Accent6 3 4 2 7" xfId="25090" xr:uid="{06BDA2E9-C0D6-49E0-99DA-CBEFD83E3D6A}"/>
    <cellStyle name="60% - Accent6 3 4 2 8" xfId="37035" xr:uid="{4EFECB95-4D84-4E8D-BF03-935C5DB54483}"/>
    <cellStyle name="60% - Accent6 3 4 3" xfId="1905" xr:uid="{00000000-0005-0000-0000-000080000000}"/>
    <cellStyle name="60% - Accent6 3 4 3 2" xfId="4875" xr:uid="{9E7F9D08-2253-4EAF-9AA4-32DFDCE6BB9E}"/>
    <cellStyle name="60% - Accent6 3 4 3 2 2" xfId="16838" xr:uid="{733234E7-3540-4A65-BB13-E99D00AA8F17}"/>
    <cellStyle name="60% - Accent6 3 4 3 2 2 2" xfId="34765" xr:uid="{11D0168D-01FA-45C9-B4BC-A4834286AE16}"/>
    <cellStyle name="60% - Accent6 3 4 3 2 2 3" xfId="46710" xr:uid="{DC7B89D2-B889-471F-A97B-2076128B1DF4}"/>
    <cellStyle name="60% - Accent6 3 4 3 2 3" xfId="22797" xr:uid="{3B240173-AB59-47B0-AAEC-6C2ACB0364B7}"/>
    <cellStyle name="60% - Accent6 3 4 3 2 4" xfId="10855" xr:uid="{C1DB00C8-D70F-4AD8-A1BB-1462770D20B5}"/>
    <cellStyle name="60% - Accent6 3 4 3 2 5" xfId="28782" xr:uid="{A09A80B5-6DB7-4F8A-B64D-F2A8CFDC79FF}"/>
    <cellStyle name="60% - Accent6 3 4 3 2 6" xfId="40727" xr:uid="{374EA06B-81FA-4483-ACFF-653FA4FF5EE9}"/>
    <cellStyle name="60% - Accent6 3 4 3 3" xfId="13868" xr:uid="{8BB63D58-A392-48C7-912B-46E7549A1647}"/>
    <cellStyle name="60% - Accent6 3 4 3 3 2" xfId="31795" xr:uid="{F1A88315-6D04-4DC1-9E48-CADE4AF871F6}"/>
    <cellStyle name="60% - Accent6 3 4 3 3 3" xfId="43740" xr:uid="{29E3C3B9-9568-4929-8700-A0024BAEFEDB}"/>
    <cellStyle name="60% - Accent6 3 4 3 4" xfId="19827" xr:uid="{30957C8E-6E3F-445A-9A70-3E687756C3D0}"/>
    <cellStyle name="60% - Accent6 3 4 3 5" xfId="7885" xr:uid="{5BBC5D53-BB5E-4F7A-8471-7A644F94C7E7}"/>
    <cellStyle name="60% - Accent6 3 4 3 6" xfId="25812" xr:uid="{D6CCF54B-490D-4255-9678-F0BA2B917EB2}"/>
    <cellStyle name="60% - Accent6 3 4 3 7" xfId="37757" xr:uid="{AC6532D7-F64A-47C6-8A4F-C1350480F1CE}"/>
    <cellStyle name="60% - Accent6 3 4 4" xfId="3431" xr:uid="{586FAB7F-D5E3-4C90-8C35-A2BAA720ECE7}"/>
    <cellStyle name="60% - Accent6 3 4 4 2" xfId="15394" xr:uid="{B9F645D2-5491-4D99-80C2-EE74E5C6AAC9}"/>
    <cellStyle name="60% - Accent6 3 4 4 2 2" xfId="33321" xr:uid="{42A6A482-A3FD-470B-9FBF-B38FB404AE34}"/>
    <cellStyle name="60% - Accent6 3 4 4 2 3" xfId="45266" xr:uid="{03739D73-2B3B-4D00-A70D-43767C580C85}"/>
    <cellStyle name="60% - Accent6 3 4 4 3" xfId="21353" xr:uid="{3EA2F53D-2833-47FD-B82E-62F0BCEB4DBE}"/>
    <cellStyle name="60% - Accent6 3 4 4 4" xfId="9411" xr:uid="{A8EFE7CE-A120-4D49-A9B3-277556D41E08}"/>
    <cellStyle name="60% - Accent6 3 4 4 5" xfId="27338" xr:uid="{E4EFCE1D-2CBE-456C-91C3-F17F282B70FE}"/>
    <cellStyle name="60% - Accent6 3 4 4 6" xfId="39283" xr:uid="{75228821-2F37-4961-AB3E-B655EFD7B4E5}"/>
    <cellStyle name="60% - Accent6 3 4 5" xfId="12424" xr:uid="{E479A43A-945D-4EB2-91DD-F8DF698E8FAF}"/>
    <cellStyle name="60% - Accent6 3 4 5 2" xfId="30351" xr:uid="{F985E1D7-0358-4E0F-B468-EB83CE7C14BC}"/>
    <cellStyle name="60% - Accent6 3 4 5 3" xfId="42296" xr:uid="{62D418D8-F475-4FE6-8988-3C462AB45F89}"/>
    <cellStyle name="60% - Accent6 3 4 6" xfId="18383" xr:uid="{7EA3B345-7A5F-480F-B18C-ABEC81F6D9DA}"/>
    <cellStyle name="60% - Accent6 3 4 7" xfId="6441" xr:uid="{140275DC-A509-4B4E-8AE8-B267D640B5B1}"/>
    <cellStyle name="60% - Accent6 3 4 8" xfId="24368" xr:uid="{81DE43D8-105C-4911-9AD2-508C8A7CF32F}"/>
    <cellStyle name="60% - Accent6 3 4 9" xfId="36313" xr:uid="{D19FF773-6706-4236-844A-485C5BD1D81A}"/>
    <cellStyle name="60% - Accent6 3 5" xfId="835" xr:uid="{00000000-0005-0000-0000-000080000000}"/>
    <cellStyle name="60% - Accent6 3 5 2" xfId="2279" xr:uid="{00000000-0005-0000-0000-000080000000}"/>
    <cellStyle name="60% - Accent6 3 5 2 2" xfId="5249" xr:uid="{343FCE01-BCAC-4153-B37F-4ACF840E6D0C}"/>
    <cellStyle name="60% - Accent6 3 5 2 2 2" xfId="17212" xr:uid="{861167F6-8A61-48BA-8C1B-5C29D48D526D}"/>
    <cellStyle name="60% - Accent6 3 5 2 2 2 2" xfId="35139" xr:uid="{A01F9E9F-CA4A-4C87-8484-59088AB6799E}"/>
    <cellStyle name="60% - Accent6 3 5 2 2 2 3" xfId="47084" xr:uid="{45269FCD-441E-4514-8155-4DB42EE5E8F2}"/>
    <cellStyle name="60% - Accent6 3 5 2 2 3" xfId="23171" xr:uid="{480FF552-4F67-47D7-A8C5-D66DB4B985DA}"/>
    <cellStyle name="60% - Accent6 3 5 2 2 4" xfId="11229" xr:uid="{7EE1F464-D76F-413F-AFB9-A8D1A198D0C0}"/>
    <cellStyle name="60% - Accent6 3 5 2 2 5" xfId="29156" xr:uid="{2C03021F-0D01-4867-BA81-FD6777B8226A}"/>
    <cellStyle name="60% - Accent6 3 5 2 2 6" xfId="41101" xr:uid="{77A07B93-BAE8-40F6-8DAC-EEA0770B3E9C}"/>
    <cellStyle name="60% - Accent6 3 5 2 3" xfId="14242" xr:uid="{3E54162B-FC18-46F8-BD46-C3C9074E5E83}"/>
    <cellStyle name="60% - Accent6 3 5 2 3 2" xfId="32169" xr:uid="{1847B449-571C-451D-801A-97D60A352B77}"/>
    <cellStyle name="60% - Accent6 3 5 2 3 3" xfId="44114" xr:uid="{9C169264-D144-4B2C-8005-9EE276834EB3}"/>
    <cellStyle name="60% - Accent6 3 5 2 4" xfId="20201" xr:uid="{B60EB504-A43D-4CEF-9161-6330F82AA999}"/>
    <cellStyle name="60% - Accent6 3 5 2 5" xfId="8259" xr:uid="{0F2B1914-E7E3-44AD-B357-744CB9018E9B}"/>
    <cellStyle name="60% - Accent6 3 5 2 6" xfId="26186" xr:uid="{2F5253A1-6436-4BDC-9814-350B4C7E75F8}"/>
    <cellStyle name="60% - Accent6 3 5 2 7" xfId="38131" xr:uid="{6F828921-D1F5-412D-923F-1F27170BA129}"/>
    <cellStyle name="60% - Accent6 3 5 3" xfId="3805" xr:uid="{34F2455D-99B4-4FAE-AD62-D09DFE738A1D}"/>
    <cellStyle name="60% - Accent6 3 5 3 2" xfId="15768" xr:uid="{BD753C4F-17F1-42ED-8EBC-13C194498E92}"/>
    <cellStyle name="60% - Accent6 3 5 3 2 2" xfId="33695" xr:uid="{68FA2359-BE9B-417A-8E50-00EEE70950EB}"/>
    <cellStyle name="60% - Accent6 3 5 3 2 3" xfId="45640" xr:uid="{A01D3C31-A3DB-463A-BACE-FE5FEF6D39E3}"/>
    <cellStyle name="60% - Accent6 3 5 3 3" xfId="21727" xr:uid="{8F760823-DD78-499E-85FF-4123DBCE25C8}"/>
    <cellStyle name="60% - Accent6 3 5 3 4" xfId="9785" xr:uid="{C7461D5C-E4EB-4C13-BA06-DB9C84D4874E}"/>
    <cellStyle name="60% - Accent6 3 5 3 5" xfId="27712" xr:uid="{507C1AA1-642C-475C-8139-D02650880603}"/>
    <cellStyle name="60% - Accent6 3 5 3 6" xfId="39657" xr:uid="{E08A212F-4C28-432C-ADCD-D943310BD75C}"/>
    <cellStyle name="60% - Accent6 3 5 4" xfId="12798" xr:uid="{E5A69F6E-46B5-484D-95F3-27D952172A9A}"/>
    <cellStyle name="60% - Accent6 3 5 4 2" xfId="30725" xr:uid="{769D7569-BE65-4A3D-A6E3-C1E7867F60FB}"/>
    <cellStyle name="60% - Accent6 3 5 4 3" xfId="42670" xr:uid="{FACC858B-6F15-463E-96CA-61825E6190F4}"/>
    <cellStyle name="60% - Accent6 3 5 5" xfId="18757" xr:uid="{5FECC621-1E7E-4065-8E9C-1C2BA1F9C9DA}"/>
    <cellStyle name="60% - Accent6 3 5 6" xfId="6815" xr:uid="{5BDCEB58-0810-464A-A519-FB7F69B0D163}"/>
    <cellStyle name="60% - Accent6 3 5 7" xfId="24742" xr:uid="{62D1FADC-1AE1-4187-BF05-6EB38392CF76}"/>
    <cellStyle name="60% - Accent6 3 5 8" xfId="36687" xr:uid="{CADACF47-D65F-4393-B648-5C23865BC3EA}"/>
    <cellStyle name="60% - Accent6 3 6" xfId="1557" xr:uid="{00000000-0005-0000-0000-000080000000}"/>
    <cellStyle name="60% - Accent6 3 6 2" xfId="4527" xr:uid="{479937F6-4462-4B7C-A190-28A77C191DB1}"/>
    <cellStyle name="60% - Accent6 3 6 2 2" xfId="16490" xr:uid="{58B08907-CAF6-45A7-8428-F4D13119988C}"/>
    <cellStyle name="60% - Accent6 3 6 2 2 2" xfId="34417" xr:uid="{929E001A-A434-4964-AB4B-14229647AD78}"/>
    <cellStyle name="60% - Accent6 3 6 2 2 3" xfId="46362" xr:uid="{2F857C26-6022-4589-A8F5-DF15CDDD9146}"/>
    <cellStyle name="60% - Accent6 3 6 2 3" xfId="22449" xr:uid="{EC75E827-2E8B-43C5-9FDD-DAF1A207247F}"/>
    <cellStyle name="60% - Accent6 3 6 2 4" xfId="10507" xr:uid="{B0E8137F-37FE-4A9F-A396-4F1EF805E8FE}"/>
    <cellStyle name="60% - Accent6 3 6 2 5" xfId="28434" xr:uid="{5B8063C4-65F9-4F32-BFC1-3AE3CE149063}"/>
    <cellStyle name="60% - Accent6 3 6 2 6" xfId="40379" xr:uid="{DF2F7119-ED5B-4650-9F88-6E5DF696963C}"/>
    <cellStyle name="60% - Accent6 3 6 3" xfId="13520" xr:uid="{A6FADFD9-42D7-4CD4-84E1-52108468743E}"/>
    <cellStyle name="60% - Accent6 3 6 3 2" xfId="31447" xr:uid="{25FBBE0B-178E-42B2-8D91-04B66D468A8A}"/>
    <cellStyle name="60% - Accent6 3 6 3 3" xfId="43392" xr:uid="{F6B2D2A7-AB90-4DDF-85F9-2A324D6B673B}"/>
    <cellStyle name="60% - Accent6 3 6 4" xfId="19479" xr:uid="{338C793A-E1F8-4C7E-A399-3061B514DB91}"/>
    <cellStyle name="60% - Accent6 3 6 5" xfId="7537" xr:uid="{77D5E4B5-5629-4648-9BDF-D7175D8460E0}"/>
    <cellStyle name="60% - Accent6 3 6 6" xfId="25464" xr:uid="{6D7F1BBB-2F94-4779-8A76-DCE8C5236E10}"/>
    <cellStyle name="60% - Accent6 3 6 7" xfId="37409" xr:uid="{D00A11E6-EBF5-4E39-B622-C286A03EB0DF}"/>
    <cellStyle name="60% - Accent6 3 7" xfId="3083" xr:uid="{9B4ED219-752B-46D5-9DC2-C6045BE1D3C3}"/>
    <cellStyle name="60% - Accent6 3 7 2" xfId="15046" xr:uid="{95907598-F693-4943-9343-EC6B8F4E0457}"/>
    <cellStyle name="60% - Accent6 3 7 2 2" xfId="32973" xr:uid="{130ADD34-F1DC-46CD-9892-224C72220E61}"/>
    <cellStyle name="60% - Accent6 3 7 2 3" xfId="44918" xr:uid="{5C3A3FDE-91CE-47E1-9413-7D76DC9338D4}"/>
    <cellStyle name="60% - Accent6 3 7 3" xfId="21005" xr:uid="{FA40ED48-868E-470A-A807-976E6F9191CA}"/>
    <cellStyle name="60% - Accent6 3 7 4" xfId="9063" xr:uid="{DE5D73A4-CE88-49EE-BF4D-26568E7E2F16}"/>
    <cellStyle name="60% - Accent6 3 7 5" xfId="26990" xr:uid="{6EEECB06-E45B-4823-8C50-AC9480700173}"/>
    <cellStyle name="60% - Accent6 3 7 6" xfId="38935" xr:uid="{8E2635D4-CCF2-4387-A0FF-33A547C2BECA}"/>
    <cellStyle name="60% - Accent6 3 8" xfId="12076" xr:uid="{A67956CB-5B8F-4AB9-8DC2-577D82FFF86D}"/>
    <cellStyle name="60% - Accent6 3 8 2" xfId="30003" xr:uid="{B6CE1CAB-BD25-4573-878F-1B5A31E9D8FE}"/>
    <cellStyle name="60% - Accent6 3 8 3" xfId="41948" xr:uid="{1334162B-B047-4903-BEA5-6CAB9D61B6E6}"/>
    <cellStyle name="60% - Accent6 3 9" xfId="18035" xr:uid="{72E6FB8F-9B26-4A71-9A94-5A1F73A153A8}"/>
    <cellStyle name="60% - Accent6 4" xfId="171" xr:uid="{00000000-0005-0000-0000-0000DC000000}"/>
    <cellStyle name="60% - Accent6 4 10" xfId="36023" xr:uid="{5CD89004-ED22-470F-B288-D7EA8B9A1630}"/>
    <cellStyle name="60% - Accent6 4 2" xfId="519" xr:uid="{00000000-0005-0000-0000-0000DC000000}"/>
    <cellStyle name="60% - Accent6 4 2 2" xfId="1241" xr:uid="{00000000-0005-0000-0000-0000DC000000}"/>
    <cellStyle name="60% - Accent6 4 2 2 2" xfId="2685" xr:uid="{00000000-0005-0000-0000-0000DC000000}"/>
    <cellStyle name="60% - Accent6 4 2 2 2 2" xfId="5655" xr:uid="{01E047C7-7D5B-4F4B-A785-FC638F85F90E}"/>
    <cellStyle name="60% - Accent6 4 2 2 2 2 2" xfId="17618" xr:uid="{B0763C7D-88E1-460A-9273-255899AB0A97}"/>
    <cellStyle name="60% - Accent6 4 2 2 2 2 2 2" xfId="35545" xr:uid="{FF50F5BF-4F1D-4366-A705-C9455681B57E}"/>
    <cellStyle name="60% - Accent6 4 2 2 2 2 2 3" xfId="47490" xr:uid="{4149B539-D598-45EF-92BA-142E79E7F2A6}"/>
    <cellStyle name="60% - Accent6 4 2 2 2 2 3" xfId="23577" xr:uid="{4B6305F0-DA06-4F9F-9026-9DEB9C2877B5}"/>
    <cellStyle name="60% - Accent6 4 2 2 2 2 4" xfId="11635" xr:uid="{5ACAF3E3-ECB5-4A4F-894A-7DE541001C6A}"/>
    <cellStyle name="60% - Accent6 4 2 2 2 2 5" xfId="29562" xr:uid="{50E61EEE-BDE1-445F-B5F3-27BEFEF553AD}"/>
    <cellStyle name="60% - Accent6 4 2 2 2 2 6" xfId="41507" xr:uid="{C31D6EE6-018D-49E6-8C80-A6EEAA27EC35}"/>
    <cellStyle name="60% - Accent6 4 2 2 2 3" xfId="14648" xr:uid="{5CF59477-5CAD-4857-9DFB-D4EA02AB4373}"/>
    <cellStyle name="60% - Accent6 4 2 2 2 3 2" xfId="32575" xr:uid="{EC21E59B-D83B-4D1C-9134-DD0A8345FB66}"/>
    <cellStyle name="60% - Accent6 4 2 2 2 3 3" xfId="44520" xr:uid="{528B384B-1345-41E4-8023-6DDBCFA558B7}"/>
    <cellStyle name="60% - Accent6 4 2 2 2 4" xfId="20607" xr:uid="{445BD17B-A663-4211-B721-4DC861DE4176}"/>
    <cellStyle name="60% - Accent6 4 2 2 2 5" xfId="8665" xr:uid="{CA5AF4D6-370E-4EB5-9DF0-4A5E25C6F1ED}"/>
    <cellStyle name="60% - Accent6 4 2 2 2 6" xfId="26592" xr:uid="{414295A0-4750-4542-981A-31AEA6DD25DA}"/>
    <cellStyle name="60% - Accent6 4 2 2 2 7" xfId="38537" xr:uid="{5BFD1701-ADED-4089-A489-95D1959E05F4}"/>
    <cellStyle name="60% - Accent6 4 2 2 3" xfId="4211" xr:uid="{E3E43634-41DF-4C6C-99CD-0ADE1EDD7A61}"/>
    <cellStyle name="60% - Accent6 4 2 2 3 2" xfId="16174" xr:uid="{2605560C-09FC-4AA6-8CB8-DB6BA65E8CE8}"/>
    <cellStyle name="60% - Accent6 4 2 2 3 2 2" xfId="34101" xr:uid="{E8229988-E78E-4BE3-B71A-D1834F17114E}"/>
    <cellStyle name="60% - Accent6 4 2 2 3 2 3" xfId="46046" xr:uid="{A1398948-1059-44FE-B9F1-702F65E79F0A}"/>
    <cellStyle name="60% - Accent6 4 2 2 3 3" xfId="22133" xr:uid="{C293BF34-2034-4F21-B8C2-C3AAC828A21E}"/>
    <cellStyle name="60% - Accent6 4 2 2 3 4" xfId="10191" xr:uid="{F0F37B4A-6117-4337-A993-A3007FE8DB52}"/>
    <cellStyle name="60% - Accent6 4 2 2 3 5" xfId="28118" xr:uid="{515B814B-56F7-4361-9D36-3DBA8D3200CF}"/>
    <cellStyle name="60% - Accent6 4 2 2 3 6" xfId="40063" xr:uid="{4E533278-5846-4216-A412-EA0D00541A16}"/>
    <cellStyle name="60% - Accent6 4 2 2 4" xfId="13204" xr:uid="{B98CC74B-6326-41EC-AA15-BD14C6EE7BCD}"/>
    <cellStyle name="60% - Accent6 4 2 2 4 2" xfId="31131" xr:uid="{A0AD74C1-1B6D-43A5-AF90-253574D82A68}"/>
    <cellStyle name="60% - Accent6 4 2 2 4 3" xfId="43076" xr:uid="{5CDDD7DF-A2B9-4435-BD36-C0C8D77A96D5}"/>
    <cellStyle name="60% - Accent6 4 2 2 5" xfId="19163" xr:uid="{D364D78C-AC5E-41DF-9B3B-EB065A2AC0B1}"/>
    <cellStyle name="60% - Accent6 4 2 2 6" xfId="7221" xr:uid="{128D10B1-F660-4DBC-A4D5-7FB9D18F956C}"/>
    <cellStyle name="60% - Accent6 4 2 2 7" xfId="25148" xr:uid="{073FDF41-E753-41A6-BFCE-1A768CEC38D7}"/>
    <cellStyle name="60% - Accent6 4 2 2 8" xfId="37093" xr:uid="{235D9F53-610E-4438-A2A2-B8765C012BE4}"/>
    <cellStyle name="60% - Accent6 4 2 3" xfId="1963" xr:uid="{00000000-0005-0000-0000-0000DC000000}"/>
    <cellStyle name="60% - Accent6 4 2 3 2" xfId="4933" xr:uid="{4FF6D137-FCED-455C-9A74-8ABE7FC11258}"/>
    <cellStyle name="60% - Accent6 4 2 3 2 2" xfId="16896" xr:uid="{57916C19-3F90-44F4-8291-408DF23A7035}"/>
    <cellStyle name="60% - Accent6 4 2 3 2 2 2" xfId="34823" xr:uid="{89D45C16-1B50-410F-9448-A98A9D802C5E}"/>
    <cellStyle name="60% - Accent6 4 2 3 2 2 3" xfId="46768" xr:uid="{43094365-0FF5-4818-AA38-1E70AF26EEA8}"/>
    <cellStyle name="60% - Accent6 4 2 3 2 3" xfId="22855" xr:uid="{95F72F55-5012-42A0-8CD0-AAB1CB226ABB}"/>
    <cellStyle name="60% - Accent6 4 2 3 2 4" xfId="10913" xr:uid="{70CAFAB5-0BEC-4594-B42F-99B780D873F7}"/>
    <cellStyle name="60% - Accent6 4 2 3 2 5" xfId="28840" xr:uid="{7C2E3564-013F-4F37-972C-1EA334388A1C}"/>
    <cellStyle name="60% - Accent6 4 2 3 2 6" xfId="40785" xr:uid="{4D9C2DAF-F202-4EC9-9D95-5F633AD3D4CF}"/>
    <cellStyle name="60% - Accent6 4 2 3 3" xfId="13926" xr:uid="{9D8C128B-D049-488E-BE4E-2E489EFC07AB}"/>
    <cellStyle name="60% - Accent6 4 2 3 3 2" xfId="31853" xr:uid="{915B92F4-E67B-4431-B75F-4F989C70DA90}"/>
    <cellStyle name="60% - Accent6 4 2 3 3 3" xfId="43798" xr:uid="{709BECF3-C16D-41A2-962E-DBE86C4D2714}"/>
    <cellStyle name="60% - Accent6 4 2 3 4" xfId="19885" xr:uid="{B2308E18-BF4A-4C8F-99A9-AB6E75686A56}"/>
    <cellStyle name="60% - Accent6 4 2 3 5" xfId="7943" xr:uid="{6F430544-4063-4420-9080-3AED2EE3AD61}"/>
    <cellStyle name="60% - Accent6 4 2 3 6" xfId="25870" xr:uid="{751C6B85-9BD7-430A-A6EB-F83E6F22761E}"/>
    <cellStyle name="60% - Accent6 4 2 3 7" xfId="37815" xr:uid="{B07ED13E-CB6A-44B7-96F9-A3B450F68B22}"/>
    <cellStyle name="60% - Accent6 4 2 4" xfId="3489" xr:uid="{487F6A6E-EABE-4359-9507-A9BDF64929F0}"/>
    <cellStyle name="60% - Accent6 4 2 4 2" xfId="15452" xr:uid="{1C8EF786-1A11-4C65-9E4A-3D949278D54F}"/>
    <cellStyle name="60% - Accent6 4 2 4 2 2" xfId="33379" xr:uid="{37A6685C-7070-4FC7-B5D4-4932735CE0A5}"/>
    <cellStyle name="60% - Accent6 4 2 4 2 3" xfId="45324" xr:uid="{63358423-3389-4637-A896-886EDA490DB5}"/>
    <cellStyle name="60% - Accent6 4 2 4 3" xfId="21411" xr:uid="{E9D8D8E9-556C-41B5-AE8E-1B56ADD86CD4}"/>
    <cellStyle name="60% - Accent6 4 2 4 4" xfId="9469" xr:uid="{614B5FAA-F52A-4110-AA99-0E9284EB8488}"/>
    <cellStyle name="60% - Accent6 4 2 4 5" xfId="27396" xr:uid="{F58665AE-2EF5-4610-B2E7-67A2ABB4E389}"/>
    <cellStyle name="60% - Accent6 4 2 4 6" xfId="39341" xr:uid="{4BC9AC9F-94D6-4BC8-8211-D8D8A829F440}"/>
    <cellStyle name="60% - Accent6 4 2 5" xfId="12482" xr:uid="{466151DB-BEB2-4D39-804E-4BDEC51C0A2A}"/>
    <cellStyle name="60% - Accent6 4 2 5 2" xfId="30409" xr:uid="{DBE0C8A2-A497-4AFA-90ED-E87F0CDDFE29}"/>
    <cellStyle name="60% - Accent6 4 2 5 3" xfId="42354" xr:uid="{32D97BCD-019A-4CFB-8AE0-8022ADB916A1}"/>
    <cellStyle name="60% - Accent6 4 2 6" xfId="18441" xr:uid="{4E9640B1-BBE4-4042-9830-3C267B2E2952}"/>
    <cellStyle name="60% - Accent6 4 2 7" xfId="6499" xr:uid="{30A73AF5-FF17-4810-BD08-9020D69CDA87}"/>
    <cellStyle name="60% - Accent6 4 2 8" xfId="24426" xr:uid="{50C1B25E-6EB6-436C-BA99-9FDAB8A7175C}"/>
    <cellStyle name="60% - Accent6 4 2 9" xfId="36371" xr:uid="{31AA9AA5-3565-4EB0-8E4E-550C55283A37}"/>
    <cellStyle name="60% - Accent6 4 3" xfId="893" xr:uid="{00000000-0005-0000-0000-0000DC000000}"/>
    <cellStyle name="60% - Accent6 4 3 2" xfId="2337" xr:uid="{00000000-0005-0000-0000-0000DC000000}"/>
    <cellStyle name="60% - Accent6 4 3 2 2" xfId="5307" xr:uid="{B2C02FD5-72F7-47A5-9283-273C863E29E7}"/>
    <cellStyle name="60% - Accent6 4 3 2 2 2" xfId="17270" xr:uid="{5E303B5C-8D15-44F2-851E-3D661B5B8974}"/>
    <cellStyle name="60% - Accent6 4 3 2 2 2 2" xfId="35197" xr:uid="{C1323709-DB1F-4597-9808-C3E45FB4A11C}"/>
    <cellStyle name="60% - Accent6 4 3 2 2 2 3" xfId="47142" xr:uid="{45522C55-99EB-4E5A-9C05-F8FCB1C17616}"/>
    <cellStyle name="60% - Accent6 4 3 2 2 3" xfId="23229" xr:uid="{8DA0831F-22B1-4F13-88BE-676AEF895166}"/>
    <cellStyle name="60% - Accent6 4 3 2 2 4" xfId="11287" xr:uid="{14FEA7A1-3FF7-42EB-9990-E1656774032E}"/>
    <cellStyle name="60% - Accent6 4 3 2 2 5" xfId="29214" xr:uid="{D92B16E7-0E73-4D17-B09E-007DAE6F8AEE}"/>
    <cellStyle name="60% - Accent6 4 3 2 2 6" xfId="41159" xr:uid="{F4B0140B-DDCB-49DA-83A5-DB5FDAD11D69}"/>
    <cellStyle name="60% - Accent6 4 3 2 3" xfId="14300" xr:uid="{6CE3B984-CE37-4443-ADA7-C12AF17E0608}"/>
    <cellStyle name="60% - Accent6 4 3 2 3 2" xfId="32227" xr:uid="{6F5EF334-8131-479C-ACBD-0DF887722D24}"/>
    <cellStyle name="60% - Accent6 4 3 2 3 3" xfId="44172" xr:uid="{31E98B64-5F9A-4434-862E-615509612BF2}"/>
    <cellStyle name="60% - Accent6 4 3 2 4" xfId="20259" xr:uid="{C226741E-B221-47CA-8551-BEC79ED4A3B2}"/>
    <cellStyle name="60% - Accent6 4 3 2 5" xfId="8317" xr:uid="{0AD9FECC-3B26-4D92-8339-246FA3DA228D}"/>
    <cellStyle name="60% - Accent6 4 3 2 6" xfId="26244" xr:uid="{5681D119-9093-4BC6-85D5-5D69816C6B41}"/>
    <cellStyle name="60% - Accent6 4 3 2 7" xfId="38189" xr:uid="{3A30EB1A-57C1-455A-A997-DDAA1B7DE68A}"/>
    <cellStyle name="60% - Accent6 4 3 3" xfId="3863" xr:uid="{FE7B2E20-1504-40D1-9242-F39E7A42F3F8}"/>
    <cellStyle name="60% - Accent6 4 3 3 2" xfId="15826" xr:uid="{FBA4CA8B-327C-4C1E-A7B9-A2992269A82F}"/>
    <cellStyle name="60% - Accent6 4 3 3 2 2" xfId="33753" xr:uid="{3E4A8142-FA07-4E0A-84AC-904C250456B3}"/>
    <cellStyle name="60% - Accent6 4 3 3 2 3" xfId="45698" xr:uid="{D5A7AD8A-7BEF-4E80-A91B-4881C068BA01}"/>
    <cellStyle name="60% - Accent6 4 3 3 3" xfId="21785" xr:uid="{7772336F-3661-4762-9505-82764724CE2C}"/>
    <cellStyle name="60% - Accent6 4 3 3 4" xfId="9843" xr:uid="{C89C83D8-CC55-4CC0-A506-664C2717154D}"/>
    <cellStyle name="60% - Accent6 4 3 3 5" xfId="27770" xr:uid="{6E320387-BE4C-49D9-BAE8-35B9574E4E0B}"/>
    <cellStyle name="60% - Accent6 4 3 3 6" xfId="39715" xr:uid="{5AF43039-180D-441C-B631-D9B2DF7317CE}"/>
    <cellStyle name="60% - Accent6 4 3 4" xfId="12856" xr:uid="{D8F66084-8485-4F03-8DC4-8CCB7508A499}"/>
    <cellStyle name="60% - Accent6 4 3 4 2" xfId="30783" xr:uid="{01A4DFC8-6BCE-487A-8179-E11F6AD2BEDD}"/>
    <cellStyle name="60% - Accent6 4 3 4 3" xfId="42728" xr:uid="{D73806B5-CD6F-4BBC-B038-A2230AB99793}"/>
    <cellStyle name="60% - Accent6 4 3 5" xfId="18815" xr:uid="{22068450-3B3B-4DB0-BFB1-7C28849A8535}"/>
    <cellStyle name="60% - Accent6 4 3 6" xfId="6873" xr:uid="{C1D5080F-8C82-445B-AA2F-8D180F6D044B}"/>
    <cellStyle name="60% - Accent6 4 3 7" xfId="24800" xr:uid="{487161CA-C5E0-451D-9E5F-229ACB382F8D}"/>
    <cellStyle name="60% - Accent6 4 3 8" xfId="36745" xr:uid="{9874F7B5-CA01-4717-A2CA-D9D1455119E7}"/>
    <cellStyle name="60% - Accent6 4 4" xfId="1615" xr:uid="{00000000-0005-0000-0000-0000DC000000}"/>
    <cellStyle name="60% - Accent6 4 4 2" xfId="4585" xr:uid="{ECABB707-3639-4CD5-8A1A-5DD5FB06921C}"/>
    <cellStyle name="60% - Accent6 4 4 2 2" xfId="16548" xr:uid="{4D9346C1-6229-49C3-8E54-61F5D1D19F66}"/>
    <cellStyle name="60% - Accent6 4 4 2 2 2" xfId="34475" xr:uid="{F7377ED1-759F-4A93-AC9E-7B21F7721E44}"/>
    <cellStyle name="60% - Accent6 4 4 2 2 3" xfId="46420" xr:uid="{5E26927F-1729-4E50-A1D7-550957F7A150}"/>
    <cellStyle name="60% - Accent6 4 4 2 3" xfId="22507" xr:uid="{CB4BD484-8D75-4B40-ABC7-3D54DE97EEDC}"/>
    <cellStyle name="60% - Accent6 4 4 2 4" xfId="10565" xr:uid="{97BFF026-0B83-45CD-B36D-EC0CC1EE3E16}"/>
    <cellStyle name="60% - Accent6 4 4 2 5" xfId="28492" xr:uid="{C2C13F40-608A-4775-877D-105EFFD6BABF}"/>
    <cellStyle name="60% - Accent6 4 4 2 6" xfId="40437" xr:uid="{2F74757A-70A8-4828-86C2-D1D906A93823}"/>
    <cellStyle name="60% - Accent6 4 4 3" xfId="13578" xr:uid="{DF113736-CEFD-4E8B-A9EF-498546CFCD97}"/>
    <cellStyle name="60% - Accent6 4 4 3 2" xfId="31505" xr:uid="{DDC0ABF7-033D-477A-A9C8-DD38FFE29978}"/>
    <cellStyle name="60% - Accent6 4 4 3 3" xfId="43450" xr:uid="{C38AC8BA-BE6E-4607-ABCA-7ED02B36E648}"/>
    <cellStyle name="60% - Accent6 4 4 4" xfId="19537" xr:uid="{6CA292AD-26D8-4A8A-94DA-B5666C7ADCBB}"/>
    <cellStyle name="60% - Accent6 4 4 5" xfId="7595" xr:uid="{40B37F55-C78E-46F4-9198-FD71BAA8C0C5}"/>
    <cellStyle name="60% - Accent6 4 4 6" xfId="25522" xr:uid="{E0C44598-5A1C-4C89-BD6A-E2B04CCBF0C2}"/>
    <cellStyle name="60% - Accent6 4 4 7" xfId="37467" xr:uid="{6A4BBE2E-BB46-474C-96E8-D2CE70EED717}"/>
    <cellStyle name="60% - Accent6 4 5" xfId="3141" xr:uid="{2193FD42-EED8-418A-9ED1-2C84AEF6C4ED}"/>
    <cellStyle name="60% - Accent6 4 5 2" xfId="15104" xr:uid="{AEBD1DD9-76B9-49EA-B915-3C8195732C61}"/>
    <cellStyle name="60% - Accent6 4 5 2 2" xfId="33031" xr:uid="{40E1B5B0-000B-49CC-91F2-5A3B0F415E91}"/>
    <cellStyle name="60% - Accent6 4 5 2 3" xfId="44976" xr:uid="{A28D4580-E298-429E-8FB0-131D89EF5967}"/>
    <cellStyle name="60% - Accent6 4 5 3" xfId="21063" xr:uid="{61D73F17-541E-4AF3-ADAF-E686A5242858}"/>
    <cellStyle name="60% - Accent6 4 5 4" xfId="9121" xr:uid="{A996E1DD-7459-4AA1-8E46-80697BE1A273}"/>
    <cellStyle name="60% - Accent6 4 5 5" xfId="27048" xr:uid="{1AD693A2-EE17-4500-A43A-B30A42CA62C4}"/>
    <cellStyle name="60% - Accent6 4 5 6" xfId="38993" xr:uid="{F857B318-104A-4F5D-A65A-8445973C1BF9}"/>
    <cellStyle name="60% - Accent6 4 6" xfId="12134" xr:uid="{4123F577-9B7C-40A7-9526-E3786DBD8640}"/>
    <cellStyle name="60% - Accent6 4 6 2" xfId="30061" xr:uid="{321EF80D-27DB-42C0-AB77-EF52711C152A}"/>
    <cellStyle name="60% - Accent6 4 6 3" xfId="42006" xr:uid="{3ED5BA69-BB49-4D5B-BED3-9F6C79A2B06D}"/>
    <cellStyle name="60% - Accent6 4 7" xfId="18093" xr:uid="{582D2744-6BBE-4018-9CAC-F85625532B0C}"/>
    <cellStyle name="60% - Accent6 4 8" xfId="6151" xr:uid="{8682D344-D533-4E6B-BCEB-5762B20B860A}"/>
    <cellStyle name="60% - Accent6 4 9" xfId="24078" xr:uid="{1858232B-6776-4EF3-8A3F-15478504042E}"/>
    <cellStyle name="60% - Accent6 5" xfId="287" xr:uid="{00000000-0005-0000-0000-000050010000}"/>
    <cellStyle name="60% - Accent6 5 10" xfId="36139" xr:uid="{6A26949D-0FE2-4975-9F1E-3060AA27ED27}"/>
    <cellStyle name="60% - Accent6 5 2" xfId="635" xr:uid="{00000000-0005-0000-0000-000050010000}"/>
    <cellStyle name="60% - Accent6 5 2 2" xfId="1357" xr:uid="{00000000-0005-0000-0000-000050010000}"/>
    <cellStyle name="60% - Accent6 5 2 2 2" xfId="2801" xr:uid="{00000000-0005-0000-0000-000050010000}"/>
    <cellStyle name="60% - Accent6 5 2 2 2 2" xfId="5771" xr:uid="{E61AA3C3-603D-42F8-A82E-3F52B3232553}"/>
    <cellStyle name="60% - Accent6 5 2 2 2 2 2" xfId="17734" xr:uid="{80BE22F2-C781-42CC-8F84-D2D60507F678}"/>
    <cellStyle name="60% - Accent6 5 2 2 2 2 2 2" xfId="35661" xr:uid="{542B02AF-755B-479B-B0D9-0D4E84F463F8}"/>
    <cellStyle name="60% - Accent6 5 2 2 2 2 2 3" xfId="47606" xr:uid="{D4D7E73E-A6B2-4278-A27D-50B45016654C}"/>
    <cellStyle name="60% - Accent6 5 2 2 2 2 3" xfId="23693" xr:uid="{A84B1817-664C-4D87-855F-E4B5DF2D6948}"/>
    <cellStyle name="60% - Accent6 5 2 2 2 2 4" xfId="11751" xr:uid="{D8D23C3D-7639-4E25-A21F-8323C831CEB5}"/>
    <cellStyle name="60% - Accent6 5 2 2 2 2 5" xfId="29678" xr:uid="{57F56F34-6FC9-4AFB-983F-F3D40A9563CE}"/>
    <cellStyle name="60% - Accent6 5 2 2 2 2 6" xfId="41623" xr:uid="{E3495BF9-5026-4FCA-9F37-75A6D14B1059}"/>
    <cellStyle name="60% - Accent6 5 2 2 2 3" xfId="14764" xr:uid="{AAF63C00-B947-4328-B523-C00EE1751707}"/>
    <cellStyle name="60% - Accent6 5 2 2 2 3 2" xfId="32691" xr:uid="{F54836D4-93D7-4F77-836E-5AD7BED85AAE}"/>
    <cellStyle name="60% - Accent6 5 2 2 2 3 3" xfId="44636" xr:uid="{7A08E0EE-2B14-44BD-900B-10BAC551B38A}"/>
    <cellStyle name="60% - Accent6 5 2 2 2 4" xfId="20723" xr:uid="{10F81559-DFD7-431A-AB30-8A5086AD354B}"/>
    <cellStyle name="60% - Accent6 5 2 2 2 5" xfId="8781" xr:uid="{8D2A1DD1-0FA2-449F-B4F3-668CE22E1D01}"/>
    <cellStyle name="60% - Accent6 5 2 2 2 6" xfId="26708" xr:uid="{56172096-441C-488B-9A0A-D53F3C7BE50F}"/>
    <cellStyle name="60% - Accent6 5 2 2 2 7" xfId="38653" xr:uid="{590E29EA-E82A-4629-AEA1-E456C770B6DE}"/>
    <cellStyle name="60% - Accent6 5 2 2 3" xfId="4327" xr:uid="{5409C062-B3DE-4230-886E-C2EE139F06ED}"/>
    <cellStyle name="60% - Accent6 5 2 2 3 2" xfId="16290" xr:uid="{0530718F-52FF-4E19-AEE3-F3D629D239E0}"/>
    <cellStyle name="60% - Accent6 5 2 2 3 2 2" xfId="34217" xr:uid="{8D77C543-E91E-4807-8972-9874BE39DDEB}"/>
    <cellStyle name="60% - Accent6 5 2 2 3 2 3" xfId="46162" xr:uid="{919B935C-D476-44A9-BA23-0C0502ACFDB8}"/>
    <cellStyle name="60% - Accent6 5 2 2 3 3" xfId="22249" xr:uid="{194EC3EA-BE6A-409F-8FD8-58D646D7E25E}"/>
    <cellStyle name="60% - Accent6 5 2 2 3 4" xfId="10307" xr:uid="{A785F8DB-A84C-4BEE-AA4E-D0F312F6600C}"/>
    <cellStyle name="60% - Accent6 5 2 2 3 5" xfId="28234" xr:uid="{A11622C1-0982-4200-8E58-CD62FC562337}"/>
    <cellStyle name="60% - Accent6 5 2 2 3 6" xfId="40179" xr:uid="{2130893C-589B-4C40-925A-11FD8688F675}"/>
    <cellStyle name="60% - Accent6 5 2 2 4" xfId="13320" xr:uid="{29C12F96-2219-42D6-8A43-302CC2A13655}"/>
    <cellStyle name="60% - Accent6 5 2 2 4 2" xfId="31247" xr:uid="{04151310-88FD-4A6C-90E5-25EFEC426CA9}"/>
    <cellStyle name="60% - Accent6 5 2 2 4 3" xfId="43192" xr:uid="{F05E2901-4FEF-4723-BA8F-B85F9A7B9CB6}"/>
    <cellStyle name="60% - Accent6 5 2 2 5" xfId="19279" xr:uid="{68727536-50FC-4160-904A-D5097387A334}"/>
    <cellStyle name="60% - Accent6 5 2 2 6" xfId="7337" xr:uid="{EC31B7D4-72FE-4C0D-A6B4-A4FC827769C4}"/>
    <cellStyle name="60% - Accent6 5 2 2 7" xfId="25264" xr:uid="{CD275670-C280-4776-9C8D-CEB2A07F5C13}"/>
    <cellStyle name="60% - Accent6 5 2 2 8" xfId="37209" xr:uid="{AA5E23C4-7D78-45CC-96BF-BDBA246F607E}"/>
    <cellStyle name="60% - Accent6 5 2 3" xfId="2079" xr:uid="{00000000-0005-0000-0000-000050010000}"/>
    <cellStyle name="60% - Accent6 5 2 3 2" xfId="5049" xr:uid="{0501FEC2-AD8D-4DD0-B290-04DD2C51ECA6}"/>
    <cellStyle name="60% - Accent6 5 2 3 2 2" xfId="17012" xr:uid="{28BB4A99-8598-4361-A920-44FD629FB44D}"/>
    <cellStyle name="60% - Accent6 5 2 3 2 2 2" xfId="34939" xr:uid="{6BA470FF-B901-43A3-AA68-41A17E61A70A}"/>
    <cellStyle name="60% - Accent6 5 2 3 2 2 3" xfId="46884" xr:uid="{79869FC1-4DE3-4B14-8B9A-592AF8507956}"/>
    <cellStyle name="60% - Accent6 5 2 3 2 3" xfId="22971" xr:uid="{10423261-6DD8-4550-A96D-F2296867AB46}"/>
    <cellStyle name="60% - Accent6 5 2 3 2 4" xfId="11029" xr:uid="{6FBF8AEF-DB1A-441B-8EA6-0396972BA2B7}"/>
    <cellStyle name="60% - Accent6 5 2 3 2 5" xfId="28956" xr:uid="{86613A32-AFCD-41FC-B11B-5C7535CEE242}"/>
    <cellStyle name="60% - Accent6 5 2 3 2 6" xfId="40901" xr:uid="{D8B752BF-AD1A-4375-B833-5F6F9DA68831}"/>
    <cellStyle name="60% - Accent6 5 2 3 3" xfId="14042" xr:uid="{718B2549-CCE7-4732-90C9-504A7E1D10A3}"/>
    <cellStyle name="60% - Accent6 5 2 3 3 2" xfId="31969" xr:uid="{E7270AC5-4745-4526-83AF-E833F3A2CFBC}"/>
    <cellStyle name="60% - Accent6 5 2 3 3 3" xfId="43914" xr:uid="{D77EB690-63B0-4AD8-95F1-FA64B05E5B19}"/>
    <cellStyle name="60% - Accent6 5 2 3 4" xfId="20001" xr:uid="{254A3E9A-5783-4977-A792-1CEDCB8FA052}"/>
    <cellStyle name="60% - Accent6 5 2 3 5" xfId="8059" xr:uid="{379A8110-FA7F-4D12-9C22-0681A75BB9ED}"/>
    <cellStyle name="60% - Accent6 5 2 3 6" xfId="25986" xr:uid="{6EE27008-0A1F-42DA-9C6C-F1A2A26BB39A}"/>
    <cellStyle name="60% - Accent6 5 2 3 7" xfId="37931" xr:uid="{EEA05DC6-11A7-4A2D-97D7-7815D01119B8}"/>
    <cellStyle name="60% - Accent6 5 2 4" xfId="3605" xr:uid="{3A8EEAB7-E415-4991-BA0C-9C012089BB8E}"/>
    <cellStyle name="60% - Accent6 5 2 4 2" xfId="15568" xr:uid="{F65AAA05-9AA3-479D-BE80-AAD3228D55B9}"/>
    <cellStyle name="60% - Accent6 5 2 4 2 2" xfId="33495" xr:uid="{9E78A7A6-6630-4C6B-8241-1C06C653BDFC}"/>
    <cellStyle name="60% - Accent6 5 2 4 2 3" xfId="45440" xr:uid="{9755D3A6-DA40-4A3A-9365-89D0A344659F}"/>
    <cellStyle name="60% - Accent6 5 2 4 3" xfId="21527" xr:uid="{27666DC4-0F64-447C-B90D-84012B92C92B}"/>
    <cellStyle name="60% - Accent6 5 2 4 4" xfId="9585" xr:uid="{43C8DFF9-BAC2-4042-90CA-02FB615AD13A}"/>
    <cellStyle name="60% - Accent6 5 2 4 5" xfId="27512" xr:uid="{EDC4ADAD-C811-449E-8DCC-C6195A6B9E23}"/>
    <cellStyle name="60% - Accent6 5 2 4 6" xfId="39457" xr:uid="{9352EA11-333B-453E-B64C-6A32B4ADE0E6}"/>
    <cellStyle name="60% - Accent6 5 2 5" xfId="12598" xr:uid="{C95E71C2-4231-4A8E-B3BF-984E5021440A}"/>
    <cellStyle name="60% - Accent6 5 2 5 2" xfId="30525" xr:uid="{352EDFE5-E4D2-4CE6-A7FF-B10197585252}"/>
    <cellStyle name="60% - Accent6 5 2 5 3" xfId="42470" xr:uid="{26DA136E-F629-4C62-A97A-A8A3FD601596}"/>
    <cellStyle name="60% - Accent6 5 2 6" xfId="18557" xr:uid="{1F59F920-E4DC-4319-B2D8-D6559F81E951}"/>
    <cellStyle name="60% - Accent6 5 2 7" xfId="6615" xr:uid="{E0D2ADDC-C970-4E38-A318-C9C6C3A4D086}"/>
    <cellStyle name="60% - Accent6 5 2 8" xfId="24542" xr:uid="{425B5C34-27E1-40B4-B853-819F82B50B1E}"/>
    <cellStyle name="60% - Accent6 5 2 9" xfId="36487" xr:uid="{D65633F7-5997-43E0-B489-231427C432C0}"/>
    <cellStyle name="60% - Accent6 5 3" xfId="1009" xr:uid="{00000000-0005-0000-0000-000050010000}"/>
    <cellStyle name="60% - Accent6 5 3 2" xfId="2453" xr:uid="{00000000-0005-0000-0000-000050010000}"/>
    <cellStyle name="60% - Accent6 5 3 2 2" xfId="5423" xr:uid="{135BF135-8CA5-434B-9264-987F38B70B73}"/>
    <cellStyle name="60% - Accent6 5 3 2 2 2" xfId="17386" xr:uid="{F8464EF7-1B54-4133-8681-4FA0A8D64BE7}"/>
    <cellStyle name="60% - Accent6 5 3 2 2 2 2" xfId="35313" xr:uid="{47CAA8C2-4451-493C-AEAB-10363C8197A4}"/>
    <cellStyle name="60% - Accent6 5 3 2 2 2 3" xfId="47258" xr:uid="{6DFB9B8E-BE3E-440E-9735-36B633BA8D0E}"/>
    <cellStyle name="60% - Accent6 5 3 2 2 3" xfId="23345" xr:uid="{051B00FF-5B0E-4C87-B535-42F77E1B81F9}"/>
    <cellStyle name="60% - Accent6 5 3 2 2 4" xfId="11403" xr:uid="{486A2D93-4078-4789-9416-6E68C61E891F}"/>
    <cellStyle name="60% - Accent6 5 3 2 2 5" xfId="29330" xr:uid="{36A0CB3A-EB8B-4BA5-90B9-2F2841429F8B}"/>
    <cellStyle name="60% - Accent6 5 3 2 2 6" xfId="41275" xr:uid="{7D005C18-16EA-4F64-AA7D-23EDBBBD0523}"/>
    <cellStyle name="60% - Accent6 5 3 2 3" xfId="14416" xr:uid="{BEA39548-3152-4DEA-853A-571344BC7446}"/>
    <cellStyle name="60% - Accent6 5 3 2 3 2" xfId="32343" xr:uid="{98768367-B349-422F-8504-6AD477D44DD5}"/>
    <cellStyle name="60% - Accent6 5 3 2 3 3" xfId="44288" xr:uid="{A1ACECD0-08F7-4C48-A7CD-CB4AF1C77552}"/>
    <cellStyle name="60% - Accent6 5 3 2 4" xfId="20375" xr:uid="{9F08500B-5798-4168-8158-B10240EC9AFC}"/>
    <cellStyle name="60% - Accent6 5 3 2 5" xfId="8433" xr:uid="{1C936FCC-3791-4546-A6A9-83C7AD194684}"/>
    <cellStyle name="60% - Accent6 5 3 2 6" xfId="26360" xr:uid="{5424D2C1-E202-4B23-8D05-7103B51C89D7}"/>
    <cellStyle name="60% - Accent6 5 3 2 7" xfId="38305" xr:uid="{3395AD22-307F-42E0-979A-F75A0AF7AA47}"/>
    <cellStyle name="60% - Accent6 5 3 3" xfId="3979" xr:uid="{78842F06-1C99-4543-8DC1-5041EA6454C1}"/>
    <cellStyle name="60% - Accent6 5 3 3 2" xfId="15942" xr:uid="{A7D524FB-0DF2-4CB2-92FD-93F4C3570CAA}"/>
    <cellStyle name="60% - Accent6 5 3 3 2 2" xfId="33869" xr:uid="{04E88A2F-A163-464E-8BB5-9D9D91B3B9D6}"/>
    <cellStyle name="60% - Accent6 5 3 3 2 3" xfId="45814" xr:uid="{BEB89752-2921-4414-81E8-A1790B6F7B07}"/>
    <cellStyle name="60% - Accent6 5 3 3 3" xfId="21901" xr:uid="{4812AA5A-F101-4715-B854-8EBC358F59F3}"/>
    <cellStyle name="60% - Accent6 5 3 3 4" xfId="9959" xr:uid="{B11A2A18-F865-4FF8-8A56-A79B39495634}"/>
    <cellStyle name="60% - Accent6 5 3 3 5" xfId="27886" xr:uid="{C6AF6121-0DE0-46E0-A1A5-41861FFE55B8}"/>
    <cellStyle name="60% - Accent6 5 3 3 6" xfId="39831" xr:uid="{6A5CEDCB-BCC9-48C1-8097-F3DA0737D415}"/>
    <cellStyle name="60% - Accent6 5 3 4" xfId="12972" xr:uid="{50BE9221-B618-416F-9269-E8A09444B3B3}"/>
    <cellStyle name="60% - Accent6 5 3 4 2" xfId="30899" xr:uid="{43F5420E-E5E9-4E14-A35E-4C078D1C3D19}"/>
    <cellStyle name="60% - Accent6 5 3 4 3" xfId="42844" xr:uid="{C330EC31-E1DC-49A0-8CE6-4F7D8F8027AE}"/>
    <cellStyle name="60% - Accent6 5 3 5" xfId="18931" xr:uid="{798E0D0E-8461-412D-A92A-8D334BD1CC23}"/>
    <cellStyle name="60% - Accent6 5 3 6" xfId="6989" xr:uid="{873F4F2D-F4CB-482A-A50C-6848DCCC8D53}"/>
    <cellStyle name="60% - Accent6 5 3 7" xfId="24916" xr:uid="{F1507D4E-0F39-4273-831E-E63D81B0635C}"/>
    <cellStyle name="60% - Accent6 5 3 8" xfId="36861" xr:uid="{F22583DA-9360-4215-8D23-16C79570E4C2}"/>
    <cellStyle name="60% - Accent6 5 4" xfId="1731" xr:uid="{00000000-0005-0000-0000-000050010000}"/>
    <cellStyle name="60% - Accent6 5 4 2" xfId="4701" xr:uid="{99EBE03B-5541-4502-A554-BE9832A448E3}"/>
    <cellStyle name="60% - Accent6 5 4 2 2" xfId="16664" xr:uid="{576E1917-9239-48B4-A3B1-1E8557BCE89B}"/>
    <cellStyle name="60% - Accent6 5 4 2 2 2" xfId="34591" xr:uid="{F3C186B7-8733-43B8-B24F-9C2B529DAD8A}"/>
    <cellStyle name="60% - Accent6 5 4 2 2 3" xfId="46536" xr:uid="{A33B1031-1121-4C6A-A79D-B89E43C145F3}"/>
    <cellStyle name="60% - Accent6 5 4 2 3" xfId="22623" xr:uid="{02B6C9CA-07A9-4FC1-BD9C-30EB114B7B05}"/>
    <cellStyle name="60% - Accent6 5 4 2 4" xfId="10681" xr:uid="{0B44F1E4-C9A5-4AC2-A07E-E07CFA8D16ED}"/>
    <cellStyle name="60% - Accent6 5 4 2 5" xfId="28608" xr:uid="{4A84013A-9856-4ABB-96D8-C08CE53F39CC}"/>
    <cellStyle name="60% - Accent6 5 4 2 6" xfId="40553" xr:uid="{27A30D3E-F33E-411D-8950-54EBE0706290}"/>
    <cellStyle name="60% - Accent6 5 4 3" xfId="13694" xr:uid="{9B248B99-95C7-4F4D-A754-D6E3611F5CFA}"/>
    <cellStyle name="60% - Accent6 5 4 3 2" xfId="31621" xr:uid="{8AE5A122-75EE-48B1-8CF8-9589E3DA10EF}"/>
    <cellStyle name="60% - Accent6 5 4 3 3" xfId="43566" xr:uid="{DD08AFFF-C9C8-46F2-ABBB-9CD51EB63E24}"/>
    <cellStyle name="60% - Accent6 5 4 4" xfId="19653" xr:uid="{AFB35462-42F7-4F3E-8AD2-F64566D9EA1B}"/>
    <cellStyle name="60% - Accent6 5 4 5" xfId="7711" xr:uid="{F972E461-A66E-48C3-BBA8-4B4B05F80F77}"/>
    <cellStyle name="60% - Accent6 5 4 6" xfId="25638" xr:uid="{A64B2BF8-9A45-4FFC-A4B8-1FD125A51C2C}"/>
    <cellStyle name="60% - Accent6 5 4 7" xfId="37583" xr:uid="{717FC834-CAF1-42A4-8742-194CBC8FCD20}"/>
    <cellStyle name="60% - Accent6 5 5" xfId="3257" xr:uid="{05C15803-49D7-432F-BEB6-48B6353C7027}"/>
    <cellStyle name="60% - Accent6 5 5 2" xfId="15220" xr:uid="{1599352A-DE24-46F1-8461-3BFFA1D7D13B}"/>
    <cellStyle name="60% - Accent6 5 5 2 2" xfId="33147" xr:uid="{B9E4E71F-C1D2-48BD-BC96-CA9B3DE87756}"/>
    <cellStyle name="60% - Accent6 5 5 2 3" xfId="45092" xr:uid="{CE111D75-0455-493E-B8E0-7C6F31338ADD}"/>
    <cellStyle name="60% - Accent6 5 5 3" xfId="21179" xr:uid="{7744E98F-F51E-448D-B0AE-367348CCC6C3}"/>
    <cellStyle name="60% - Accent6 5 5 4" xfId="9237" xr:uid="{8C3D2E07-3465-47EA-B15D-FC96F287A2BD}"/>
    <cellStyle name="60% - Accent6 5 5 5" xfId="27164" xr:uid="{2F0CDE8A-48C8-4357-B4BA-FC05E9A1F463}"/>
    <cellStyle name="60% - Accent6 5 5 6" xfId="39109" xr:uid="{ADECBA08-3216-4D94-9752-2FBFB1601A30}"/>
    <cellStyle name="60% - Accent6 5 6" xfId="12250" xr:uid="{DB24A3D6-A974-4E5A-967E-805C3C49B5E1}"/>
    <cellStyle name="60% - Accent6 5 6 2" xfId="30177" xr:uid="{B2E3A719-A07E-4212-9AF1-9339CA1A2E97}"/>
    <cellStyle name="60% - Accent6 5 6 3" xfId="42122" xr:uid="{401DD524-8EC5-4253-8DBF-0A3C8EF7A4B0}"/>
    <cellStyle name="60% - Accent6 5 7" xfId="18209" xr:uid="{44CC4A8F-59DF-46F7-A9F1-7AA0F4FE0017}"/>
    <cellStyle name="60% - Accent6 5 8" xfId="6267" xr:uid="{3789F104-A16B-4EA3-A969-BDFD7082DD8F}"/>
    <cellStyle name="60% - Accent6 5 9" xfId="24194" xr:uid="{7731DABA-11A4-4E26-8570-470B74FF97E9}"/>
    <cellStyle name="60% - Accent6 6" xfId="403" xr:uid="{00000000-0005-0000-0000-00004E020000}"/>
    <cellStyle name="60% - Accent6 6 2" xfId="1125" xr:uid="{00000000-0005-0000-0000-00004E020000}"/>
    <cellStyle name="60% - Accent6 6 2 2" xfId="2569" xr:uid="{00000000-0005-0000-0000-00004E020000}"/>
    <cellStyle name="60% - Accent6 6 2 2 2" xfId="5539" xr:uid="{466C0CF3-2D95-4825-A265-F111C8A35310}"/>
    <cellStyle name="60% - Accent6 6 2 2 2 2" xfId="17502" xr:uid="{16173626-CA0F-4533-A597-1EAB22481D78}"/>
    <cellStyle name="60% - Accent6 6 2 2 2 2 2" xfId="35429" xr:uid="{E882AC6C-182A-4F21-99C2-41A014CBB8F6}"/>
    <cellStyle name="60% - Accent6 6 2 2 2 2 3" xfId="47374" xr:uid="{C7317C13-BFAE-4DA4-B92C-650AEEF4D8C0}"/>
    <cellStyle name="60% - Accent6 6 2 2 2 3" xfId="23461" xr:uid="{10447F66-C429-42A1-ACF8-B21F2B66C856}"/>
    <cellStyle name="60% - Accent6 6 2 2 2 4" xfId="11519" xr:uid="{33ED53DF-7189-4077-B536-7083D32CAD77}"/>
    <cellStyle name="60% - Accent6 6 2 2 2 5" xfId="29446" xr:uid="{DBE809CF-C7A8-4E16-B263-92FDAC0376DD}"/>
    <cellStyle name="60% - Accent6 6 2 2 2 6" xfId="41391" xr:uid="{0573C753-CD5C-46D6-84C0-7A0CE5D7ED66}"/>
    <cellStyle name="60% - Accent6 6 2 2 3" xfId="14532" xr:uid="{27D439DA-53F0-4D4A-A894-8D0453BA4194}"/>
    <cellStyle name="60% - Accent6 6 2 2 3 2" xfId="32459" xr:uid="{EE7605E5-CF5C-44E4-AF4E-28834D0C5288}"/>
    <cellStyle name="60% - Accent6 6 2 2 3 3" xfId="44404" xr:uid="{593C409F-6A98-4A93-BFF1-6E567F8EB55C}"/>
    <cellStyle name="60% - Accent6 6 2 2 4" xfId="20491" xr:uid="{1A58B05C-3BB3-4961-A357-AAD04C85363D}"/>
    <cellStyle name="60% - Accent6 6 2 2 5" xfId="8549" xr:uid="{A5DF7955-58A8-4564-9050-7B0B35D8D075}"/>
    <cellStyle name="60% - Accent6 6 2 2 6" xfId="26476" xr:uid="{6027B41D-56FA-4844-B25F-6A27A2F0FB8B}"/>
    <cellStyle name="60% - Accent6 6 2 2 7" xfId="38421" xr:uid="{3EC9E175-B0B0-4EDE-A443-7BF897633719}"/>
    <cellStyle name="60% - Accent6 6 2 3" xfId="4095" xr:uid="{23238D47-544C-48E7-B01A-EA936DF45CDE}"/>
    <cellStyle name="60% - Accent6 6 2 3 2" xfId="16058" xr:uid="{40C466DB-AB69-485C-ADB1-06A6B3C86D0B}"/>
    <cellStyle name="60% - Accent6 6 2 3 2 2" xfId="33985" xr:uid="{CA5D8EBF-592E-4CAC-B573-EA2D80826A14}"/>
    <cellStyle name="60% - Accent6 6 2 3 2 3" xfId="45930" xr:uid="{631E370F-ED94-40DE-810C-4D0CDFEA878A}"/>
    <cellStyle name="60% - Accent6 6 2 3 3" xfId="22017" xr:uid="{53CD1DA8-7C4A-4694-831B-747D3653926B}"/>
    <cellStyle name="60% - Accent6 6 2 3 4" xfId="10075" xr:uid="{CB2576BA-0E50-4C31-83D1-CA8000EA4612}"/>
    <cellStyle name="60% - Accent6 6 2 3 5" xfId="28002" xr:uid="{96C2771D-42FF-4FC3-916F-DB573E3BEB48}"/>
    <cellStyle name="60% - Accent6 6 2 3 6" xfId="39947" xr:uid="{EFF58E13-29CD-485D-B3EB-F305A2247971}"/>
    <cellStyle name="60% - Accent6 6 2 4" xfId="13088" xr:uid="{CC5A963F-BCA1-491E-80BE-BA8F1D27281A}"/>
    <cellStyle name="60% - Accent6 6 2 4 2" xfId="31015" xr:uid="{065ABD98-A431-4C60-8920-C7F8308C3310}"/>
    <cellStyle name="60% - Accent6 6 2 4 3" xfId="42960" xr:uid="{5B944872-A91D-423F-9461-1CAA509FB5B7}"/>
    <cellStyle name="60% - Accent6 6 2 5" xfId="19047" xr:uid="{4E2A4D4C-2055-4D27-B3CF-A5A543542D60}"/>
    <cellStyle name="60% - Accent6 6 2 6" xfId="7105" xr:uid="{CFDDD9E2-4BEA-4FEF-B488-9C4B0EA6D02B}"/>
    <cellStyle name="60% - Accent6 6 2 7" xfId="25032" xr:uid="{447907B9-5606-4EA9-A3F9-99C2F18B1F5C}"/>
    <cellStyle name="60% - Accent6 6 2 8" xfId="36977" xr:uid="{469FFAAE-0447-4C47-8A14-4868F5FCB292}"/>
    <cellStyle name="60% - Accent6 6 3" xfId="1847" xr:uid="{00000000-0005-0000-0000-00004E020000}"/>
    <cellStyle name="60% - Accent6 6 3 2" xfId="4817" xr:uid="{13687D3A-A598-4A44-8B7E-861D23C32B70}"/>
    <cellStyle name="60% - Accent6 6 3 2 2" xfId="16780" xr:uid="{A4B9F9B1-31B5-4941-B20C-F7AFF4D9E7EF}"/>
    <cellStyle name="60% - Accent6 6 3 2 2 2" xfId="34707" xr:uid="{AEE63F94-4A6C-44AD-A909-08F85DC2F8C8}"/>
    <cellStyle name="60% - Accent6 6 3 2 2 3" xfId="46652" xr:uid="{092B1C74-09F6-45FA-94D8-B1F23CCBEE98}"/>
    <cellStyle name="60% - Accent6 6 3 2 3" xfId="22739" xr:uid="{20914040-D98E-4CDC-98A6-80B0DDCC05BE}"/>
    <cellStyle name="60% - Accent6 6 3 2 4" xfId="10797" xr:uid="{14E9CE3C-7513-472F-A428-84182A53D808}"/>
    <cellStyle name="60% - Accent6 6 3 2 5" xfId="28724" xr:uid="{B8B68C3D-2F14-4EA2-93DA-85E94066FD9E}"/>
    <cellStyle name="60% - Accent6 6 3 2 6" xfId="40669" xr:uid="{75954D13-E8F0-43A7-8C30-29260E092484}"/>
    <cellStyle name="60% - Accent6 6 3 3" xfId="13810" xr:uid="{94EFE4E8-1243-4D78-A60F-D7F611504B5A}"/>
    <cellStyle name="60% - Accent6 6 3 3 2" xfId="31737" xr:uid="{C1139258-3C75-4135-AC50-6C533CD12C16}"/>
    <cellStyle name="60% - Accent6 6 3 3 3" xfId="43682" xr:uid="{60C709C3-AE06-4809-BFCD-317440D56627}"/>
    <cellStyle name="60% - Accent6 6 3 4" xfId="19769" xr:uid="{2A7C305F-A456-4BD6-A3FE-AF934BE48EF8}"/>
    <cellStyle name="60% - Accent6 6 3 5" xfId="7827" xr:uid="{BB6DDE4A-22F2-410F-9946-3ECA50C32B18}"/>
    <cellStyle name="60% - Accent6 6 3 6" xfId="25754" xr:uid="{951B4697-A0AD-4A43-A018-8829D23650E3}"/>
    <cellStyle name="60% - Accent6 6 3 7" xfId="37699" xr:uid="{B8D60B91-FC0D-46E6-BDDD-D9B9AB90818D}"/>
    <cellStyle name="60% - Accent6 6 4" xfId="3373" xr:uid="{7B7BB20D-CF89-456A-A6E0-E968CDBC8693}"/>
    <cellStyle name="60% - Accent6 6 4 2" xfId="15336" xr:uid="{4D5E06A3-E8CA-4B27-8142-B675551E73B5}"/>
    <cellStyle name="60% - Accent6 6 4 2 2" xfId="33263" xr:uid="{644FA5E2-C17D-4A82-8A17-E37292D32279}"/>
    <cellStyle name="60% - Accent6 6 4 2 3" xfId="45208" xr:uid="{386E3606-8ECC-41C9-A1D6-7B1766012A0B}"/>
    <cellStyle name="60% - Accent6 6 4 3" xfId="21295" xr:uid="{53064D51-66F8-4471-BFDB-B4944DA54D74}"/>
    <cellStyle name="60% - Accent6 6 4 4" xfId="9353" xr:uid="{D1BD9F6D-2F64-4EE6-99A4-B2685F90D7EB}"/>
    <cellStyle name="60% - Accent6 6 4 5" xfId="27280" xr:uid="{F1327337-0CF4-4D81-9EC9-6535982D7FDD}"/>
    <cellStyle name="60% - Accent6 6 4 6" xfId="39225" xr:uid="{5570F6FF-78A8-4CFB-89BA-031A1C72AB8D}"/>
    <cellStyle name="60% - Accent6 6 5" xfId="12366" xr:uid="{28F111C7-8935-42FF-9B3A-1A84AA79E258}"/>
    <cellStyle name="60% - Accent6 6 5 2" xfId="30293" xr:uid="{81774948-E8E7-42B6-86CD-9185D0EF4D7D}"/>
    <cellStyle name="60% - Accent6 6 5 3" xfId="42238" xr:uid="{2DD8629A-57B5-42F9-8486-D123C0B5A667}"/>
    <cellStyle name="60% - Accent6 6 6" xfId="18325" xr:uid="{F6CDF04B-B1AD-49D8-AD64-D049855B4336}"/>
    <cellStyle name="60% - Accent6 6 7" xfId="6383" xr:uid="{1A241C29-81FC-4E8D-BA28-8B7B9311525F}"/>
    <cellStyle name="60% - Accent6 6 8" xfId="24310" xr:uid="{CBEE43B7-5D45-43AB-858C-1D6BC3674F28}"/>
    <cellStyle name="60% - Accent6 6 9" xfId="36255" xr:uid="{180795F9-BCBB-4CBC-99A0-47ADE3D18FB2}"/>
    <cellStyle name="60% - Accent6 7" xfId="753" xr:uid="{00000000-0005-0000-0000-0000ED020000}"/>
    <cellStyle name="60% - Accent6 7 2" xfId="1475" xr:uid="{00000000-0005-0000-0000-0000ED020000}"/>
    <cellStyle name="60% - Accent6 7 2 2" xfId="2919" xr:uid="{00000000-0005-0000-0000-0000ED020000}"/>
    <cellStyle name="60% - Accent6 7 2 2 2" xfId="5889" xr:uid="{10DA49B9-6940-4B81-B4FF-7F49076732EB}"/>
    <cellStyle name="60% - Accent6 7 2 2 2 2" xfId="17852" xr:uid="{EBEE59B9-C3EA-47C6-A9C5-5D882C6B0EF0}"/>
    <cellStyle name="60% - Accent6 7 2 2 2 2 2" xfId="35779" xr:uid="{7C8381F3-A13F-4DDA-B591-C986E3660FD9}"/>
    <cellStyle name="60% - Accent6 7 2 2 2 2 3" xfId="47724" xr:uid="{E6452311-76AE-4D77-B67D-24C0FCF36076}"/>
    <cellStyle name="60% - Accent6 7 2 2 2 3" xfId="23811" xr:uid="{4F31D350-3B56-4DAB-A48B-99DDDEE4F626}"/>
    <cellStyle name="60% - Accent6 7 2 2 2 4" xfId="11869" xr:uid="{57B86D89-9537-4EAF-9E55-BF43624A5285}"/>
    <cellStyle name="60% - Accent6 7 2 2 2 5" xfId="29796" xr:uid="{AB665F61-8ED1-42EB-9C61-5F6A78D63722}"/>
    <cellStyle name="60% - Accent6 7 2 2 2 6" xfId="41741" xr:uid="{F2275BA4-1B25-44DB-A21F-6893AE28980B}"/>
    <cellStyle name="60% - Accent6 7 2 2 3" xfId="14882" xr:uid="{83A6956E-6279-456A-98C0-EFEC41BA0B76}"/>
    <cellStyle name="60% - Accent6 7 2 2 3 2" xfId="32809" xr:uid="{2FA8E389-452F-431B-B2A6-DCDED7A5C052}"/>
    <cellStyle name="60% - Accent6 7 2 2 3 3" xfId="44754" xr:uid="{709E6113-FE5F-48DE-AED7-6344598A9B56}"/>
    <cellStyle name="60% - Accent6 7 2 2 4" xfId="20841" xr:uid="{0A8275C1-7DC7-460A-8A71-0C0889E42351}"/>
    <cellStyle name="60% - Accent6 7 2 2 5" xfId="8899" xr:uid="{B88D0A17-2166-4575-9C1F-89534A5C84A1}"/>
    <cellStyle name="60% - Accent6 7 2 2 6" xfId="26826" xr:uid="{4758D7BE-1E67-457D-803D-EB7C14B06FCC}"/>
    <cellStyle name="60% - Accent6 7 2 2 7" xfId="38771" xr:uid="{7C427CAD-4A33-4C40-B406-ECD10240C3BF}"/>
    <cellStyle name="60% - Accent6 7 2 3" xfId="4445" xr:uid="{CAA1F7E0-3273-436B-B381-2A05A259FE63}"/>
    <cellStyle name="60% - Accent6 7 2 3 2" xfId="16408" xr:uid="{90A5ABB3-A0F6-48A1-8E16-AFE9DD6572D3}"/>
    <cellStyle name="60% - Accent6 7 2 3 2 2" xfId="34335" xr:uid="{32C469F0-FCD7-4201-B3F0-BC53BDECE680}"/>
    <cellStyle name="60% - Accent6 7 2 3 2 3" xfId="46280" xr:uid="{1DD074F5-B1EA-402A-8030-B565E9E2BB0A}"/>
    <cellStyle name="60% - Accent6 7 2 3 3" xfId="22367" xr:uid="{5155E215-15D0-43BD-91D8-9B203B302136}"/>
    <cellStyle name="60% - Accent6 7 2 3 4" xfId="10425" xr:uid="{22C1306D-FB54-4557-A262-7B1033B34860}"/>
    <cellStyle name="60% - Accent6 7 2 3 5" xfId="28352" xr:uid="{FBE7DE1B-753F-4290-9E1E-BC7E1F3ED0F9}"/>
    <cellStyle name="60% - Accent6 7 2 3 6" xfId="40297" xr:uid="{8442896A-8B6E-49AE-989D-1E38E50E7D97}"/>
    <cellStyle name="60% - Accent6 7 2 4" xfId="13438" xr:uid="{58970C29-CC98-415D-B2BB-BCFB101C85AA}"/>
    <cellStyle name="60% - Accent6 7 2 4 2" xfId="31365" xr:uid="{5ECF1442-E9B5-4EF0-A98E-D1FABB370C2E}"/>
    <cellStyle name="60% - Accent6 7 2 4 3" xfId="43310" xr:uid="{42992581-F5A9-4E6A-AFD1-9CB60C6DFFC8}"/>
    <cellStyle name="60% - Accent6 7 2 5" xfId="19397" xr:uid="{35D7EFB7-0ECF-470E-BCCE-D638FAB68C1A}"/>
    <cellStyle name="60% - Accent6 7 2 6" xfId="7455" xr:uid="{2A1910E3-2117-44FC-9D1C-CB603EFDAD7A}"/>
    <cellStyle name="60% - Accent6 7 2 7" xfId="25382" xr:uid="{621A79C3-3742-478B-B8F4-5435CB2B6C1A}"/>
    <cellStyle name="60% - Accent6 7 2 8" xfId="37327" xr:uid="{0C2308AC-EFEB-4FEF-9CB6-5A2DD0E4F57C}"/>
    <cellStyle name="60% - Accent6 7 3" xfId="2197" xr:uid="{00000000-0005-0000-0000-0000ED020000}"/>
    <cellStyle name="60% - Accent6 7 3 2" xfId="5167" xr:uid="{4FAF9323-2791-4E5F-848C-1BEC498DFBA4}"/>
    <cellStyle name="60% - Accent6 7 3 2 2" xfId="17130" xr:uid="{C0AD990A-31F1-42B3-BFCC-AEF43F0C91E2}"/>
    <cellStyle name="60% - Accent6 7 3 2 2 2" xfId="35057" xr:uid="{7475CB1C-0514-404B-900A-BDA9EEB4C4CE}"/>
    <cellStyle name="60% - Accent6 7 3 2 2 3" xfId="47002" xr:uid="{6DAF26FF-E16F-4B4A-884C-DAA6D9811D58}"/>
    <cellStyle name="60% - Accent6 7 3 2 3" xfId="23089" xr:uid="{BA7EAB21-1F77-4AA0-B2BA-3916D67915A7}"/>
    <cellStyle name="60% - Accent6 7 3 2 4" xfId="11147" xr:uid="{8D07BCEC-42EF-4E23-9C53-2D63EF8FE080}"/>
    <cellStyle name="60% - Accent6 7 3 2 5" xfId="29074" xr:uid="{1BDBBF48-D1AA-404B-A82B-98364B8E7AAA}"/>
    <cellStyle name="60% - Accent6 7 3 2 6" xfId="41019" xr:uid="{F9F894E4-E7EA-4301-A2D1-93510710F293}"/>
    <cellStyle name="60% - Accent6 7 3 3" xfId="14160" xr:uid="{542B7115-279C-4F69-8E57-961F4FF756B5}"/>
    <cellStyle name="60% - Accent6 7 3 3 2" xfId="32087" xr:uid="{56A9EC75-095B-46DC-92F9-534C8FFB9E19}"/>
    <cellStyle name="60% - Accent6 7 3 3 3" xfId="44032" xr:uid="{71DCE0D6-F446-4F54-AA93-9CBB2AC84590}"/>
    <cellStyle name="60% - Accent6 7 3 4" xfId="20119" xr:uid="{A6852762-0B8E-42C9-A397-7A0F910290A8}"/>
    <cellStyle name="60% - Accent6 7 3 5" xfId="8177" xr:uid="{BEF21374-29DF-4DA2-AB53-43572C5C52CC}"/>
    <cellStyle name="60% - Accent6 7 3 6" xfId="26104" xr:uid="{28A92B35-298C-4336-84AB-7407F24FF4AC}"/>
    <cellStyle name="60% - Accent6 7 3 7" xfId="38049" xr:uid="{91743569-7F6A-4AC1-BC62-A7EF2A872FDD}"/>
    <cellStyle name="60% - Accent6 7 4" xfId="3723" xr:uid="{C2B04E32-CA94-44BA-86F9-4ACE9AEC30A3}"/>
    <cellStyle name="60% - Accent6 7 4 2" xfId="15686" xr:uid="{A7B731C0-1563-4CC4-A3F8-D3311D507FBE}"/>
    <cellStyle name="60% - Accent6 7 4 2 2" xfId="33613" xr:uid="{9DE9BAD6-E16E-4E37-82EC-D14F10FE0EAD}"/>
    <cellStyle name="60% - Accent6 7 4 2 3" xfId="45558" xr:uid="{B4C3A717-3030-4EEF-B5CE-52EA4779D66A}"/>
    <cellStyle name="60% - Accent6 7 4 3" xfId="21645" xr:uid="{30777E2F-8678-4692-A9E2-7319CEF41B85}"/>
    <cellStyle name="60% - Accent6 7 4 4" xfId="9703" xr:uid="{F675F868-0EBA-41A9-B293-70311A74656D}"/>
    <cellStyle name="60% - Accent6 7 4 5" xfId="27630" xr:uid="{B99D2D15-78B4-45B6-ACF4-3443AA71F095}"/>
    <cellStyle name="60% - Accent6 7 4 6" xfId="39575" xr:uid="{341FF5F9-8D86-446B-AA4D-AFA446ECAEF5}"/>
    <cellStyle name="60% - Accent6 7 5" xfId="12716" xr:uid="{D224EE4E-79E2-431B-A97D-A6612EDFCD53}"/>
    <cellStyle name="60% - Accent6 7 5 2" xfId="30643" xr:uid="{D1B59D04-BE37-4A56-91EA-56F86D621136}"/>
    <cellStyle name="60% - Accent6 7 5 3" xfId="42588" xr:uid="{11B0069B-F0E4-4FF0-812E-B1014B0BA60D}"/>
    <cellStyle name="60% - Accent6 7 6" xfId="18675" xr:uid="{5493D20C-21B6-4859-AE5B-F31A211A7F9E}"/>
    <cellStyle name="60% - Accent6 7 7" xfId="6733" xr:uid="{2D1E5803-9B0E-48A4-8F8B-01939627B0DD}"/>
    <cellStyle name="60% - Accent6 7 8" xfId="24660" xr:uid="{F39A1E05-BABB-463F-AAB5-D7380060921D}"/>
    <cellStyle name="60% - Accent6 7 9" xfId="36605" xr:uid="{5EF49093-0998-480E-96E5-9B019E261501}"/>
    <cellStyle name="60% - Accent6 8" xfId="777" xr:uid="{00000000-0005-0000-0000-0000A1040000}"/>
    <cellStyle name="60% - Accent6 8 2" xfId="2221" xr:uid="{00000000-0005-0000-0000-0000A1040000}"/>
    <cellStyle name="60% - Accent6 8 2 2" xfId="5191" xr:uid="{E5F792A4-4125-4D1C-A7F5-729192719061}"/>
    <cellStyle name="60% - Accent6 8 2 2 2" xfId="17154" xr:uid="{DD800105-35B2-4DB2-8EDD-91E3AE997049}"/>
    <cellStyle name="60% - Accent6 8 2 2 2 2" xfId="35081" xr:uid="{B7445CB3-9510-418B-8811-00C121DB1E82}"/>
    <cellStyle name="60% - Accent6 8 2 2 2 3" xfId="47026" xr:uid="{B7145F41-FF0E-4D17-9B95-5B630DD6DAC8}"/>
    <cellStyle name="60% - Accent6 8 2 2 3" xfId="23113" xr:uid="{E87031E5-004B-462A-B108-5E2ECF4F27CA}"/>
    <cellStyle name="60% - Accent6 8 2 2 4" xfId="11171" xr:uid="{E61145D5-BB5D-4EA1-9BB9-B281FD5AFC32}"/>
    <cellStyle name="60% - Accent6 8 2 2 5" xfId="29098" xr:uid="{5FB80C0A-A74D-4D7A-A7C2-796B1E7F6B43}"/>
    <cellStyle name="60% - Accent6 8 2 2 6" xfId="41043" xr:uid="{709265EA-C0E1-44E2-AD6A-C7A337C5A4F7}"/>
    <cellStyle name="60% - Accent6 8 2 3" xfId="14184" xr:uid="{9B503AF2-65C2-424A-ACAD-3D87C6B2F10E}"/>
    <cellStyle name="60% - Accent6 8 2 3 2" xfId="32111" xr:uid="{6658336E-6208-44B1-9086-AC1D1464A654}"/>
    <cellStyle name="60% - Accent6 8 2 3 3" xfId="44056" xr:uid="{9CCC0135-434A-4539-991C-D38936172D38}"/>
    <cellStyle name="60% - Accent6 8 2 4" xfId="20143" xr:uid="{6D841AB5-D0CA-4BA5-9BE1-44D8677401FB}"/>
    <cellStyle name="60% - Accent6 8 2 5" xfId="8201" xr:uid="{AE78A985-6A24-4219-A064-C5ED3B253D89}"/>
    <cellStyle name="60% - Accent6 8 2 6" xfId="26128" xr:uid="{4486CCE5-859D-4C42-AE41-C3E2D53C3F30}"/>
    <cellStyle name="60% - Accent6 8 2 7" xfId="38073" xr:uid="{F7EB1B50-5F53-471B-9B27-DF40D182169A}"/>
    <cellStyle name="60% - Accent6 8 3" xfId="3747" xr:uid="{80801AD5-D6E2-496F-92B8-A02476FD27CF}"/>
    <cellStyle name="60% - Accent6 8 3 2" xfId="15710" xr:uid="{A63612B3-1F3D-4441-8145-EB8A13176F63}"/>
    <cellStyle name="60% - Accent6 8 3 2 2" xfId="33637" xr:uid="{692DF479-7F24-4C72-8E01-F37CF31FC28E}"/>
    <cellStyle name="60% - Accent6 8 3 2 3" xfId="45582" xr:uid="{09BF296F-7E76-424A-940B-A439C5AF13CA}"/>
    <cellStyle name="60% - Accent6 8 3 3" xfId="21669" xr:uid="{7227577F-766E-4D7F-99ED-547031D0FA70}"/>
    <cellStyle name="60% - Accent6 8 3 4" xfId="9727" xr:uid="{4F2FA765-F260-405D-AC6B-56BE5916F37C}"/>
    <cellStyle name="60% - Accent6 8 3 5" xfId="27654" xr:uid="{2F96D257-8853-4B23-B47C-1306B069537F}"/>
    <cellStyle name="60% - Accent6 8 3 6" xfId="39599" xr:uid="{0EAEF39E-4DB7-4C8C-9D7B-2A5DFCA6F3A5}"/>
    <cellStyle name="60% - Accent6 8 4" xfId="12740" xr:uid="{C781D25E-75D7-47A8-8A5C-82B967D00D47}"/>
    <cellStyle name="60% - Accent6 8 4 2" xfId="30667" xr:uid="{8F603E4D-3D70-4EAE-8AC0-104B6C89B559}"/>
    <cellStyle name="60% - Accent6 8 4 3" xfId="42612" xr:uid="{FC9FE890-1855-419A-A7CE-FB55EBBABFDA}"/>
    <cellStyle name="60% - Accent6 8 5" xfId="18699" xr:uid="{A467F85E-9F9E-4D5D-8273-391FF3ADD063}"/>
    <cellStyle name="60% - Accent6 8 6" xfId="6757" xr:uid="{2C3F0A21-83A8-43A2-85F7-1D1A5462800A}"/>
    <cellStyle name="60% - Accent6 8 7" xfId="24684" xr:uid="{A5E9815C-3C5E-4858-BCCB-AD50751E6E40}"/>
    <cellStyle name="60% - Accent6 8 8" xfId="36629" xr:uid="{C3FA9CCC-897B-4CBA-966C-3D4EF53874E8}"/>
    <cellStyle name="60% - Accent6 9" xfId="1499" xr:uid="{00000000-0005-0000-0000-00001A090000}"/>
    <cellStyle name="60% - Accent6 9 2" xfId="4469" xr:uid="{8766ED82-2049-4E48-941D-1E816D16C442}"/>
    <cellStyle name="60% - Accent6 9 2 2" xfId="16432" xr:uid="{2870E3F6-8F23-4D61-9363-49B399665E1D}"/>
    <cellStyle name="60% - Accent6 9 2 2 2" xfId="34359" xr:uid="{886008B9-1706-4C8C-B2DE-B8E013AD9C65}"/>
    <cellStyle name="60% - Accent6 9 2 2 3" xfId="46304" xr:uid="{6E7EC380-4AD2-4705-889A-9CE209B6A853}"/>
    <cellStyle name="60% - Accent6 9 2 3" xfId="22391" xr:uid="{078F75C1-2477-4B35-AACF-671FFB1AC81B}"/>
    <cellStyle name="60% - Accent6 9 2 4" xfId="10449" xr:uid="{C834CC56-C67B-4DD1-82E4-AAD8A2BCB960}"/>
    <cellStyle name="60% - Accent6 9 2 5" xfId="28376" xr:uid="{1B3197D7-CBEC-4103-9712-81A5D7C7193E}"/>
    <cellStyle name="60% - Accent6 9 2 6" xfId="40321" xr:uid="{9BF1F351-1AA6-4851-AF9C-B04297069730}"/>
    <cellStyle name="60% - Accent6 9 3" xfId="13462" xr:uid="{2F458327-49E7-4FE0-A163-9E6C1F19F6E2}"/>
    <cellStyle name="60% - Accent6 9 3 2" xfId="31389" xr:uid="{294AD8DD-E2CD-41F8-A5DE-B5482D9E7A97}"/>
    <cellStyle name="60% - Accent6 9 3 3" xfId="43334" xr:uid="{6920D944-B3EA-4886-8EC7-DF7D3A4C7968}"/>
    <cellStyle name="60% - Accent6 9 4" xfId="19421" xr:uid="{05FBB461-1447-465F-A57F-85D6E3011D9E}"/>
    <cellStyle name="60% - Accent6 9 5" xfId="7479" xr:uid="{1D7A50CD-3662-4BCF-ABF0-3DE5421F245C}"/>
    <cellStyle name="60% - Accent6 9 6" xfId="25406" xr:uid="{DEFAC504-9C52-42F0-B167-8797D2ED3E25}"/>
    <cellStyle name="60% - Accent6 9 7" xfId="37351" xr:uid="{360DEECA-67C9-453B-88FA-01711F0E9586}"/>
    <cellStyle name="Accent1" xfId="32"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2" builtinId="27" customBuiltin="1"/>
    <cellStyle name="Calculation" xfId="26" builtinId="22" customBuiltin="1"/>
    <cellStyle name="Check Cell" xfId="28" builtinId="23" customBuiltin="1"/>
    <cellStyle name="Comma" xfId="1" builtinId="3"/>
    <cellStyle name="Comma 10" xfId="23933" xr:uid="{D9D3513B-CE66-4344-B0A6-C7A08592B9FD}"/>
    <cellStyle name="Comma 10 2" xfId="23955" xr:uid="{46BCCAA0-02DF-4E0F-9D32-B04765FC03A1}"/>
    <cellStyle name="Comma 11" xfId="47846" xr:uid="{DBDCD6C4-4CED-4518-91F4-1E636EDB142C}"/>
    <cellStyle name="Comma 2" xfId="9" xr:uid="{00000000-0005-0000-0000-00001C000000}"/>
    <cellStyle name="Comma 2 10" xfId="729" xr:uid="{00000000-0005-0000-0000-000001000000}"/>
    <cellStyle name="Comma 2 10 2" xfId="1451" xr:uid="{00000000-0005-0000-0000-000001000000}"/>
    <cellStyle name="Comma 2 10 2 2" xfId="2895" xr:uid="{00000000-0005-0000-0000-000001000000}"/>
    <cellStyle name="Comma 2 10 2 2 2" xfId="5865" xr:uid="{17FA499F-127C-431A-81F0-A4D27CF513E9}"/>
    <cellStyle name="Comma 2 10 2 2 2 2" xfId="17828" xr:uid="{844E6F79-9CD5-4C2A-925B-3FB330885A8D}"/>
    <cellStyle name="Comma 2 10 2 2 2 2 2" xfId="35755" xr:uid="{C02A1B8E-331B-4B9F-9A54-44ED50A72104}"/>
    <cellStyle name="Comma 2 10 2 2 2 2 3" xfId="47700" xr:uid="{F0F04049-8DF1-477B-B42A-E0F1AF84E671}"/>
    <cellStyle name="Comma 2 10 2 2 2 3" xfId="23787" xr:uid="{39C84DFE-91C6-475C-88E1-3013E2F111AB}"/>
    <cellStyle name="Comma 2 10 2 2 2 4" xfId="11845" xr:uid="{9891D0DE-1B2D-4CC4-A74B-582E14C09B57}"/>
    <cellStyle name="Comma 2 10 2 2 2 5" xfId="29772" xr:uid="{06939754-842D-477B-9FBA-974BECD4AC28}"/>
    <cellStyle name="Comma 2 10 2 2 2 6" xfId="41717" xr:uid="{4461A2AB-77F8-4715-9E38-FDD8ED7D9268}"/>
    <cellStyle name="Comma 2 10 2 2 3" xfId="14858" xr:uid="{09CB49DD-DDAF-441C-BDC1-D1C19C78E7D9}"/>
    <cellStyle name="Comma 2 10 2 2 3 2" xfId="32785" xr:uid="{47EE1535-396B-48CA-A7A9-637E34555F1A}"/>
    <cellStyle name="Comma 2 10 2 2 3 3" xfId="44730" xr:uid="{ECB3A6A1-0B28-44E3-89F6-C0140B712F23}"/>
    <cellStyle name="Comma 2 10 2 2 4" xfId="20817" xr:uid="{8E80C5E1-3DEB-40FD-9D88-2851BFCFD460}"/>
    <cellStyle name="Comma 2 10 2 2 5" xfId="8875" xr:uid="{E3C98512-AD6C-4500-9655-9172B267D8A5}"/>
    <cellStyle name="Comma 2 10 2 2 6" xfId="26802" xr:uid="{D57BDBD9-F414-49FC-A77B-BEB585C73CB6}"/>
    <cellStyle name="Comma 2 10 2 2 7" xfId="38747" xr:uid="{5B35B105-B670-4EF2-B2C0-2DC23DA4D375}"/>
    <cellStyle name="Comma 2 10 2 3" xfId="4421" xr:uid="{8F658423-D485-4382-AF26-6E2B20124E13}"/>
    <cellStyle name="Comma 2 10 2 3 2" xfId="16384" xr:uid="{10170A93-ECDB-4759-B89F-C7FE6B54F3C1}"/>
    <cellStyle name="Comma 2 10 2 3 2 2" xfId="34311" xr:uid="{B1BEAC5A-2CF9-4322-B823-00E89F552131}"/>
    <cellStyle name="Comma 2 10 2 3 2 3" xfId="46256" xr:uid="{51877C04-589D-422C-9BA3-886D5360FCFE}"/>
    <cellStyle name="Comma 2 10 2 3 3" xfId="22343" xr:uid="{86A99986-805C-42A3-BFFE-BB1B221DF2FC}"/>
    <cellStyle name="Comma 2 10 2 3 4" xfId="10401" xr:uid="{1677250A-85FD-4D89-BF7F-6A82E87F1C1B}"/>
    <cellStyle name="Comma 2 10 2 3 5" xfId="28328" xr:uid="{E6002346-F694-46E6-BBB8-7A6E4848E1A6}"/>
    <cellStyle name="Comma 2 10 2 3 6" xfId="40273" xr:uid="{7557ED2A-BACE-4E95-91FB-DDF97450CD1C}"/>
    <cellStyle name="Comma 2 10 2 4" xfId="13414" xr:uid="{BAB33361-C6E6-4515-83E1-F1BB4AF8A90C}"/>
    <cellStyle name="Comma 2 10 2 4 2" xfId="31341" xr:uid="{E90A7AEF-EF69-45C6-8A3E-A32F01D79FB4}"/>
    <cellStyle name="Comma 2 10 2 4 3" xfId="43286" xr:uid="{1682571C-0AA6-4811-BD7B-16B5E1C2E6F2}"/>
    <cellStyle name="Comma 2 10 2 5" xfId="19373" xr:uid="{7A946675-7F19-4F04-9CD2-4376431B3F07}"/>
    <cellStyle name="Comma 2 10 2 6" xfId="7431" xr:uid="{0602FE7C-1473-4C2D-9B4D-C0CCD4680AAB}"/>
    <cellStyle name="Comma 2 10 2 7" xfId="25358" xr:uid="{79A3B51C-F8F3-4899-A94B-03D3D42CB6E8}"/>
    <cellStyle name="Comma 2 10 2 8" xfId="37303" xr:uid="{70B72DE4-8005-4F74-BC49-F1860BF65505}"/>
    <cellStyle name="Comma 2 10 3" xfId="2173" xr:uid="{00000000-0005-0000-0000-000001000000}"/>
    <cellStyle name="Comma 2 10 3 2" xfId="5143" xr:uid="{A12006DA-EC0B-4D97-87B9-9BD56AA919EF}"/>
    <cellStyle name="Comma 2 10 3 2 2" xfId="17106" xr:uid="{D1F119B9-C52A-40A8-B8EB-CD295CAB7962}"/>
    <cellStyle name="Comma 2 10 3 2 2 2" xfId="35033" xr:uid="{7A7C9813-D7B3-4470-A1E8-59CA2BC5C9B0}"/>
    <cellStyle name="Comma 2 10 3 2 2 3" xfId="46978" xr:uid="{7EA37D4A-9A1E-4A9B-84A0-79967E9D010A}"/>
    <cellStyle name="Comma 2 10 3 2 3" xfId="23065" xr:uid="{270BFBA3-3507-46E1-81A9-4876D7269633}"/>
    <cellStyle name="Comma 2 10 3 2 4" xfId="11123" xr:uid="{256FB44F-5054-46E6-BD4E-F3B4058C0EC2}"/>
    <cellStyle name="Comma 2 10 3 2 5" xfId="29050" xr:uid="{8B1C2729-8E95-40C0-8390-F0B3F1DFA02F}"/>
    <cellStyle name="Comma 2 10 3 2 6" xfId="40995" xr:uid="{6CACA109-8925-40DC-8508-6F42718EF0B9}"/>
    <cellStyle name="Comma 2 10 3 3" xfId="14136" xr:uid="{872FACDC-EF48-4820-98CE-D393C980DD22}"/>
    <cellStyle name="Comma 2 10 3 3 2" xfId="32063" xr:uid="{89F38541-40AA-40D6-8FC2-44A407B20086}"/>
    <cellStyle name="Comma 2 10 3 3 3" xfId="44008" xr:uid="{20C28ECB-31FE-47EB-963E-8E99D91FDB98}"/>
    <cellStyle name="Comma 2 10 3 4" xfId="20095" xr:uid="{70CE870D-67D4-49AD-B57E-F01EA17EE146}"/>
    <cellStyle name="Comma 2 10 3 5" xfId="8153" xr:uid="{F7B65523-B6F4-41E1-9BC1-69F7783850A8}"/>
    <cellStyle name="Comma 2 10 3 6" xfId="26080" xr:uid="{6FD45ED0-3238-46CF-B6D3-768649A3F8EF}"/>
    <cellStyle name="Comma 2 10 3 7" xfId="38025" xr:uid="{36FA17CE-6A1F-450C-97C3-3838EF34B040}"/>
    <cellStyle name="Comma 2 10 4" xfId="3699" xr:uid="{4834FC89-336A-4957-9498-5104F76E88DC}"/>
    <cellStyle name="Comma 2 10 4 2" xfId="15662" xr:uid="{855B51BE-E80A-446A-A726-747C4FBE5FC2}"/>
    <cellStyle name="Comma 2 10 4 2 2" xfId="33589" xr:uid="{52C4D2A3-9625-4678-ABAF-3D1CEC41DDBE}"/>
    <cellStyle name="Comma 2 10 4 2 3" xfId="45534" xr:uid="{1385B37B-6B4C-408A-8A33-02406AFFDF3A}"/>
    <cellStyle name="Comma 2 10 4 3" xfId="21621" xr:uid="{867BB9FF-B26B-4D31-BFDB-0156F190E7FF}"/>
    <cellStyle name="Comma 2 10 4 4" xfId="9679" xr:uid="{FC3761C4-3162-4EF9-B679-36156C809D31}"/>
    <cellStyle name="Comma 2 10 4 5" xfId="27606" xr:uid="{3080851D-0F01-477C-993E-9A5E0D05AB61}"/>
    <cellStyle name="Comma 2 10 4 6" xfId="39551" xr:uid="{AD785387-7825-4092-87AD-932229675BF3}"/>
    <cellStyle name="Comma 2 10 5" xfId="12692" xr:uid="{B5E3D34D-46E2-4E6D-9195-4E0B3E056322}"/>
    <cellStyle name="Comma 2 10 5 2" xfId="30619" xr:uid="{3119CA5D-D865-47F4-86B9-17F07B923BA5}"/>
    <cellStyle name="Comma 2 10 5 3" xfId="42564" xr:uid="{6EF3643B-E802-4B6F-BC81-F0ECC08C2707}"/>
    <cellStyle name="Comma 2 10 6" xfId="18651" xr:uid="{F40BA77E-7C7A-4DC9-9D84-252B6E791BFB}"/>
    <cellStyle name="Comma 2 10 7" xfId="6709" xr:uid="{9A7A0630-8350-4747-A1D1-1FD02674E6EB}"/>
    <cellStyle name="Comma 2 10 8" xfId="24636" xr:uid="{43E6518F-FBB6-439A-9A42-A7C61BC3C81A}"/>
    <cellStyle name="Comma 2 10 9" xfId="36581" xr:uid="{B30EB959-2AB4-4D70-B02C-C036CE3B3256}"/>
    <cellStyle name="Comma 2 11" xfId="756" xr:uid="{00000000-0005-0000-0000-00001C000000}"/>
    <cellStyle name="Comma 2 11 2" xfId="2200" xr:uid="{00000000-0005-0000-0000-00001C000000}"/>
    <cellStyle name="Comma 2 11 2 2" xfId="5170" xr:uid="{AF21F725-76AE-4C2C-8B00-A6D825B2B165}"/>
    <cellStyle name="Comma 2 11 2 2 2" xfId="17133" xr:uid="{44764F92-588E-4B15-8FC2-37C869BF5418}"/>
    <cellStyle name="Comma 2 11 2 2 2 2" xfId="35060" xr:uid="{F8C933E6-898D-49E0-9519-22A8AAE91AC0}"/>
    <cellStyle name="Comma 2 11 2 2 2 3" xfId="47005" xr:uid="{AC274C98-2D53-4C60-9FC9-898E57783B59}"/>
    <cellStyle name="Comma 2 11 2 2 3" xfId="23092" xr:uid="{AAF89EB2-A5D9-4EB7-ACE6-B25C0AE38DAE}"/>
    <cellStyle name="Comma 2 11 2 2 4" xfId="11150" xr:uid="{E72002AF-9FF0-400E-9E92-0115BFDD6405}"/>
    <cellStyle name="Comma 2 11 2 2 5" xfId="29077" xr:uid="{13033D5B-FAF9-4284-925E-219F72881A56}"/>
    <cellStyle name="Comma 2 11 2 2 6" xfId="41022" xr:uid="{F72F6C19-C483-4039-8EDE-A307A7ADC4D8}"/>
    <cellStyle name="Comma 2 11 2 3" xfId="14163" xr:uid="{D15C339D-3BE9-4279-ADE9-4B8BEEB20F53}"/>
    <cellStyle name="Comma 2 11 2 3 2" xfId="32090" xr:uid="{A9476FBA-A43A-4F4B-9A4B-06EE54E21CD7}"/>
    <cellStyle name="Comma 2 11 2 3 3" xfId="44035" xr:uid="{F827F810-64D1-4970-9A88-44C042BE627C}"/>
    <cellStyle name="Comma 2 11 2 4" xfId="20122" xr:uid="{5B669F68-4104-4D71-950E-9E235C73E451}"/>
    <cellStyle name="Comma 2 11 2 5" xfId="8180" xr:uid="{C7AB4DA0-9815-4CD2-B857-14D6932505C2}"/>
    <cellStyle name="Comma 2 11 2 6" xfId="26107" xr:uid="{B50780BE-4EC8-45D2-B2FB-22C32B67B0FC}"/>
    <cellStyle name="Comma 2 11 2 7" xfId="38052" xr:uid="{CC0B5B3E-81A0-46CB-B7E7-B5C1E791CA84}"/>
    <cellStyle name="Comma 2 11 3" xfId="3726" xr:uid="{642C2860-ED01-4B95-97A5-C3287C0768D0}"/>
    <cellStyle name="Comma 2 11 3 2" xfId="15689" xr:uid="{618225D9-F90B-4B52-BC69-5DDF1092F698}"/>
    <cellStyle name="Comma 2 11 3 2 2" xfId="33616" xr:uid="{032F48D7-ABBD-4CAF-B12B-AB6FFD9779BA}"/>
    <cellStyle name="Comma 2 11 3 2 3" xfId="45561" xr:uid="{DDD44212-D030-4A06-B648-518E3D689D13}"/>
    <cellStyle name="Comma 2 11 3 3" xfId="21648" xr:uid="{464A2B93-171C-43DC-B250-FEE0EFB7144B}"/>
    <cellStyle name="Comma 2 11 3 4" xfId="9706" xr:uid="{F31FCE97-F4D8-495D-ABF7-1C33A532393E}"/>
    <cellStyle name="Comma 2 11 3 5" xfId="27633" xr:uid="{4AB2F936-06EA-42CB-9421-28374078F690}"/>
    <cellStyle name="Comma 2 11 3 6" xfId="39578" xr:uid="{9E86D1B5-D2FE-4302-BA6B-07DB30737BF3}"/>
    <cellStyle name="Comma 2 11 4" xfId="12719" xr:uid="{148D4A5C-BB21-46BE-8CD3-41D6558759E7}"/>
    <cellStyle name="Comma 2 11 4 2" xfId="30646" xr:uid="{EF4C568B-4C2B-4D36-BE7E-96C7837452B2}"/>
    <cellStyle name="Comma 2 11 4 3" xfId="42591" xr:uid="{3C87EE76-FB5F-4F4C-9CF0-9956DDE63EC2}"/>
    <cellStyle name="Comma 2 11 5" xfId="18678" xr:uid="{943DD30F-16B5-4F14-8198-4C9D7C0A8956}"/>
    <cellStyle name="Comma 2 11 6" xfId="6736" xr:uid="{1BE2A884-E4A4-4CBA-9F02-E31790A6A98A}"/>
    <cellStyle name="Comma 2 11 7" xfId="24663" xr:uid="{FB0D6B68-5DC6-4325-9D27-8D276311B4E5}"/>
    <cellStyle name="Comma 2 11 8" xfId="36608" xr:uid="{0788E47B-3C47-4D10-AAC7-FF77E47BA3C7}"/>
    <cellStyle name="Comma 2 12" xfId="1478" xr:uid="{00000000-0005-0000-0000-00001C000000}"/>
    <cellStyle name="Comma 2 12 2" xfId="4448" xr:uid="{D84F8264-19F2-4713-BEA2-6F199C0FB94D}"/>
    <cellStyle name="Comma 2 12 2 2" xfId="16411" xr:uid="{17D880DF-E840-4210-8603-1EAFC6B79A3E}"/>
    <cellStyle name="Comma 2 12 2 2 2" xfId="34338" xr:uid="{B0649638-3D51-4E7F-96E1-E2C858116A76}"/>
    <cellStyle name="Comma 2 12 2 2 3" xfId="46283" xr:uid="{BA9B304E-1CB2-4F7B-9BF1-4B107ECA3EF7}"/>
    <cellStyle name="Comma 2 12 2 3" xfId="22370" xr:uid="{B2D7D419-9FD8-4DEE-A16F-D865ECB62FF7}"/>
    <cellStyle name="Comma 2 12 2 4" xfId="10428" xr:uid="{C05ED5A4-3243-4B60-8510-C34FCFB26CDE}"/>
    <cellStyle name="Comma 2 12 2 5" xfId="28355" xr:uid="{05D6734D-72D7-48B3-A24B-7FCAA6BCFE0F}"/>
    <cellStyle name="Comma 2 12 2 6" xfId="40300" xr:uid="{B6F71934-0810-42AB-892E-1BC01C26924A}"/>
    <cellStyle name="Comma 2 12 3" xfId="13441" xr:uid="{A46DE6F2-B235-4777-B1B2-3FDA5826CDFA}"/>
    <cellStyle name="Comma 2 12 3 2" xfId="31368" xr:uid="{5414636C-C59C-4989-B46A-CB806E13225E}"/>
    <cellStyle name="Comma 2 12 3 3" xfId="43313" xr:uid="{69B3B43B-D7B2-44EB-BFDC-D0CA8C998204}"/>
    <cellStyle name="Comma 2 12 4" xfId="19400" xr:uid="{F9F21426-94D6-4E55-9F21-BAF3208615BB}"/>
    <cellStyle name="Comma 2 12 5" xfId="7458" xr:uid="{A767ED49-70FA-4285-ABC2-5B0DF84CB7C2}"/>
    <cellStyle name="Comma 2 12 6" xfId="25385" xr:uid="{825B592A-296A-4AE5-AAB6-91DA4AA808C6}"/>
    <cellStyle name="Comma 2 12 7" xfId="37330" xr:uid="{0DA33517-293D-4E6A-9712-A5DC499E1860}"/>
    <cellStyle name="Comma 2 13" xfId="2922" xr:uid="{00000000-0005-0000-0000-00001C000000}"/>
    <cellStyle name="Comma 2 13 2" xfId="5892" xr:uid="{A1910224-33A5-45AD-8A90-6FDBB6DE452C}"/>
    <cellStyle name="Comma 2 13 2 2" xfId="17855" xr:uid="{3FC32C4E-110B-458E-94AB-AA7177858D79}"/>
    <cellStyle name="Comma 2 13 2 2 2" xfId="35782" xr:uid="{DFB1AD55-D563-4618-9C1E-320A629D15AA}"/>
    <cellStyle name="Comma 2 13 2 2 3" xfId="47727" xr:uid="{37128ADF-E7FA-4846-8D3D-0F026313EEC5}"/>
    <cellStyle name="Comma 2 13 2 3" xfId="23814" xr:uid="{8FAFCBE5-BF28-4FE1-ABFD-51A745EF8C38}"/>
    <cellStyle name="Comma 2 13 2 4" xfId="11872" xr:uid="{5395535F-E71E-447B-8EA5-806BB2A1BA8E}"/>
    <cellStyle name="Comma 2 13 2 5" xfId="29799" xr:uid="{1684D018-0A32-464A-8F20-8B931D35305F}"/>
    <cellStyle name="Comma 2 13 2 6" xfId="41744" xr:uid="{02BF949F-D421-4624-99E3-13DE8701D01A}"/>
    <cellStyle name="Comma 2 13 3" xfId="14885" xr:uid="{251D6DED-1F11-4A8F-BEF0-57F5D81FDA47}"/>
    <cellStyle name="Comma 2 13 3 2" xfId="32812" xr:uid="{79DBB6FB-DE04-4C29-A99B-0B1F401B7AA6}"/>
    <cellStyle name="Comma 2 13 3 3" xfId="44757" xr:uid="{E8C7B287-6F93-4545-BF7B-5B60B46E37FE}"/>
    <cellStyle name="Comma 2 13 4" xfId="20844" xr:uid="{B56FDAF0-880F-47B8-A96F-E43566DE28BB}"/>
    <cellStyle name="Comma 2 13 5" xfId="8902" xr:uid="{A1A6150C-7D59-4F38-B19A-CCD314A9A4A3}"/>
    <cellStyle name="Comma 2 13 6" xfId="26829" xr:uid="{AC0D5352-7F85-4DFC-A0EB-231BE674F1A4}"/>
    <cellStyle name="Comma 2 13 7" xfId="38774" xr:uid="{8901A787-49B3-4745-8DE3-515C7637F6D1}"/>
    <cellStyle name="Comma 2 14" xfId="2953" xr:uid="{8655A49C-81F5-4088-B82F-B82BD5D572AE}"/>
    <cellStyle name="Comma 2 14 2" xfId="5923" xr:uid="{A28BC594-D9EF-42E2-8CCB-1F8B4866B760}"/>
    <cellStyle name="Comma 2 14 2 2" xfId="17886" xr:uid="{DCF4D120-2477-444F-8906-2AA6C6BB6BE1}"/>
    <cellStyle name="Comma 2 14 2 2 2" xfId="35813" xr:uid="{60913A9E-1301-4BEB-883E-DCD822716EB4}"/>
    <cellStyle name="Comma 2 14 2 2 3" xfId="47758" xr:uid="{2B26880D-AFA6-4825-A92C-8239CDF8E108}"/>
    <cellStyle name="Comma 2 14 2 3" xfId="23845" xr:uid="{9ABBC225-61E1-48E1-B01E-2C53000492F6}"/>
    <cellStyle name="Comma 2 14 2 4" xfId="11903" xr:uid="{E75DF297-7C4C-49E4-9DE6-EA83BF7056E5}"/>
    <cellStyle name="Comma 2 14 2 5" xfId="29830" xr:uid="{FA45F342-E09D-41F2-BAA9-DDE91D2D38DB}"/>
    <cellStyle name="Comma 2 14 2 6" xfId="41775" xr:uid="{A4AEE4F0-623C-46BA-83D3-B4C10EAD252B}"/>
    <cellStyle name="Comma 2 14 3" xfId="14916" xr:uid="{F55AC151-CEAC-4234-B8C3-58DD7051AC4B}"/>
    <cellStyle name="Comma 2 14 3 2" xfId="32843" xr:uid="{E151E10B-52EF-4354-A87F-273CE6891C8E}"/>
    <cellStyle name="Comma 2 14 3 3" xfId="44788" xr:uid="{159BD706-C3BD-43B3-8F58-7DC65D2D1517}"/>
    <cellStyle name="Comma 2 14 4" xfId="20875" xr:uid="{CD0116C3-2DD8-4504-B40C-5936C98676D0}"/>
    <cellStyle name="Comma 2 14 5" xfId="8933" xr:uid="{387B3B93-4135-4B8C-A1BC-A8135BBBEA67}"/>
    <cellStyle name="Comma 2 14 6" xfId="26860" xr:uid="{FBB13C10-2C57-4CED-B5E3-25EC6870B585}"/>
    <cellStyle name="Comma 2 14 7" xfId="38805" xr:uid="{2EB7D3D4-1C17-462A-8FC6-72C4992E18A4}"/>
    <cellStyle name="Comma 2 15" xfId="3001" xr:uid="{4F7429CE-1CBB-45E8-9AA4-099B2DDCFC0F}"/>
    <cellStyle name="Comma 2 15 2" xfId="14964" xr:uid="{48BFCD73-A16B-49F8-ABE5-E4499A044AA1}"/>
    <cellStyle name="Comma 2 15 2 2" xfId="32891" xr:uid="{EBA3DA9F-9356-429C-8174-1231EF5FC370}"/>
    <cellStyle name="Comma 2 15 2 3" xfId="44836" xr:uid="{CC2A9FDE-B03B-4377-9D7D-EF149EAE17E8}"/>
    <cellStyle name="Comma 2 15 3" xfId="20923" xr:uid="{0B20D227-CADE-4C98-8A1D-BD285DABCC97}"/>
    <cellStyle name="Comma 2 15 4" xfId="8981" xr:uid="{B2C2E7E8-173A-4FDD-BA36-C2AF675197D3}"/>
    <cellStyle name="Comma 2 15 5" xfId="26908" xr:uid="{A1D271CD-B6A1-4BCF-A4F4-7C603FDA648B}"/>
    <cellStyle name="Comma 2 15 6" xfId="38853" xr:uid="{77B4640C-25EF-4FE6-802F-273C607A54FC}"/>
    <cellStyle name="Comma 2 16" xfId="11996" xr:uid="{454AA622-9039-495C-B0C7-A2D70A4C56B9}"/>
    <cellStyle name="Comma 2 16 2" xfId="29923" xr:uid="{9375C3F6-5BD0-4F10-9787-21837BDF0E9D}"/>
    <cellStyle name="Comma 2 16 3" xfId="41868" xr:uid="{9FB1C538-EB9C-46B6-A214-278730E4229E}"/>
    <cellStyle name="Comma 2 17" xfId="17956" xr:uid="{0071C62B-83D1-4E13-BFE9-0AFE2B0E43F1}"/>
    <cellStyle name="Comma 2 18" xfId="6014" xr:uid="{3D37FD7B-4112-4F64-B9DE-CEEC1DA19D8E}"/>
    <cellStyle name="Comma 2 19" xfId="23959" xr:uid="{042EF993-E0CF-4924-9D86-4E814199A7C6}"/>
    <cellStyle name="Comma 2 2" xfId="10" xr:uid="{00000000-0005-0000-0000-00001D000000}"/>
    <cellStyle name="Comma 2 20" xfId="35904" xr:uid="{206F6431-E5DE-44DC-AD24-9F59C7030FA7}"/>
    <cellStyle name="Comma 2 3" xfId="15" xr:uid="{00000000-0005-0000-0000-00001E000000}"/>
    <cellStyle name="Comma 2 3 10" xfId="1481" xr:uid="{00000000-0005-0000-0000-00001E000000}"/>
    <cellStyle name="Comma 2 3 10 2" xfId="4451" xr:uid="{99EEE629-2E97-46B8-B4B6-A6C3EE67DAD7}"/>
    <cellStyle name="Comma 2 3 10 2 2" xfId="16414" xr:uid="{995F011A-3D4C-43D9-A36F-3FF2804468A5}"/>
    <cellStyle name="Comma 2 3 10 2 2 2" xfId="34341" xr:uid="{8133F43B-F18B-473A-B5C0-CF4EC7CC0687}"/>
    <cellStyle name="Comma 2 3 10 2 2 3" xfId="46286" xr:uid="{54F4CED9-9733-4B60-B646-23ADDCAB6391}"/>
    <cellStyle name="Comma 2 3 10 2 3" xfId="22373" xr:uid="{2D2D4037-1FFE-49DC-98BD-1B4C960E2BD3}"/>
    <cellStyle name="Comma 2 3 10 2 4" xfId="10431" xr:uid="{3F6B96A7-1475-4D04-9FF2-3D72A233840C}"/>
    <cellStyle name="Comma 2 3 10 2 5" xfId="28358" xr:uid="{6679A2B5-0208-4B6A-8502-73A9A07D8954}"/>
    <cellStyle name="Comma 2 3 10 2 6" xfId="40303" xr:uid="{6D9418FB-0423-4057-88DE-502AF6FCCD0C}"/>
    <cellStyle name="Comma 2 3 10 3" xfId="13444" xr:uid="{608D88DC-8C42-4613-8126-E0B69CB3DDDF}"/>
    <cellStyle name="Comma 2 3 10 3 2" xfId="31371" xr:uid="{44092D06-7D76-44F1-AF45-B2A53EA57D1C}"/>
    <cellStyle name="Comma 2 3 10 3 3" xfId="43316" xr:uid="{AA38BCD1-02D8-430F-AF39-4B7AC7823023}"/>
    <cellStyle name="Comma 2 3 10 4" xfId="19403" xr:uid="{E50CDEBC-A7A9-48CE-9C7B-DF352A8D9F9A}"/>
    <cellStyle name="Comma 2 3 10 5" xfId="7461" xr:uid="{234FDA91-39CA-49A9-856F-5B68E9CC1069}"/>
    <cellStyle name="Comma 2 3 10 6" xfId="25388" xr:uid="{05F85922-A202-4D3F-A76C-222647AA9D93}"/>
    <cellStyle name="Comma 2 3 10 7" xfId="37333" xr:uid="{2E522FC6-1394-4DCA-B668-FC1A5B63E58B}"/>
    <cellStyle name="Comma 2 3 11" xfId="2925" xr:uid="{00000000-0005-0000-0000-00001E000000}"/>
    <cellStyle name="Comma 2 3 11 2" xfId="5895" xr:uid="{CFCAA640-EA29-476F-8028-CC47E9088FED}"/>
    <cellStyle name="Comma 2 3 11 2 2" xfId="17858" xr:uid="{7E7F333A-81D3-4B21-A461-29582EE565A9}"/>
    <cellStyle name="Comma 2 3 11 2 2 2" xfId="35785" xr:uid="{350A5E31-3041-41D9-AE67-91DCC3B514A4}"/>
    <cellStyle name="Comma 2 3 11 2 2 3" xfId="47730" xr:uid="{D37FD582-C19A-4A37-99AE-A416F9248EC5}"/>
    <cellStyle name="Comma 2 3 11 2 3" xfId="23817" xr:uid="{F6695EB1-211A-4DE2-9717-0F6934265612}"/>
    <cellStyle name="Comma 2 3 11 2 4" xfId="11875" xr:uid="{4B20A275-0F33-49C7-9B15-80CE90F4D529}"/>
    <cellStyle name="Comma 2 3 11 2 5" xfId="29802" xr:uid="{F73AA59A-ED53-44B4-926F-DEE9BEC669E2}"/>
    <cellStyle name="Comma 2 3 11 2 6" xfId="41747" xr:uid="{A40DB9A7-446C-49C6-8B58-6D4F1DD36772}"/>
    <cellStyle name="Comma 2 3 11 3" xfId="14888" xr:uid="{DBEE1475-B019-4DA2-84F6-B7A926197B43}"/>
    <cellStyle name="Comma 2 3 11 3 2" xfId="32815" xr:uid="{6F7A3978-3BB1-4A8A-81C1-82D69993A380}"/>
    <cellStyle name="Comma 2 3 11 3 3" xfId="44760" xr:uid="{6FAB6334-0359-4C17-9B27-B5359DFB06E5}"/>
    <cellStyle name="Comma 2 3 11 4" xfId="20847" xr:uid="{A582672C-1BA5-47AE-9467-A19AC3FD69C0}"/>
    <cellStyle name="Comma 2 3 11 5" xfId="8905" xr:uid="{7C479728-E873-4F7E-926A-F4E5B9A6707C}"/>
    <cellStyle name="Comma 2 3 11 6" xfId="26832" xr:uid="{9C40BF66-70F9-45C0-930D-5434523C94D9}"/>
    <cellStyle name="Comma 2 3 11 7" xfId="38777" xr:uid="{BEDFC809-DDE9-4F7D-BE7C-D1A2F316F30B}"/>
    <cellStyle name="Comma 2 3 12" xfId="2956" xr:uid="{1634AA7A-0304-47E6-A09B-58DB6798424A}"/>
    <cellStyle name="Comma 2 3 12 2" xfId="5926" xr:uid="{9CD25E17-4FAF-435F-9708-CEA087AE488F}"/>
    <cellStyle name="Comma 2 3 12 2 2" xfId="17889" xr:uid="{DD0AFF8F-B9F7-4BEE-BFD2-F99C33C1B78B}"/>
    <cellStyle name="Comma 2 3 12 2 2 2" xfId="35816" xr:uid="{D53E4FB7-91FE-4E9C-871F-AD0420295A42}"/>
    <cellStyle name="Comma 2 3 12 2 2 3" xfId="47761" xr:uid="{848DF499-52CA-4ECD-A9F7-4B127D2A5A3E}"/>
    <cellStyle name="Comma 2 3 12 2 3" xfId="23848" xr:uid="{67B1A664-DEC4-4A96-BB92-B03710478A4F}"/>
    <cellStyle name="Comma 2 3 12 2 4" xfId="11906" xr:uid="{78DA77F8-9B85-4702-B9D4-908B58B0A586}"/>
    <cellStyle name="Comma 2 3 12 2 5" xfId="29833" xr:uid="{2939B5AB-B529-41BC-89D6-8731A32A15CD}"/>
    <cellStyle name="Comma 2 3 12 2 6" xfId="41778" xr:uid="{5482DF99-3CBC-40AC-B5BD-F553A36D5284}"/>
    <cellStyle name="Comma 2 3 12 3" xfId="14919" xr:uid="{9326DB12-F2AE-4F95-9896-ABC6B699E570}"/>
    <cellStyle name="Comma 2 3 12 3 2" xfId="32846" xr:uid="{A5AAFD8C-DBD6-4C2F-9F08-7A7717EEFFC4}"/>
    <cellStyle name="Comma 2 3 12 3 3" xfId="44791" xr:uid="{D4668AC6-5CCC-410B-AB5E-445EEA4231F6}"/>
    <cellStyle name="Comma 2 3 12 4" xfId="20878" xr:uid="{1C6C6626-7655-420F-8486-82CB4E9E2B7C}"/>
    <cellStyle name="Comma 2 3 12 5" xfId="8936" xr:uid="{C9863627-2CAA-415F-830D-1C2FAE668A16}"/>
    <cellStyle name="Comma 2 3 12 6" xfId="26863" xr:uid="{1870603A-BE7D-463C-953C-D83E3A22B63F}"/>
    <cellStyle name="Comma 2 3 12 7" xfId="38808" xr:uid="{CE3D4CAE-97C2-4CE8-AFCD-490C1C933CC7}"/>
    <cellStyle name="Comma 2 3 13" xfId="3004" xr:uid="{CDB6E416-8140-4ABE-AB03-BB95027F8BC2}"/>
    <cellStyle name="Comma 2 3 13 2" xfId="14967" xr:uid="{E13DF76B-FB72-4013-81F4-05BAB959F62D}"/>
    <cellStyle name="Comma 2 3 13 2 2" xfId="32894" xr:uid="{A41F6BB5-A56B-4274-8581-4E37F83BC6DF}"/>
    <cellStyle name="Comma 2 3 13 2 3" xfId="44839" xr:uid="{9088A40B-397F-4601-A6F5-42A2947B48B9}"/>
    <cellStyle name="Comma 2 3 13 3" xfId="20926" xr:uid="{A9AB13E9-1814-4BFF-A107-28F208722163}"/>
    <cellStyle name="Comma 2 3 13 4" xfId="8984" xr:uid="{769113C9-F190-41BC-9305-57F693B3D859}"/>
    <cellStyle name="Comma 2 3 13 5" xfId="26911" xr:uid="{0EB4B9D4-97E3-47AF-98B7-A2E10A97A840}"/>
    <cellStyle name="Comma 2 3 13 6" xfId="38856" xr:uid="{8D9F6B90-ED99-4E6D-A02F-71D4EEB0561B}"/>
    <cellStyle name="Comma 2 3 14" xfId="12000" xr:uid="{17EFAEBC-8D62-440F-98BB-24565D88AF39}"/>
    <cellStyle name="Comma 2 3 14 2" xfId="29927" xr:uid="{B6086AA7-2E0A-4817-BF47-F7A163F3A96D}"/>
    <cellStyle name="Comma 2 3 14 3" xfId="41872" xr:uid="{31D4E2E9-296C-4FEE-BD0D-C4A82FD36654}"/>
    <cellStyle name="Comma 2 3 15" xfId="17959" xr:uid="{AAF772BD-AD2A-4981-98E0-CB7C16B0ADC5}"/>
    <cellStyle name="Comma 2 3 16" xfId="6017" xr:uid="{1CB6D1E4-FD46-4EDC-9DD6-4F99A7EF40F6}"/>
    <cellStyle name="Comma 2 3 17" xfId="23962" xr:uid="{5361FC91-3BFB-4D93-B73F-A3DCCFB26CAB}"/>
    <cellStyle name="Comma 2 3 18" xfId="35907" xr:uid="{5D2F87E4-FDC4-4613-8B50-1979C0FA5BD7}"/>
    <cellStyle name="Comma 2 3 2" xfId="61" xr:uid="{00000000-0005-0000-0000-00001F000000}"/>
    <cellStyle name="Comma 2 3 2 10" xfId="12024" xr:uid="{38DA5EDF-26CD-4360-9446-C58738413AFE}"/>
    <cellStyle name="Comma 2 3 2 10 2" xfId="29951" xr:uid="{717A54A1-7870-4B58-8592-EB335E506AF4}"/>
    <cellStyle name="Comma 2 3 2 10 3" xfId="41896" xr:uid="{7200B5FE-F0AB-47B2-8CFF-13743EE0BC2E}"/>
    <cellStyle name="Comma 2 3 2 11" xfId="17983" xr:uid="{9F2CD92F-C83C-42D5-ADE7-CDCA9AC44B87}"/>
    <cellStyle name="Comma 2 3 2 12" xfId="6041" xr:uid="{4B289E2F-2B13-4DF7-A70F-009AA951AF2E}"/>
    <cellStyle name="Comma 2 3 2 13" xfId="23968" xr:uid="{D3EBC267-49FE-499C-B81E-491E00C438F2}"/>
    <cellStyle name="Comma 2 3 2 14" xfId="35913" xr:uid="{4A33658B-CF5B-4A15-9229-1509C4283C11}"/>
    <cellStyle name="Comma 2 3 2 2" xfId="119" xr:uid="{00000000-0005-0000-0000-00001F000000}"/>
    <cellStyle name="Comma 2 3 2 2 10" xfId="6099" xr:uid="{9BA9E42E-22D7-4D7E-9313-970E086871CC}"/>
    <cellStyle name="Comma 2 3 2 2 11" xfId="24026" xr:uid="{CB4F267D-89E3-460B-A5E6-2218012072EB}"/>
    <cellStyle name="Comma 2 3 2 2 12" xfId="35971" xr:uid="{9B10E91D-4DCB-44E4-A11C-3FB65A7D04C1}"/>
    <cellStyle name="Comma 2 3 2 2 2" xfId="235" xr:uid="{00000000-0005-0000-0000-00001F000000}"/>
    <cellStyle name="Comma 2 3 2 2 2 10" xfId="36087" xr:uid="{037E7E52-AAC8-4421-B8E5-DC34C8C615FA}"/>
    <cellStyle name="Comma 2 3 2 2 2 2" xfId="583" xr:uid="{00000000-0005-0000-0000-00001F000000}"/>
    <cellStyle name="Comma 2 3 2 2 2 2 2" xfId="1305" xr:uid="{00000000-0005-0000-0000-00001F000000}"/>
    <cellStyle name="Comma 2 3 2 2 2 2 2 2" xfId="2749" xr:uid="{00000000-0005-0000-0000-00001F000000}"/>
    <cellStyle name="Comma 2 3 2 2 2 2 2 2 2" xfId="5719" xr:uid="{C3322E00-CCC1-4991-96FB-35DABB336BF9}"/>
    <cellStyle name="Comma 2 3 2 2 2 2 2 2 2 2" xfId="17682" xr:uid="{2A81A384-EFAD-410C-A39A-213D5390AE25}"/>
    <cellStyle name="Comma 2 3 2 2 2 2 2 2 2 2 2" xfId="35609" xr:uid="{B71C7D12-1E19-422B-9184-EFD54F86F59C}"/>
    <cellStyle name="Comma 2 3 2 2 2 2 2 2 2 2 3" xfId="47554" xr:uid="{675C5FBC-A529-408D-B784-3CD76CC813D8}"/>
    <cellStyle name="Comma 2 3 2 2 2 2 2 2 2 3" xfId="23641" xr:uid="{BABB458A-040B-421C-AE52-B501477F8289}"/>
    <cellStyle name="Comma 2 3 2 2 2 2 2 2 2 4" xfId="11699" xr:uid="{2E658ACB-03A5-436A-8A5A-D167FA44B3F1}"/>
    <cellStyle name="Comma 2 3 2 2 2 2 2 2 2 5" xfId="29626" xr:uid="{8F1405F5-DCDD-479D-910C-BFC09FA5D270}"/>
    <cellStyle name="Comma 2 3 2 2 2 2 2 2 2 6" xfId="41571" xr:uid="{B849179A-6550-47B8-AD7B-74E2BCD44E48}"/>
    <cellStyle name="Comma 2 3 2 2 2 2 2 2 3" xfId="14712" xr:uid="{621CA11C-0CCA-4723-91F0-C295830E56BC}"/>
    <cellStyle name="Comma 2 3 2 2 2 2 2 2 3 2" xfId="32639" xr:uid="{50CA7B99-8314-487A-A7B1-968D4AAFE39F}"/>
    <cellStyle name="Comma 2 3 2 2 2 2 2 2 3 3" xfId="44584" xr:uid="{BA821F97-9E10-4952-84F7-3DD56E3F6443}"/>
    <cellStyle name="Comma 2 3 2 2 2 2 2 2 4" xfId="20671" xr:uid="{D5ED8E57-3A07-450D-8747-35BDD7802CD1}"/>
    <cellStyle name="Comma 2 3 2 2 2 2 2 2 5" xfId="8729" xr:uid="{C83637B1-B733-414F-BEA1-349672493646}"/>
    <cellStyle name="Comma 2 3 2 2 2 2 2 2 6" xfId="26656" xr:uid="{99F23348-A39B-4E76-8838-E22B8ADF1C47}"/>
    <cellStyle name="Comma 2 3 2 2 2 2 2 2 7" xfId="38601" xr:uid="{E6BCE423-9439-4CE7-B3ED-DDB13B5F2CDD}"/>
    <cellStyle name="Comma 2 3 2 2 2 2 2 3" xfId="4275" xr:uid="{69D52A40-3C2A-4A0F-B815-BF407D279F30}"/>
    <cellStyle name="Comma 2 3 2 2 2 2 2 3 2" xfId="16238" xr:uid="{8CC9AFE6-7379-4B9F-99B0-6DF4830B6D61}"/>
    <cellStyle name="Comma 2 3 2 2 2 2 2 3 2 2" xfId="34165" xr:uid="{A996C1F3-DAA0-4B50-9F98-EC6E8DD50D80}"/>
    <cellStyle name="Comma 2 3 2 2 2 2 2 3 2 3" xfId="46110" xr:uid="{BA88A10A-3675-4D56-8A1C-E1D680D125D5}"/>
    <cellStyle name="Comma 2 3 2 2 2 2 2 3 3" xfId="22197" xr:uid="{F32CDE4F-059B-4713-9A87-BCF6967C5CE9}"/>
    <cellStyle name="Comma 2 3 2 2 2 2 2 3 4" xfId="10255" xr:uid="{5B36C95F-61C5-49D7-8390-62357F36095D}"/>
    <cellStyle name="Comma 2 3 2 2 2 2 2 3 5" xfId="28182" xr:uid="{90C8DBF4-10EA-4CEA-9EB0-B3CE46D0050D}"/>
    <cellStyle name="Comma 2 3 2 2 2 2 2 3 6" xfId="40127" xr:uid="{F7FB5D98-B94F-4AD5-B25C-6A56CBE6138B}"/>
    <cellStyle name="Comma 2 3 2 2 2 2 2 4" xfId="13268" xr:uid="{5F2B923E-F981-4DD4-9C66-8E2EC887EFC1}"/>
    <cellStyle name="Comma 2 3 2 2 2 2 2 4 2" xfId="31195" xr:uid="{560BAB83-E962-4C2D-BC77-BAF40D91AB24}"/>
    <cellStyle name="Comma 2 3 2 2 2 2 2 4 3" xfId="43140" xr:uid="{BD3976AA-030E-468E-9B6E-8C046F33EBF3}"/>
    <cellStyle name="Comma 2 3 2 2 2 2 2 5" xfId="19227" xr:uid="{B5C57E04-4B3D-40EF-8D55-44C45735A15D}"/>
    <cellStyle name="Comma 2 3 2 2 2 2 2 6" xfId="7285" xr:uid="{A266CAD3-3A01-459D-AA35-0D7FF14FE3E3}"/>
    <cellStyle name="Comma 2 3 2 2 2 2 2 7" xfId="25212" xr:uid="{2478AA96-DD45-4A17-83A9-546D958FF58C}"/>
    <cellStyle name="Comma 2 3 2 2 2 2 2 8" xfId="37157" xr:uid="{F46A00B3-7234-43AB-A3D8-2BFC40ECDC48}"/>
    <cellStyle name="Comma 2 3 2 2 2 2 3" xfId="2027" xr:uid="{00000000-0005-0000-0000-00001F000000}"/>
    <cellStyle name="Comma 2 3 2 2 2 2 3 2" xfId="4997" xr:uid="{75E76410-F22A-423E-BABC-CCCF00296718}"/>
    <cellStyle name="Comma 2 3 2 2 2 2 3 2 2" xfId="16960" xr:uid="{A3018B3A-2F1E-44D0-8711-1401C3DA299B}"/>
    <cellStyle name="Comma 2 3 2 2 2 2 3 2 2 2" xfId="34887" xr:uid="{1A5364A4-0CB3-4DF1-B6B1-2E1DA62E6D26}"/>
    <cellStyle name="Comma 2 3 2 2 2 2 3 2 2 3" xfId="46832" xr:uid="{AE54CA7D-EFC1-4AFB-AAE1-14895FC71B50}"/>
    <cellStyle name="Comma 2 3 2 2 2 2 3 2 3" xfId="22919" xr:uid="{20835486-8B09-4632-974A-F8EE96480E7E}"/>
    <cellStyle name="Comma 2 3 2 2 2 2 3 2 4" xfId="10977" xr:uid="{7B084A9D-7656-45B4-A77E-3C0CD1F2D8CC}"/>
    <cellStyle name="Comma 2 3 2 2 2 2 3 2 5" xfId="28904" xr:uid="{07B32281-5471-4E89-85E8-B63353313227}"/>
    <cellStyle name="Comma 2 3 2 2 2 2 3 2 6" xfId="40849" xr:uid="{7BADFEAD-9F93-4FF0-96C8-B8072EFAAA46}"/>
    <cellStyle name="Comma 2 3 2 2 2 2 3 3" xfId="13990" xr:uid="{E40764BA-BA54-482B-86BC-ECF6E8BBC487}"/>
    <cellStyle name="Comma 2 3 2 2 2 2 3 3 2" xfId="31917" xr:uid="{FD64E505-EDF9-4813-A3D2-9362DC098E62}"/>
    <cellStyle name="Comma 2 3 2 2 2 2 3 3 3" xfId="43862" xr:uid="{DFCD2422-ED81-4142-9137-719052F6AD65}"/>
    <cellStyle name="Comma 2 3 2 2 2 2 3 4" xfId="19949" xr:uid="{AD3B7DFA-3DD9-476F-BF6E-D34A5DC32BCA}"/>
    <cellStyle name="Comma 2 3 2 2 2 2 3 5" xfId="8007" xr:uid="{DCD68813-DDC3-4B4D-8F03-D664FEF620DA}"/>
    <cellStyle name="Comma 2 3 2 2 2 2 3 6" xfId="25934" xr:uid="{CA024ED2-A2C6-4B24-B3E6-05CCF3B10BF0}"/>
    <cellStyle name="Comma 2 3 2 2 2 2 3 7" xfId="37879" xr:uid="{047092CC-83FB-4F63-8911-BC7CECFB04C4}"/>
    <cellStyle name="Comma 2 3 2 2 2 2 4" xfId="3553" xr:uid="{AB3EBA0D-E876-4C64-86C2-0B429742C8B3}"/>
    <cellStyle name="Comma 2 3 2 2 2 2 4 2" xfId="15516" xr:uid="{DBADAF82-4B3F-4B39-BDAF-AF036C8069B1}"/>
    <cellStyle name="Comma 2 3 2 2 2 2 4 2 2" xfId="33443" xr:uid="{9DBBF535-8081-43E2-80AB-F5BF41170C54}"/>
    <cellStyle name="Comma 2 3 2 2 2 2 4 2 3" xfId="45388" xr:uid="{E9521E54-60B5-4761-9E91-A75C444E2BB2}"/>
    <cellStyle name="Comma 2 3 2 2 2 2 4 3" xfId="21475" xr:uid="{E0488DDE-45D5-4105-AF1C-CB1244696F8E}"/>
    <cellStyle name="Comma 2 3 2 2 2 2 4 4" xfId="9533" xr:uid="{51C63498-D041-4133-A960-A65622DD8A33}"/>
    <cellStyle name="Comma 2 3 2 2 2 2 4 5" xfId="27460" xr:uid="{D9D7813F-668E-41EB-8B32-BD97718C488C}"/>
    <cellStyle name="Comma 2 3 2 2 2 2 4 6" xfId="39405" xr:uid="{F420C7D6-BFFF-472F-AEEE-6179E44F38CC}"/>
    <cellStyle name="Comma 2 3 2 2 2 2 5" xfId="12546" xr:uid="{71FBD69A-31CE-4381-8C91-B4348A7E3883}"/>
    <cellStyle name="Comma 2 3 2 2 2 2 5 2" xfId="30473" xr:uid="{EEBB4E0B-5088-428F-B359-2BF42E1ED5B9}"/>
    <cellStyle name="Comma 2 3 2 2 2 2 5 3" xfId="42418" xr:uid="{645F6797-25C6-477E-8270-9698FFF3E98C}"/>
    <cellStyle name="Comma 2 3 2 2 2 2 6" xfId="18505" xr:uid="{72E7CD08-7065-4521-8129-96E68571946C}"/>
    <cellStyle name="Comma 2 3 2 2 2 2 7" xfId="6563" xr:uid="{6E518558-8D2D-41B4-8682-CE7D32B92389}"/>
    <cellStyle name="Comma 2 3 2 2 2 2 8" xfId="24490" xr:uid="{790A45BF-BEAC-4534-826D-467713127A32}"/>
    <cellStyle name="Comma 2 3 2 2 2 2 9" xfId="36435" xr:uid="{274A61E9-AD75-4144-9994-86A532567D4E}"/>
    <cellStyle name="Comma 2 3 2 2 2 3" xfId="957" xr:uid="{00000000-0005-0000-0000-00001F000000}"/>
    <cellStyle name="Comma 2 3 2 2 2 3 2" xfId="2401" xr:uid="{00000000-0005-0000-0000-00001F000000}"/>
    <cellStyle name="Comma 2 3 2 2 2 3 2 2" xfId="5371" xr:uid="{B1F4F56B-CFCA-433F-BD27-0A5C1B4FC5D3}"/>
    <cellStyle name="Comma 2 3 2 2 2 3 2 2 2" xfId="17334" xr:uid="{1A0D814A-7699-4643-A840-FE2E9277071E}"/>
    <cellStyle name="Comma 2 3 2 2 2 3 2 2 2 2" xfId="35261" xr:uid="{F7FCA99A-7CC1-485E-9122-449696DEE584}"/>
    <cellStyle name="Comma 2 3 2 2 2 3 2 2 2 3" xfId="47206" xr:uid="{192B0D72-4061-4AA3-B580-565230062DFC}"/>
    <cellStyle name="Comma 2 3 2 2 2 3 2 2 3" xfId="23293" xr:uid="{9BA5C9F2-0F45-4467-9D8F-657B549FE252}"/>
    <cellStyle name="Comma 2 3 2 2 2 3 2 2 4" xfId="11351" xr:uid="{A0A69FA4-9E3A-43D8-9E9A-902F1C581D0D}"/>
    <cellStyle name="Comma 2 3 2 2 2 3 2 2 5" xfId="29278" xr:uid="{BB63A864-CA30-4E7B-B48B-F20D5CFC0ECB}"/>
    <cellStyle name="Comma 2 3 2 2 2 3 2 2 6" xfId="41223" xr:uid="{7B5607B1-B569-471B-90E5-339BBFACB928}"/>
    <cellStyle name="Comma 2 3 2 2 2 3 2 3" xfId="14364" xr:uid="{FA6C3430-F816-4BB6-8E87-6294D495830D}"/>
    <cellStyle name="Comma 2 3 2 2 2 3 2 3 2" xfId="32291" xr:uid="{A667354D-46A9-4455-A831-32D1DE7F58FD}"/>
    <cellStyle name="Comma 2 3 2 2 2 3 2 3 3" xfId="44236" xr:uid="{F9FEED69-FB38-4AEA-84DF-DF471A8F8A5F}"/>
    <cellStyle name="Comma 2 3 2 2 2 3 2 4" xfId="20323" xr:uid="{606ECF9B-B8D7-49BA-AD66-9343161E1DDA}"/>
    <cellStyle name="Comma 2 3 2 2 2 3 2 5" xfId="8381" xr:uid="{7F552DB4-2F42-4452-8B16-11BFB01816B4}"/>
    <cellStyle name="Comma 2 3 2 2 2 3 2 6" xfId="26308" xr:uid="{3419A30A-8920-4308-AC50-291802A3E688}"/>
    <cellStyle name="Comma 2 3 2 2 2 3 2 7" xfId="38253" xr:uid="{3711DDCA-AAE0-40BF-96FC-C799A050FEA2}"/>
    <cellStyle name="Comma 2 3 2 2 2 3 3" xfId="3927" xr:uid="{4A9C222D-7BBA-4254-94D6-95D41CE0EC76}"/>
    <cellStyle name="Comma 2 3 2 2 2 3 3 2" xfId="15890" xr:uid="{BA7EF244-8E0A-4763-B66D-3A85F3CFBDC9}"/>
    <cellStyle name="Comma 2 3 2 2 2 3 3 2 2" xfId="33817" xr:uid="{94E1F0CC-3EF9-4664-AAE5-638F11092B7F}"/>
    <cellStyle name="Comma 2 3 2 2 2 3 3 2 3" xfId="45762" xr:uid="{0D9E1BFE-0689-4CBD-9320-723AD9807AB5}"/>
    <cellStyle name="Comma 2 3 2 2 2 3 3 3" xfId="21849" xr:uid="{DA0E50A7-7390-4A81-82CB-403953E0F2AA}"/>
    <cellStyle name="Comma 2 3 2 2 2 3 3 4" xfId="9907" xr:uid="{3C31F0DA-5C0E-4E49-985A-0E417C20CFBE}"/>
    <cellStyle name="Comma 2 3 2 2 2 3 3 5" xfId="27834" xr:uid="{3E94E8C3-316F-435B-B813-FC20D613DFAB}"/>
    <cellStyle name="Comma 2 3 2 2 2 3 3 6" xfId="39779" xr:uid="{1079B17A-C2DE-41E9-93FB-D20BDBFBE8FB}"/>
    <cellStyle name="Comma 2 3 2 2 2 3 4" xfId="12920" xr:uid="{B8EB51F0-D0C7-49C7-8991-BC0351D79CC5}"/>
    <cellStyle name="Comma 2 3 2 2 2 3 4 2" xfId="30847" xr:uid="{01C0EABE-740D-4788-800C-675429D86008}"/>
    <cellStyle name="Comma 2 3 2 2 2 3 4 3" xfId="42792" xr:uid="{D4DDB28E-E4DC-426C-8A33-75F8342F95A5}"/>
    <cellStyle name="Comma 2 3 2 2 2 3 5" xfId="18879" xr:uid="{137D1581-ADFA-4D3D-951D-F9C96EDCF896}"/>
    <cellStyle name="Comma 2 3 2 2 2 3 6" xfId="6937" xr:uid="{464174C5-3BAE-4A7B-9EBF-A249300983D2}"/>
    <cellStyle name="Comma 2 3 2 2 2 3 7" xfId="24864" xr:uid="{C0B0C44F-7312-446C-9395-F44DA39980FC}"/>
    <cellStyle name="Comma 2 3 2 2 2 3 8" xfId="36809" xr:uid="{06650A3F-6D8D-4DB9-8CEA-54E377B424A6}"/>
    <cellStyle name="Comma 2 3 2 2 2 4" xfId="1679" xr:uid="{00000000-0005-0000-0000-00001F000000}"/>
    <cellStyle name="Comma 2 3 2 2 2 4 2" xfId="4649" xr:uid="{39CB1E2D-CEF7-4C68-A2B6-6950DF9A4618}"/>
    <cellStyle name="Comma 2 3 2 2 2 4 2 2" xfId="16612" xr:uid="{27F6D3F8-C54E-4DDA-9DC1-0A6A73007D37}"/>
    <cellStyle name="Comma 2 3 2 2 2 4 2 2 2" xfId="34539" xr:uid="{C6F46FEA-D7CC-4CBD-8390-B46F038A1F1F}"/>
    <cellStyle name="Comma 2 3 2 2 2 4 2 2 3" xfId="46484" xr:uid="{A6C2A03E-5625-4D2C-A38A-12F226D1CCEB}"/>
    <cellStyle name="Comma 2 3 2 2 2 4 2 3" xfId="22571" xr:uid="{E430C794-C570-4152-AD27-FA5B8E33F892}"/>
    <cellStyle name="Comma 2 3 2 2 2 4 2 4" xfId="10629" xr:uid="{91659A67-6982-433C-BD22-3D3CC7B80F60}"/>
    <cellStyle name="Comma 2 3 2 2 2 4 2 5" xfId="28556" xr:uid="{B9A2F2A8-147A-450E-A22D-3D0700A8893B}"/>
    <cellStyle name="Comma 2 3 2 2 2 4 2 6" xfId="40501" xr:uid="{BA0064AC-26C9-4B71-9A0F-0F4E3017BA98}"/>
    <cellStyle name="Comma 2 3 2 2 2 4 3" xfId="13642" xr:uid="{41E16D79-CA7F-4346-B9B8-149EA7A4469D}"/>
    <cellStyle name="Comma 2 3 2 2 2 4 3 2" xfId="31569" xr:uid="{F25655D3-0D5F-44FB-A78D-7B3E7FD7F36B}"/>
    <cellStyle name="Comma 2 3 2 2 2 4 3 3" xfId="43514" xr:uid="{C8E68533-F4C8-4A4E-8520-BACF36B8F157}"/>
    <cellStyle name="Comma 2 3 2 2 2 4 4" xfId="19601" xr:uid="{7CE528F3-73F3-4D7C-A073-A29E481E2522}"/>
    <cellStyle name="Comma 2 3 2 2 2 4 5" xfId="7659" xr:uid="{37232FC5-E50F-4884-9A62-1865B7BB864C}"/>
    <cellStyle name="Comma 2 3 2 2 2 4 6" xfId="25586" xr:uid="{21EBE42D-2D3B-4A28-A431-4B792BAF6D08}"/>
    <cellStyle name="Comma 2 3 2 2 2 4 7" xfId="37531" xr:uid="{DAF06E9B-84DB-4736-824E-EB2FD77F2216}"/>
    <cellStyle name="Comma 2 3 2 2 2 5" xfId="3205" xr:uid="{778CD437-B8E3-4832-B5A8-EA421D798C8D}"/>
    <cellStyle name="Comma 2 3 2 2 2 5 2" xfId="15168" xr:uid="{822B17B1-B869-4AAA-85E1-5C5D08D436F4}"/>
    <cellStyle name="Comma 2 3 2 2 2 5 2 2" xfId="33095" xr:uid="{45D8AC3B-3249-4C65-9D19-4128B85D018D}"/>
    <cellStyle name="Comma 2 3 2 2 2 5 2 3" xfId="45040" xr:uid="{1D61F81C-5BFA-49B9-9F33-1A356A5D7598}"/>
    <cellStyle name="Comma 2 3 2 2 2 5 3" xfId="21127" xr:uid="{76F167BA-2B0F-43E0-82EA-E9C81AE6DAC0}"/>
    <cellStyle name="Comma 2 3 2 2 2 5 4" xfId="9185" xr:uid="{F2424B23-D933-4424-AA37-92175D9661AB}"/>
    <cellStyle name="Comma 2 3 2 2 2 5 5" xfId="27112" xr:uid="{1A34F476-6217-4BA3-89AF-1736E54C0ACE}"/>
    <cellStyle name="Comma 2 3 2 2 2 5 6" xfId="39057" xr:uid="{FB4A54B9-ECE4-49E1-949F-AC3842103FBC}"/>
    <cellStyle name="Comma 2 3 2 2 2 6" xfId="12198" xr:uid="{85189C0B-9AB6-4CB2-A1BA-3E8ABA252F5C}"/>
    <cellStyle name="Comma 2 3 2 2 2 6 2" xfId="30125" xr:uid="{B103043C-A1E3-47BE-B544-9E0F5A33336B}"/>
    <cellStyle name="Comma 2 3 2 2 2 6 3" xfId="42070" xr:uid="{CBDDFDB7-F92F-40C2-A0CD-D07BEB447198}"/>
    <cellStyle name="Comma 2 3 2 2 2 7" xfId="18157" xr:uid="{D535081E-20BB-4974-85C2-A95E63DF855F}"/>
    <cellStyle name="Comma 2 3 2 2 2 8" xfId="6215" xr:uid="{FC63E78B-5626-489E-A34B-36E785807439}"/>
    <cellStyle name="Comma 2 3 2 2 2 9" xfId="24142" xr:uid="{A0666750-9CF7-4D5E-B9D3-B7C8E06CF018}"/>
    <cellStyle name="Comma 2 3 2 2 3" xfId="351" xr:uid="{00000000-0005-0000-0000-00001F000000}"/>
    <cellStyle name="Comma 2 3 2 2 3 10" xfId="36203" xr:uid="{F912E0C9-CA7D-426E-83E6-01310804D7B2}"/>
    <cellStyle name="Comma 2 3 2 2 3 2" xfId="699" xr:uid="{00000000-0005-0000-0000-00001F000000}"/>
    <cellStyle name="Comma 2 3 2 2 3 2 2" xfId="1421" xr:uid="{00000000-0005-0000-0000-00001F000000}"/>
    <cellStyle name="Comma 2 3 2 2 3 2 2 2" xfId="2865" xr:uid="{00000000-0005-0000-0000-00001F000000}"/>
    <cellStyle name="Comma 2 3 2 2 3 2 2 2 2" xfId="5835" xr:uid="{24DD1952-6195-465A-A227-11D297D2D3CA}"/>
    <cellStyle name="Comma 2 3 2 2 3 2 2 2 2 2" xfId="17798" xr:uid="{EBD831FF-541C-4215-AEBB-27C36D1FFA64}"/>
    <cellStyle name="Comma 2 3 2 2 3 2 2 2 2 2 2" xfId="35725" xr:uid="{652A419D-CCA3-4E4C-8B63-2F72F5D37072}"/>
    <cellStyle name="Comma 2 3 2 2 3 2 2 2 2 2 3" xfId="47670" xr:uid="{16DF8C9A-2357-4EC4-A01A-86E9A330EEF1}"/>
    <cellStyle name="Comma 2 3 2 2 3 2 2 2 2 3" xfId="23757" xr:uid="{9FFE7932-2D31-46F9-A4D4-139069BADCAF}"/>
    <cellStyle name="Comma 2 3 2 2 3 2 2 2 2 4" xfId="11815" xr:uid="{99F3DAAD-EA94-4203-84A4-5B8855D574B2}"/>
    <cellStyle name="Comma 2 3 2 2 3 2 2 2 2 5" xfId="29742" xr:uid="{548B69C5-41C4-4757-B5CC-05056CEE558E}"/>
    <cellStyle name="Comma 2 3 2 2 3 2 2 2 2 6" xfId="41687" xr:uid="{E8A61593-85B8-4E0A-AF3F-4252A3D865C1}"/>
    <cellStyle name="Comma 2 3 2 2 3 2 2 2 3" xfId="14828" xr:uid="{917E3083-0898-43FD-BA64-C354203C86B0}"/>
    <cellStyle name="Comma 2 3 2 2 3 2 2 2 3 2" xfId="32755" xr:uid="{003F170A-9E72-4A51-86D4-89E4E9B2A042}"/>
    <cellStyle name="Comma 2 3 2 2 3 2 2 2 3 3" xfId="44700" xr:uid="{4FACF8F6-0AD9-4FE2-B59F-943B89D7B7A0}"/>
    <cellStyle name="Comma 2 3 2 2 3 2 2 2 4" xfId="20787" xr:uid="{67C45806-2F45-4C58-B30E-9AFE0BECF851}"/>
    <cellStyle name="Comma 2 3 2 2 3 2 2 2 5" xfId="8845" xr:uid="{31280A39-B3CE-4BE2-8FB1-7645BA20E476}"/>
    <cellStyle name="Comma 2 3 2 2 3 2 2 2 6" xfId="26772" xr:uid="{2C714F2B-7398-43AD-8C15-9DA06B2DCD1B}"/>
    <cellStyle name="Comma 2 3 2 2 3 2 2 2 7" xfId="38717" xr:uid="{60A04A70-761D-4718-A472-106EFDF2C9B1}"/>
    <cellStyle name="Comma 2 3 2 2 3 2 2 3" xfId="4391" xr:uid="{104DAD13-E0F2-4B59-ABBA-84B806A76544}"/>
    <cellStyle name="Comma 2 3 2 2 3 2 2 3 2" xfId="16354" xr:uid="{590CEAB7-5691-45FF-9EB8-DA0659418ED7}"/>
    <cellStyle name="Comma 2 3 2 2 3 2 2 3 2 2" xfId="34281" xr:uid="{15AD5CDE-8E61-4803-8933-5D43ABC8AE01}"/>
    <cellStyle name="Comma 2 3 2 2 3 2 2 3 2 3" xfId="46226" xr:uid="{416BDAF6-D18B-4D08-85CD-324886002F14}"/>
    <cellStyle name="Comma 2 3 2 2 3 2 2 3 3" xfId="22313" xr:uid="{6CE81AD4-F0BD-453A-8BDA-E8094B4B1299}"/>
    <cellStyle name="Comma 2 3 2 2 3 2 2 3 4" xfId="10371" xr:uid="{16435781-AA52-4DF7-BDC4-958E6E85B74A}"/>
    <cellStyle name="Comma 2 3 2 2 3 2 2 3 5" xfId="28298" xr:uid="{C1A9C488-87CE-4F9C-93F2-F1AF9D6E46E2}"/>
    <cellStyle name="Comma 2 3 2 2 3 2 2 3 6" xfId="40243" xr:uid="{21989D68-3BB4-4F00-83C1-20A979C5E5E3}"/>
    <cellStyle name="Comma 2 3 2 2 3 2 2 4" xfId="13384" xr:uid="{AA693307-CD81-4850-9F3F-ED8F4ACD712A}"/>
    <cellStyle name="Comma 2 3 2 2 3 2 2 4 2" xfId="31311" xr:uid="{3C40D5A8-2235-435E-AE2A-7AA67E8878D3}"/>
    <cellStyle name="Comma 2 3 2 2 3 2 2 4 3" xfId="43256" xr:uid="{79DD26B6-12CA-4829-A502-597F0FC80076}"/>
    <cellStyle name="Comma 2 3 2 2 3 2 2 5" xfId="19343" xr:uid="{3A62705C-4B6E-4CE2-972F-2B466E49B3DD}"/>
    <cellStyle name="Comma 2 3 2 2 3 2 2 6" xfId="7401" xr:uid="{E7DBAE0A-EC8C-40BD-9169-237D484FA8CD}"/>
    <cellStyle name="Comma 2 3 2 2 3 2 2 7" xfId="25328" xr:uid="{72D7475A-6161-4CC1-8C82-38E5BD729F76}"/>
    <cellStyle name="Comma 2 3 2 2 3 2 2 8" xfId="37273" xr:uid="{19F54A55-3D87-4887-B569-3DF270D90939}"/>
    <cellStyle name="Comma 2 3 2 2 3 2 3" xfId="2143" xr:uid="{00000000-0005-0000-0000-00001F000000}"/>
    <cellStyle name="Comma 2 3 2 2 3 2 3 2" xfId="5113" xr:uid="{6104E3FB-3F9D-43CF-B361-3161F1B7C999}"/>
    <cellStyle name="Comma 2 3 2 2 3 2 3 2 2" xfId="17076" xr:uid="{211FB34E-3CB0-4EC6-A795-BA333145EBFD}"/>
    <cellStyle name="Comma 2 3 2 2 3 2 3 2 2 2" xfId="35003" xr:uid="{3996AA56-EA79-4E87-8100-FD1025E520B0}"/>
    <cellStyle name="Comma 2 3 2 2 3 2 3 2 2 3" xfId="46948" xr:uid="{80A74027-E161-4C81-82DB-07541F94CDF2}"/>
    <cellStyle name="Comma 2 3 2 2 3 2 3 2 3" xfId="23035" xr:uid="{42F6C239-CC45-4074-95EE-402A19002EAB}"/>
    <cellStyle name="Comma 2 3 2 2 3 2 3 2 4" xfId="11093" xr:uid="{A5F78470-341E-41B9-B626-5B06F3B5087E}"/>
    <cellStyle name="Comma 2 3 2 2 3 2 3 2 5" xfId="29020" xr:uid="{F7BC84CB-2431-4360-932E-BAD3CDCD1062}"/>
    <cellStyle name="Comma 2 3 2 2 3 2 3 2 6" xfId="40965" xr:uid="{6FA733C8-E42D-4B2B-AA1E-8CA8E3C1D1AC}"/>
    <cellStyle name="Comma 2 3 2 2 3 2 3 3" xfId="14106" xr:uid="{0C57ED59-474B-4640-BBA0-370A072CA021}"/>
    <cellStyle name="Comma 2 3 2 2 3 2 3 3 2" xfId="32033" xr:uid="{FA49804F-31FA-403B-8DE0-7843BC966F6E}"/>
    <cellStyle name="Comma 2 3 2 2 3 2 3 3 3" xfId="43978" xr:uid="{B032406D-1AC0-43AF-9C0C-457C7830DAEC}"/>
    <cellStyle name="Comma 2 3 2 2 3 2 3 4" xfId="20065" xr:uid="{E0F019F0-8637-479E-82CE-BD05BD076374}"/>
    <cellStyle name="Comma 2 3 2 2 3 2 3 5" xfId="8123" xr:uid="{559BB0FA-3D8B-4042-A8C2-0DC6016C96F5}"/>
    <cellStyle name="Comma 2 3 2 2 3 2 3 6" xfId="26050" xr:uid="{3680C846-EEE6-42CC-8D28-975B6C66822D}"/>
    <cellStyle name="Comma 2 3 2 2 3 2 3 7" xfId="37995" xr:uid="{A0CFB1DE-09F1-4AAE-9D10-2543FFC48E6E}"/>
    <cellStyle name="Comma 2 3 2 2 3 2 4" xfId="3669" xr:uid="{50C0C472-10EC-4D93-9EBF-1BD4035C7C5D}"/>
    <cellStyle name="Comma 2 3 2 2 3 2 4 2" xfId="15632" xr:uid="{E0EA9191-E178-4057-ACC3-5E0D516F6E63}"/>
    <cellStyle name="Comma 2 3 2 2 3 2 4 2 2" xfId="33559" xr:uid="{D30F9732-C8E9-411D-B9AB-49E1F44C4CEC}"/>
    <cellStyle name="Comma 2 3 2 2 3 2 4 2 3" xfId="45504" xr:uid="{C256646D-559D-4C71-8BF9-82142BCF398E}"/>
    <cellStyle name="Comma 2 3 2 2 3 2 4 3" xfId="21591" xr:uid="{D6E489C7-8BF8-4A31-95EB-4397B1A8F4DE}"/>
    <cellStyle name="Comma 2 3 2 2 3 2 4 4" xfId="9649" xr:uid="{23B7CBD7-0D06-4FCE-8453-A1EE58160097}"/>
    <cellStyle name="Comma 2 3 2 2 3 2 4 5" xfId="27576" xr:uid="{F358DE85-0249-42B2-BD00-FBEC5B2C0FCA}"/>
    <cellStyle name="Comma 2 3 2 2 3 2 4 6" xfId="39521" xr:uid="{E529F665-4595-4546-BD93-32B2FCEEA03E}"/>
    <cellStyle name="Comma 2 3 2 2 3 2 5" xfId="12662" xr:uid="{273BE446-8848-4D72-8B46-5262EC7EAF3D}"/>
    <cellStyle name="Comma 2 3 2 2 3 2 5 2" xfId="30589" xr:uid="{9BFE6B18-D065-4B18-9B6F-E0410C656EC3}"/>
    <cellStyle name="Comma 2 3 2 2 3 2 5 3" xfId="42534" xr:uid="{83A5648E-10BA-4B02-9D62-4A79ACB1AED7}"/>
    <cellStyle name="Comma 2 3 2 2 3 2 6" xfId="18621" xr:uid="{812962BF-D8CE-4972-9DAA-74F9FCFC0336}"/>
    <cellStyle name="Comma 2 3 2 2 3 2 7" xfId="6679" xr:uid="{ACE579AE-3FF5-431C-A4F3-0AAD34930D49}"/>
    <cellStyle name="Comma 2 3 2 2 3 2 8" xfId="24606" xr:uid="{37371608-73B2-47A7-8489-DFF7CB3A0943}"/>
    <cellStyle name="Comma 2 3 2 2 3 2 9" xfId="36551" xr:uid="{85D3AD25-30A9-4161-8EFD-50CF03833E50}"/>
    <cellStyle name="Comma 2 3 2 2 3 3" xfId="1073" xr:uid="{00000000-0005-0000-0000-00001F000000}"/>
    <cellStyle name="Comma 2 3 2 2 3 3 2" xfId="2517" xr:uid="{00000000-0005-0000-0000-00001F000000}"/>
    <cellStyle name="Comma 2 3 2 2 3 3 2 2" xfId="5487" xr:uid="{A1FA7C97-333B-441A-BCD4-D85428054178}"/>
    <cellStyle name="Comma 2 3 2 2 3 3 2 2 2" xfId="17450" xr:uid="{7EC3BC46-F9D7-431F-B3CA-5CCA7137EE45}"/>
    <cellStyle name="Comma 2 3 2 2 3 3 2 2 2 2" xfId="35377" xr:uid="{354B38D0-7160-43AC-9E0E-33A0A32BA181}"/>
    <cellStyle name="Comma 2 3 2 2 3 3 2 2 2 3" xfId="47322" xr:uid="{E6AD716F-9393-4192-883F-72EB6813A157}"/>
    <cellStyle name="Comma 2 3 2 2 3 3 2 2 3" xfId="23409" xr:uid="{F1830FD1-0B2C-408D-9D61-E285077E3D69}"/>
    <cellStyle name="Comma 2 3 2 2 3 3 2 2 4" xfId="11467" xr:uid="{3532B5D1-8234-495A-B543-C77E84B30FEE}"/>
    <cellStyle name="Comma 2 3 2 2 3 3 2 2 5" xfId="29394" xr:uid="{38A5FE6A-2357-4169-962A-15EA40E28A95}"/>
    <cellStyle name="Comma 2 3 2 2 3 3 2 2 6" xfId="41339" xr:uid="{4CEE6AD8-3659-4960-9760-EAB8643CF266}"/>
    <cellStyle name="Comma 2 3 2 2 3 3 2 3" xfId="14480" xr:uid="{378F15E7-FE57-42DC-8AD5-3ED0A7DF342E}"/>
    <cellStyle name="Comma 2 3 2 2 3 3 2 3 2" xfId="32407" xr:uid="{1DD58C65-9216-4A67-8595-28982DB50CBC}"/>
    <cellStyle name="Comma 2 3 2 2 3 3 2 3 3" xfId="44352" xr:uid="{D1BE9AA4-8DB0-4867-912E-6EDABD1270D1}"/>
    <cellStyle name="Comma 2 3 2 2 3 3 2 4" xfId="20439" xr:uid="{1D73E1D8-F32B-46E1-8CBA-3B2C1E5F5DC4}"/>
    <cellStyle name="Comma 2 3 2 2 3 3 2 5" xfId="8497" xr:uid="{F1A90F31-1FE1-41EB-8D10-65D861A4D7EC}"/>
    <cellStyle name="Comma 2 3 2 2 3 3 2 6" xfId="26424" xr:uid="{DA333E5F-249A-4A22-AB9F-37338BF8B95C}"/>
    <cellStyle name="Comma 2 3 2 2 3 3 2 7" xfId="38369" xr:uid="{077BF3F1-1CAB-489D-BA68-3CB818D8FEB5}"/>
    <cellStyle name="Comma 2 3 2 2 3 3 3" xfId="4043" xr:uid="{F5321859-D44C-4821-B768-8E6C154454A5}"/>
    <cellStyle name="Comma 2 3 2 2 3 3 3 2" xfId="16006" xr:uid="{F1A9555A-34D3-4295-A0B9-75235E6AB22E}"/>
    <cellStyle name="Comma 2 3 2 2 3 3 3 2 2" xfId="33933" xr:uid="{9C9415BD-F8BF-4663-ABAB-F5A8991E9199}"/>
    <cellStyle name="Comma 2 3 2 2 3 3 3 2 3" xfId="45878" xr:uid="{E931A8F2-667C-4364-B9BF-7BAA06D7903D}"/>
    <cellStyle name="Comma 2 3 2 2 3 3 3 3" xfId="21965" xr:uid="{1A5E2147-EDD1-4290-8DB9-29B5275A59E7}"/>
    <cellStyle name="Comma 2 3 2 2 3 3 3 4" xfId="10023" xr:uid="{582548E8-1371-4594-9554-003E7D220E01}"/>
    <cellStyle name="Comma 2 3 2 2 3 3 3 5" xfId="27950" xr:uid="{719B76B1-CACC-447A-AA86-186324E35F38}"/>
    <cellStyle name="Comma 2 3 2 2 3 3 3 6" xfId="39895" xr:uid="{1EB872E3-8190-45E8-9CFE-7EBB00ED32AB}"/>
    <cellStyle name="Comma 2 3 2 2 3 3 4" xfId="13036" xr:uid="{9DAF589D-3668-4900-A1B2-84DF2CFC07F8}"/>
    <cellStyle name="Comma 2 3 2 2 3 3 4 2" xfId="30963" xr:uid="{D909878B-874C-4AF3-BD3F-4F296CB9216A}"/>
    <cellStyle name="Comma 2 3 2 2 3 3 4 3" xfId="42908" xr:uid="{23DF2FF1-896C-4F74-981E-A651C36AFAF6}"/>
    <cellStyle name="Comma 2 3 2 2 3 3 5" xfId="18995" xr:uid="{D3406E6E-8466-468A-8062-3008C925C3A9}"/>
    <cellStyle name="Comma 2 3 2 2 3 3 6" xfId="7053" xr:uid="{2135B619-7FDD-4D74-9F71-5049ACB0205E}"/>
    <cellStyle name="Comma 2 3 2 2 3 3 7" xfId="24980" xr:uid="{51F6CA67-D660-4152-ABA4-79823835E53D}"/>
    <cellStyle name="Comma 2 3 2 2 3 3 8" xfId="36925" xr:uid="{5A882EC8-F37C-4460-BE03-1D2E4B8F0F39}"/>
    <cellStyle name="Comma 2 3 2 2 3 4" xfId="1795" xr:uid="{00000000-0005-0000-0000-00001F000000}"/>
    <cellStyle name="Comma 2 3 2 2 3 4 2" xfId="4765" xr:uid="{79AED504-EA81-4188-8087-831FCCE4D080}"/>
    <cellStyle name="Comma 2 3 2 2 3 4 2 2" xfId="16728" xr:uid="{0CD1BBAB-F62D-4CE9-87DF-24445195CDE3}"/>
    <cellStyle name="Comma 2 3 2 2 3 4 2 2 2" xfId="34655" xr:uid="{F600E743-2EAD-45DD-8979-B7ABBE655021}"/>
    <cellStyle name="Comma 2 3 2 2 3 4 2 2 3" xfId="46600" xr:uid="{3ECBBCA1-64CE-4C2F-BCD2-B20830B37DFF}"/>
    <cellStyle name="Comma 2 3 2 2 3 4 2 3" xfId="22687" xr:uid="{E7EF4FF6-1A93-4744-AB51-06596ACFF225}"/>
    <cellStyle name="Comma 2 3 2 2 3 4 2 4" xfId="10745" xr:uid="{5A424920-304E-4CC9-B83D-97FB27DFBE40}"/>
    <cellStyle name="Comma 2 3 2 2 3 4 2 5" xfId="28672" xr:uid="{BD45DBDD-FBA0-454D-AEA5-AD25E451F6AB}"/>
    <cellStyle name="Comma 2 3 2 2 3 4 2 6" xfId="40617" xr:uid="{B6F1133A-9F1E-436C-AF55-F950603355D2}"/>
    <cellStyle name="Comma 2 3 2 2 3 4 3" xfId="13758" xr:uid="{A98AEFF4-EB87-4FC6-95E2-0DD86A2462B0}"/>
    <cellStyle name="Comma 2 3 2 2 3 4 3 2" xfId="31685" xr:uid="{ADECED38-69E5-40C0-8EC4-D10DEC5217A5}"/>
    <cellStyle name="Comma 2 3 2 2 3 4 3 3" xfId="43630" xr:uid="{76D3D1DE-7A1B-4C7B-A14E-9766D60B77D1}"/>
    <cellStyle name="Comma 2 3 2 2 3 4 4" xfId="19717" xr:uid="{CF8B57B6-25CA-4A1F-9E74-F30DB9DE5EBB}"/>
    <cellStyle name="Comma 2 3 2 2 3 4 5" xfId="7775" xr:uid="{E5321233-D49E-4317-922C-EE058FB5F94B}"/>
    <cellStyle name="Comma 2 3 2 2 3 4 6" xfId="25702" xr:uid="{666300C4-6A72-472A-B10B-8FC5AEF92B70}"/>
    <cellStyle name="Comma 2 3 2 2 3 4 7" xfId="37647" xr:uid="{0EF09D44-4B25-467C-9034-27C27E1E0ABE}"/>
    <cellStyle name="Comma 2 3 2 2 3 5" xfId="3321" xr:uid="{588298E1-63AB-46F0-8DA7-908854F3DEAD}"/>
    <cellStyle name="Comma 2 3 2 2 3 5 2" xfId="15284" xr:uid="{B606DEC6-6AE9-4277-8193-C746E0981DDA}"/>
    <cellStyle name="Comma 2 3 2 2 3 5 2 2" xfId="33211" xr:uid="{F27EBF38-B614-489C-9DAF-CFEC77B7AB8A}"/>
    <cellStyle name="Comma 2 3 2 2 3 5 2 3" xfId="45156" xr:uid="{7C6A00FD-FB5B-40F9-92D4-9ECC5C702491}"/>
    <cellStyle name="Comma 2 3 2 2 3 5 3" xfId="21243" xr:uid="{967D5076-8850-42EA-9A26-D0DB7855BDBB}"/>
    <cellStyle name="Comma 2 3 2 2 3 5 4" xfId="9301" xr:uid="{412CB545-1FC4-4EDB-ADE2-6F21CCC4504D}"/>
    <cellStyle name="Comma 2 3 2 2 3 5 5" xfId="27228" xr:uid="{3074B489-93CB-4546-A8E5-9C12CFF13287}"/>
    <cellStyle name="Comma 2 3 2 2 3 5 6" xfId="39173" xr:uid="{50343152-26C2-4210-BF36-8B36FEDC337C}"/>
    <cellStyle name="Comma 2 3 2 2 3 6" xfId="12314" xr:uid="{AF8369A9-C255-44F4-B8CB-48AAA5AAF0F2}"/>
    <cellStyle name="Comma 2 3 2 2 3 6 2" xfId="30241" xr:uid="{D11FA8ED-E225-4CEE-81D9-056D8F8B9D2C}"/>
    <cellStyle name="Comma 2 3 2 2 3 6 3" xfId="42186" xr:uid="{BAE00FA8-F829-44F3-9FDD-45EB5840E278}"/>
    <cellStyle name="Comma 2 3 2 2 3 7" xfId="18273" xr:uid="{8DB586CF-9321-4421-815D-8B74BBD35F65}"/>
    <cellStyle name="Comma 2 3 2 2 3 8" xfId="6331" xr:uid="{3778FDDF-2121-49D2-9383-910BEE949077}"/>
    <cellStyle name="Comma 2 3 2 2 3 9" xfId="24258" xr:uid="{316CD9BF-AABB-4181-BFD7-7D80BB1C9970}"/>
    <cellStyle name="Comma 2 3 2 2 4" xfId="467" xr:uid="{00000000-0005-0000-0000-00001F000000}"/>
    <cellStyle name="Comma 2 3 2 2 4 2" xfId="1189" xr:uid="{00000000-0005-0000-0000-00001F000000}"/>
    <cellStyle name="Comma 2 3 2 2 4 2 2" xfId="2633" xr:uid="{00000000-0005-0000-0000-00001F000000}"/>
    <cellStyle name="Comma 2 3 2 2 4 2 2 2" xfId="5603" xr:uid="{9687ADEB-CDF0-4B9A-B4CC-C4C266D94A35}"/>
    <cellStyle name="Comma 2 3 2 2 4 2 2 2 2" xfId="17566" xr:uid="{CC26F335-2B5E-407D-9F9D-14B0CACF4101}"/>
    <cellStyle name="Comma 2 3 2 2 4 2 2 2 2 2" xfId="35493" xr:uid="{84537CBC-E679-4D30-ACAF-49D3B364BEF6}"/>
    <cellStyle name="Comma 2 3 2 2 4 2 2 2 2 3" xfId="47438" xr:uid="{F8C658F8-46B3-48D2-897A-BF78206B399C}"/>
    <cellStyle name="Comma 2 3 2 2 4 2 2 2 3" xfId="23525" xr:uid="{2DB68449-E85D-4524-A36C-43F67248D36B}"/>
    <cellStyle name="Comma 2 3 2 2 4 2 2 2 4" xfId="11583" xr:uid="{ACA4206A-BEF7-413C-AD40-BEB647D2128B}"/>
    <cellStyle name="Comma 2 3 2 2 4 2 2 2 5" xfId="29510" xr:uid="{45E50B3B-D4AC-4302-8E16-70188A7D2AE6}"/>
    <cellStyle name="Comma 2 3 2 2 4 2 2 2 6" xfId="41455" xr:uid="{B072BD48-8221-4208-BEC7-30FD3C6740A2}"/>
    <cellStyle name="Comma 2 3 2 2 4 2 2 3" xfId="14596" xr:uid="{7A5C36B1-39D0-41A2-878B-E6CC9FD6518A}"/>
    <cellStyle name="Comma 2 3 2 2 4 2 2 3 2" xfId="32523" xr:uid="{E3CEE99A-0945-461F-94DC-C6B0CCBEED4D}"/>
    <cellStyle name="Comma 2 3 2 2 4 2 2 3 3" xfId="44468" xr:uid="{CC68ACFE-568F-4EF9-98E7-622722AD5525}"/>
    <cellStyle name="Comma 2 3 2 2 4 2 2 4" xfId="20555" xr:uid="{060B3B29-59EA-404B-A813-3289EDF11582}"/>
    <cellStyle name="Comma 2 3 2 2 4 2 2 5" xfId="8613" xr:uid="{E779002E-07D4-4FD8-9F66-D60FE9193DAC}"/>
    <cellStyle name="Comma 2 3 2 2 4 2 2 6" xfId="26540" xr:uid="{BB2E041D-69B2-46A3-B4E6-49F618CA1508}"/>
    <cellStyle name="Comma 2 3 2 2 4 2 2 7" xfId="38485" xr:uid="{F4C706D4-409D-4158-A4C5-14D06961DD36}"/>
    <cellStyle name="Comma 2 3 2 2 4 2 3" xfId="4159" xr:uid="{86D619FD-E553-4807-8417-D6F8CC19BA12}"/>
    <cellStyle name="Comma 2 3 2 2 4 2 3 2" xfId="16122" xr:uid="{AFF71019-C1A8-4101-A060-65FE0F603042}"/>
    <cellStyle name="Comma 2 3 2 2 4 2 3 2 2" xfId="34049" xr:uid="{A705AD24-3D37-47FF-8651-A5026F4E25AA}"/>
    <cellStyle name="Comma 2 3 2 2 4 2 3 2 3" xfId="45994" xr:uid="{992C593F-89EC-4368-82D1-F203F08C9AD1}"/>
    <cellStyle name="Comma 2 3 2 2 4 2 3 3" xfId="22081" xr:uid="{098B2002-867C-4F35-A453-3323779C0E73}"/>
    <cellStyle name="Comma 2 3 2 2 4 2 3 4" xfId="10139" xr:uid="{226E9726-1131-4870-BB9C-177B5ACCCC39}"/>
    <cellStyle name="Comma 2 3 2 2 4 2 3 5" xfId="28066" xr:uid="{AF582EF9-184D-4FDF-BF74-E59430C10ADB}"/>
    <cellStyle name="Comma 2 3 2 2 4 2 3 6" xfId="40011" xr:uid="{E557BA92-6AE2-4199-A930-5EFDC11D0B94}"/>
    <cellStyle name="Comma 2 3 2 2 4 2 4" xfId="13152" xr:uid="{C8D1131B-CC5D-457E-A78A-29A088A0F417}"/>
    <cellStyle name="Comma 2 3 2 2 4 2 4 2" xfId="31079" xr:uid="{7B21DBE4-6C30-48F2-9E80-68675A0C710E}"/>
    <cellStyle name="Comma 2 3 2 2 4 2 4 3" xfId="43024" xr:uid="{BC6B35E2-F3C5-4FF1-95C2-50084219825A}"/>
    <cellStyle name="Comma 2 3 2 2 4 2 5" xfId="19111" xr:uid="{F6B131B5-F5A5-4DD2-80BE-477450E538E5}"/>
    <cellStyle name="Comma 2 3 2 2 4 2 6" xfId="7169" xr:uid="{EDA70250-6A41-412D-B12F-C965B20A2D6A}"/>
    <cellStyle name="Comma 2 3 2 2 4 2 7" xfId="25096" xr:uid="{C5FF707A-B7C5-46F5-95A6-6AAB5BF54ED1}"/>
    <cellStyle name="Comma 2 3 2 2 4 2 8" xfId="37041" xr:uid="{CAFDCD18-45AE-4FAC-9EF3-616C4281C947}"/>
    <cellStyle name="Comma 2 3 2 2 4 3" xfId="1911" xr:uid="{00000000-0005-0000-0000-00001F000000}"/>
    <cellStyle name="Comma 2 3 2 2 4 3 2" xfId="4881" xr:uid="{35C291AE-2048-474D-B222-14D031CF04EE}"/>
    <cellStyle name="Comma 2 3 2 2 4 3 2 2" xfId="16844" xr:uid="{FDD810EF-A018-4763-8168-E112592DFBE1}"/>
    <cellStyle name="Comma 2 3 2 2 4 3 2 2 2" xfId="34771" xr:uid="{DF34EF69-CE95-43CB-A595-1C45A2E3F8BF}"/>
    <cellStyle name="Comma 2 3 2 2 4 3 2 2 3" xfId="46716" xr:uid="{55990F30-B05C-4AAF-A08B-DCCDBFC51304}"/>
    <cellStyle name="Comma 2 3 2 2 4 3 2 3" xfId="22803" xr:uid="{DA9E355B-D418-4B1A-A217-94627F471D1B}"/>
    <cellStyle name="Comma 2 3 2 2 4 3 2 4" xfId="10861" xr:uid="{7D26A794-8B4A-4287-AE27-1154731552B1}"/>
    <cellStyle name="Comma 2 3 2 2 4 3 2 5" xfId="28788" xr:uid="{BF502310-3265-4005-A7BC-BBA12158E93B}"/>
    <cellStyle name="Comma 2 3 2 2 4 3 2 6" xfId="40733" xr:uid="{CAE1228F-D3B0-46D0-AAB3-0E08637CC275}"/>
    <cellStyle name="Comma 2 3 2 2 4 3 3" xfId="13874" xr:uid="{60DA0D76-0138-430D-ADFC-A4C51636EB22}"/>
    <cellStyle name="Comma 2 3 2 2 4 3 3 2" xfId="31801" xr:uid="{F4343876-88FB-44AB-B3B2-A031F6DF5EA0}"/>
    <cellStyle name="Comma 2 3 2 2 4 3 3 3" xfId="43746" xr:uid="{03D1BCD7-4334-4DD5-899B-7D3EF522A8EB}"/>
    <cellStyle name="Comma 2 3 2 2 4 3 4" xfId="19833" xr:uid="{79BD4153-3776-412C-B0A6-22F0259E32CF}"/>
    <cellStyle name="Comma 2 3 2 2 4 3 5" xfId="7891" xr:uid="{178D7E12-3CDE-4B6D-9B83-E7B3C2F654CB}"/>
    <cellStyle name="Comma 2 3 2 2 4 3 6" xfId="25818" xr:uid="{3D5A3B69-6906-43FE-88FF-50FA104CCECC}"/>
    <cellStyle name="Comma 2 3 2 2 4 3 7" xfId="37763" xr:uid="{432DE368-48A5-4C96-A05A-01D188DE161C}"/>
    <cellStyle name="Comma 2 3 2 2 4 4" xfId="3437" xr:uid="{D5AF72FC-08CB-44BA-BE1C-CD3EAEB128DF}"/>
    <cellStyle name="Comma 2 3 2 2 4 4 2" xfId="15400" xr:uid="{FA458D16-8BBF-41D3-81FE-2229AD45CCE6}"/>
    <cellStyle name="Comma 2 3 2 2 4 4 2 2" xfId="33327" xr:uid="{B0EA2B40-CF1B-4932-A380-74EF3573D1E7}"/>
    <cellStyle name="Comma 2 3 2 2 4 4 2 3" xfId="45272" xr:uid="{FF152612-4BCF-419B-834B-2806C7D6A2AE}"/>
    <cellStyle name="Comma 2 3 2 2 4 4 3" xfId="21359" xr:uid="{5C73E739-AFE2-4F46-A958-F19D89DAC1C3}"/>
    <cellStyle name="Comma 2 3 2 2 4 4 4" xfId="9417" xr:uid="{BED2F73A-2C3B-4DA5-9284-4237C5FE5FF8}"/>
    <cellStyle name="Comma 2 3 2 2 4 4 5" xfId="27344" xr:uid="{C2C7FB67-C725-4628-B43D-6C7548CE7D3F}"/>
    <cellStyle name="Comma 2 3 2 2 4 4 6" xfId="39289" xr:uid="{51779AA8-D7C0-4E8D-9F2D-F48E5ED1BE01}"/>
    <cellStyle name="Comma 2 3 2 2 4 5" xfId="12430" xr:uid="{E7207EF5-D94E-492C-92BE-164560F33339}"/>
    <cellStyle name="Comma 2 3 2 2 4 5 2" xfId="30357" xr:uid="{E09AE24B-A08E-49A3-AAA4-8516D4273841}"/>
    <cellStyle name="Comma 2 3 2 2 4 5 3" xfId="42302" xr:uid="{5CEDCA6F-E152-4A2C-9E56-628DB9A0C7F8}"/>
    <cellStyle name="Comma 2 3 2 2 4 6" xfId="18389" xr:uid="{9DFE99A6-A0F3-4004-A654-ADCAAADBC75F}"/>
    <cellStyle name="Comma 2 3 2 2 4 7" xfId="6447" xr:uid="{16B6483A-97AF-4AA3-A0B5-BBC718066129}"/>
    <cellStyle name="Comma 2 3 2 2 4 8" xfId="24374" xr:uid="{5F858B4D-60B5-4FA8-9D42-EB767CAFAF29}"/>
    <cellStyle name="Comma 2 3 2 2 4 9" xfId="36319" xr:uid="{94E686D5-8200-4CE6-B956-D113211230D1}"/>
    <cellStyle name="Comma 2 3 2 2 5" xfId="841" xr:uid="{00000000-0005-0000-0000-00001F000000}"/>
    <cellStyle name="Comma 2 3 2 2 5 2" xfId="2285" xr:uid="{00000000-0005-0000-0000-00001F000000}"/>
    <cellStyle name="Comma 2 3 2 2 5 2 2" xfId="5255" xr:uid="{7DE547B4-E2E8-4C33-9F66-C420E3CD32A4}"/>
    <cellStyle name="Comma 2 3 2 2 5 2 2 2" xfId="17218" xr:uid="{FC343577-6DA8-47E1-AD0D-34243F377E40}"/>
    <cellStyle name="Comma 2 3 2 2 5 2 2 2 2" xfId="35145" xr:uid="{AD05FCA5-F862-4F0E-A2DA-62FCCB59D930}"/>
    <cellStyle name="Comma 2 3 2 2 5 2 2 2 3" xfId="47090" xr:uid="{366B96E2-7E86-46FA-A997-05EA804540AF}"/>
    <cellStyle name="Comma 2 3 2 2 5 2 2 3" xfId="23177" xr:uid="{68A208C7-C610-4760-A0DB-EB2EEA42AF17}"/>
    <cellStyle name="Comma 2 3 2 2 5 2 2 4" xfId="11235" xr:uid="{760AA6FA-04A2-446A-9EDF-693F1EDC95A8}"/>
    <cellStyle name="Comma 2 3 2 2 5 2 2 5" xfId="29162" xr:uid="{2DEFEE50-F5F2-4D10-84DC-E3689FC0A033}"/>
    <cellStyle name="Comma 2 3 2 2 5 2 2 6" xfId="41107" xr:uid="{AD18C5DE-AAE9-4D74-8B1A-D08B5EA8191A}"/>
    <cellStyle name="Comma 2 3 2 2 5 2 3" xfId="14248" xr:uid="{EC23C40B-4FF1-4A0B-8B80-3D92A3C1E68A}"/>
    <cellStyle name="Comma 2 3 2 2 5 2 3 2" xfId="32175" xr:uid="{2DA87AFF-3833-4DAD-AE3A-16DBFDC91A02}"/>
    <cellStyle name="Comma 2 3 2 2 5 2 3 3" xfId="44120" xr:uid="{B1E6EDBF-0988-462B-AC08-A9EEC4653D3F}"/>
    <cellStyle name="Comma 2 3 2 2 5 2 4" xfId="20207" xr:uid="{08A76F17-4190-4C6D-981F-C28F03F4640F}"/>
    <cellStyle name="Comma 2 3 2 2 5 2 5" xfId="8265" xr:uid="{42D1F0E3-8411-4FD9-B653-3C61DD0AF01B}"/>
    <cellStyle name="Comma 2 3 2 2 5 2 6" xfId="26192" xr:uid="{6F99F551-8C5B-4A06-8A3E-6F96E600FCBB}"/>
    <cellStyle name="Comma 2 3 2 2 5 2 7" xfId="38137" xr:uid="{60DB2203-8520-4F5D-87C7-E2ED4B269503}"/>
    <cellStyle name="Comma 2 3 2 2 5 3" xfId="3811" xr:uid="{915849E4-5C7B-4D12-A8AE-43E992C1CD7C}"/>
    <cellStyle name="Comma 2 3 2 2 5 3 2" xfId="15774" xr:uid="{274A1612-ED54-4A52-98F6-17351B50F1C5}"/>
    <cellStyle name="Comma 2 3 2 2 5 3 2 2" xfId="33701" xr:uid="{694307BE-B7B2-4C64-8DFE-CC4175D9F0C3}"/>
    <cellStyle name="Comma 2 3 2 2 5 3 2 3" xfId="45646" xr:uid="{21E897F5-BE3F-46DA-9C12-9B2D47C82BE8}"/>
    <cellStyle name="Comma 2 3 2 2 5 3 3" xfId="21733" xr:uid="{9A2C9850-2DE4-43B7-A53B-F4D3D1FDB526}"/>
    <cellStyle name="Comma 2 3 2 2 5 3 4" xfId="9791" xr:uid="{378AFB60-3617-4B21-9C34-74F7898F48A4}"/>
    <cellStyle name="Comma 2 3 2 2 5 3 5" xfId="27718" xr:uid="{EB75BC59-DE6C-4222-B80A-B9D56645E7B0}"/>
    <cellStyle name="Comma 2 3 2 2 5 3 6" xfId="39663" xr:uid="{CDCD91BC-EEB0-4AFC-BBBE-E0F59C8E4FC7}"/>
    <cellStyle name="Comma 2 3 2 2 5 4" xfId="12804" xr:uid="{9D8BE28E-4D9C-43CA-965A-E109CBE6D634}"/>
    <cellStyle name="Comma 2 3 2 2 5 4 2" xfId="30731" xr:uid="{3E520774-AEFA-48CB-9DAB-DD8646CC7D0B}"/>
    <cellStyle name="Comma 2 3 2 2 5 4 3" xfId="42676" xr:uid="{4CC7E46F-0F5E-422C-BB7D-8E48EED844F3}"/>
    <cellStyle name="Comma 2 3 2 2 5 5" xfId="18763" xr:uid="{A1C90374-0971-4A44-A35C-C63F40B6E8B5}"/>
    <cellStyle name="Comma 2 3 2 2 5 6" xfId="6821" xr:uid="{3E99BB22-56D6-4054-805C-5C004FDCC1FA}"/>
    <cellStyle name="Comma 2 3 2 2 5 7" xfId="24748" xr:uid="{A2087751-09F8-46DB-B028-2541320CF4D0}"/>
    <cellStyle name="Comma 2 3 2 2 5 8" xfId="36693" xr:uid="{52648415-FAAF-4BCE-AEF0-BB80344B2A0F}"/>
    <cellStyle name="Comma 2 3 2 2 6" xfId="1563" xr:uid="{00000000-0005-0000-0000-00001F000000}"/>
    <cellStyle name="Comma 2 3 2 2 6 2" xfId="4533" xr:uid="{D8B3467A-CCE4-499E-AFBB-EC4C408A40FE}"/>
    <cellStyle name="Comma 2 3 2 2 6 2 2" xfId="16496" xr:uid="{1A2F466B-0CB1-4B70-A5EC-3664FA7184A7}"/>
    <cellStyle name="Comma 2 3 2 2 6 2 2 2" xfId="34423" xr:uid="{73AE4606-3AF5-4C90-8DA8-E607F57D828D}"/>
    <cellStyle name="Comma 2 3 2 2 6 2 2 3" xfId="46368" xr:uid="{B46F8757-8112-4B8E-944D-442E0ACE0F6B}"/>
    <cellStyle name="Comma 2 3 2 2 6 2 3" xfId="22455" xr:uid="{3B6831E9-3B2C-473E-8CC8-613CB894BACE}"/>
    <cellStyle name="Comma 2 3 2 2 6 2 4" xfId="10513" xr:uid="{E23B0CAF-A96A-493F-A3F3-BC490F91EED1}"/>
    <cellStyle name="Comma 2 3 2 2 6 2 5" xfId="28440" xr:uid="{3B8FA6FC-D55E-499E-AC43-AE3D17AF250D}"/>
    <cellStyle name="Comma 2 3 2 2 6 2 6" xfId="40385" xr:uid="{AC765F99-38DB-4370-90C4-B574542F3B13}"/>
    <cellStyle name="Comma 2 3 2 2 6 3" xfId="13526" xr:uid="{6EB5539B-7184-4198-95AB-E0BDC65CA55A}"/>
    <cellStyle name="Comma 2 3 2 2 6 3 2" xfId="31453" xr:uid="{A930A7C3-A636-4337-AB15-46949389CC59}"/>
    <cellStyle name="Comma 2 3 2 2 6 3 3" xfId="43398" xr:uid="{5BA0A557-E4FE-4A84-A596-B62D0B95B9DD}"/>
    <cellStyle name="Comma 2 3 2 2 6 4" xfId="19485" xr:uid="{1BC42471-A5A2-4377-B592-52D16AF42B5A}"/>
    <cellStyle name="Comma 2 3 2 2 6 5" xfId="7543" xr:uid="{790FC79A-1BFA-4C9A-A037-38E5049DF6B1}"/>
    <cellStyle name="Comma 2 3 2 2 6 6" xfId="25470" xr:uid="{75714880-E912-45F3-B257-E0DF2D2F61F0}"/>
    <cellStyle name="Comma 2 3 2 2 6 7" xfId="37415" xr:uid="{E9C64DBF-032E-4494-B5C5-F7C43559AB61}"/>
    <cellStyle name="Comma 2 3 2 2 7" xfId="3089" xr:uid="{187C8973-A7FF-470A-B893-077A20C7A10A}"/>
    <cellStyle name="Comma 2 3 2 2 7 2" xfId="15052" xr:uid="{E7962B8F-4759-44DC-A838-D8FF50C1970E}"/>
    <cellStyle name="Comma 2 3 2 2 7 2 2" xfId="32979" xr:uid="{CE7C59BB-238F-403D-B313-39341D790B5F}"/>
    <cellStyle name="Comma 2 3 2 2 7 2 3" xfId="44924" xr:uid="{753DCADB-86AD-4139-9B18-F16946F2F97D}"/>
    <cellStyle name="Comma 2 3 2 2 7 3" xfId="21011" xr:uid="{126D6FA9-8275-4794-8F1F-E905BEE802B3}"/>
    <cellStyle name="Comma 2 3 2 2 7 4" xfId="9069" xr:uid="{019A1B9A-6978-46AC-A28E-323D21E037FF}"/>
    <cellStyle name="Comma 2 3 2 2 7 5" xfId="26996" xr:uid="{5C082782-3AC1-4435-9833-82E27185F3CF}"/>
    <cellStyle name="Comma 2 3 2 2 7 6" xfId="38941" xr:uid="{1AB68690-2066-4181-BB5C-1A7398859169}"/>
    <cellStyle name="Comma 2 3 2 2 8" xfId="12082" xr:uid="{5A9EFE3B-7CC2-469F-9FD2-BB1BF530869E}"/>
    <cellStyle name="Comma 2 3 2 2 8 2" xfId="30009" xr:uid="{57CC3963-016F-4FD1-8D27-F590FE25C00D}"/>
    <cellStyle name="Comma 2 3 2 2 8 3" xfId="41954" xr:uid="{6D6F8DB8-EC01-4AB5-A46F-59A109F17191}"/>
    <cellStyle name="Comma 2 3 2 2 9" xfId="18041" xr:uid="{1A874A96-F7B2-4715-93F4-5C0A9FE35A8F}"/>
    <cellStyle name="Comma 2 3 2 3" xfId="177" xr:uid="{00000000-0005-0000-0000-00001F000000}"/>
    <cellStyle name="Comma 2 3 2 3 10" xfId="36029" xr:uid="{F46B5BC6-B9D3-4336-A3D5-BA6018C17EB7}"/>
    <cellStyle name="Comma 2 3 2 3 2" xfId="525" xr:uid="{00000000-0005-0000-0000-00001F000000}"/>
    <cellStyle name="Comma 2 3 2 3 2 2" xfId="1247" xr:uid="{00000000-0005-0000-0000-00001F000000}"/>
    <cellStyle name="Comma 2 3 2 3 2 2 2" xfId="2691" xr:uid="{00000000-0005-0000-0000-00001F000000}"/>
    <cellStyle name="Comma 2 3 2 3 2 2 2 2" xfId="5661" xr:uid="{94ABFC02-EF5D-4DDF-A8E7-0C7174963B25}"/>
    <cellStyle name="Comma 2 3 2 3 2 2 2 2 2" xfId="17624" xr:uid="{5A722DE3-33AA-4F56-A1AA-447DE036F37F}"/>
    <cellStyle name="Comma 2 3 2 3 2 2 2 2 2 2" xfId="35551" xr:uid="{8163CA16-B69D-4934-B8FA-41C0E55B6ED0}"/>
    <cellStyle name="Comma 2 3 2 3 2 2 2 2 2 3" xfId="47496" xr:uid="{D2B24F42-F460-463B-BC5F-C1389F3E9958}"/>
    <cellStyle name="Comma 2 3 2 3 2 2 2 2 3" xfId="23583" xr:uid="{CB4342B6-82BC-4F11-B4F7-6002030352C5}"/>
    <cellStyle name="Comma 2 3 2 3 2 2 2 2 4" xfId="11641" xr:uid="{A6BF313D-BC6F-41E7-A0EA-CF5A34CB92BC}"/>
    <cellStyle name="Comma 2 3 2 3 2 2 2 2 5" xfId="29568" xr:uid="{0825F187-EC97-4CEE-A4CE-210BF678EB8C}"/>
    <cellStyle name="Comma 2 3 2 3 2 2 2 2 6" xfId="41513" xr:uid="{90E4D34E-837C-4B1D-AD30-545255B22F0E}"/>
    <cellStyle name="Comma 2 3 2 3 2 2 2 3" xfId="14654" xr:uid="{CCF2B848-7777-4442-828F-B2188B232636}"/>
    <cellStyle name="Comma 2 3 2 3 2 2 2 3 2" xfId="32581" xr:uid="{27778002-B4B8-4F1C-80F1-EB26B3B34524}"/>
    <cellStyle name="Comma 2 3 2 3 2 2 2 3 3" xfId="44526" xr:uid="{A19EFFEF-DCE8-4711-8432-DC4FAB8777E0}"/>
    <cellStyle name="Comma 2 3 2 3 2 2 2 4" xfId="20613" xr:uid="{721E0D67-1867-45E0-99E7-2A5CA22B2808}"/>
    <cellStyle name="Comma 2 3 2 3 2 2 2 5" xfId="8671" xr:uid="{ADD146AB-209B-4363-BB6A-F104DA55CE16}"/>
    <cellStyle name="Comma 2 3 2 3 2 2 2 6" xfId="26598" xr:uid="{47E115CB-CC4B-4B87-BBF2-7F42B61F0AAC}"/>
    <cellStyle name="Comma 2 3 2 3 2 2 2 7" xfId="38543" xr:uid="{428D74EB-20C0-4E3A-A403-46BABB452ECA}"/>
    <cellStyle name="Comma 2 3 2 3 2 2 3" xfId="4217" xr:uid="{4EFE6D4A-7E19-497C-9E69-27C57AB920BF}"/>
    <cellStyle name="Comma 2 3 2 3 2 2 3 2" xfId="16180" xr:uid="{81A54C5B-6654-4762-89B4-3BE8028AF5F6}"/>
    <cellStyle name="Comma 2 3 2 3 2 2 3 2 2" xfId="34107" xr:uid="{F7A05729-EAC7-4B16-A54B-8238F161F94F}"/>
    <cellStyle name="Comma 2 3 2 3 2 2 3 2 3" xfId="46052" xr:uid="{A0110207-67E1-4857-A3F3-8848BF78CD77}"/>
    <cellStyle name="Comma 2 3 2 3 2 2 3 3" xfId="22139" xr:uid="{7995FB57-61FE-4128-AC46-26C2107D8010}"/>
    <cellStyle name="Comma 2 3 2 3 2 2 3 4" xfId="10197" xr:uid="{AA1C037B-1BDC-43EA-80AB-7E48B29E11CA}"/>
    <cellStyle name="Comma 2 3 2 3 2 2 3 5" xfId="28124" xr:uid="{B823B30B-7472-42D7-821C-90EE06B91B09}"/>
    <cellStyle name="Comma 2 3 2 3 2 2 3 6" xfId="40069" xr:uid="{D2A992A3-6E98-48D6-987D-CFE326660DB2}"/>
    <cellStyle name="Comma 2 3 2 3 2 2 4" xfId="13210" xr:uid="{7C146FB3-F2A2-4F0F-9181-2449352043FA}"/>
    <cellStyle name="Comma 2 3 2 3 2 2 4 2" xfId="31137" xr:uid="{DB9B1991-41C8-4482-BB87-53E4BAC54DE4}"/>
    <cellStyle name="Comma 2 3 2 3 2 2 4 3" xfId="43082" xr:uid="{3457EDA3-9BEE-4C98-948C-52167E395804}"/>
    <cellStyle name="Comma 2 3 2 3 2 2 5" xfId="19169" xr:uid="{B1145B65-ADE7-490D-ABA1-69CAD2FD88F0}"/>
    <cellStyle name="Comma 2 3 2 3 2 2 6" xfId="7227" xr:uid="{AF98BC8D-96F7-432E-9C29-AD626482EE1B}"/>
    <cellStyle name="Comma 2 3 2 3 2 2 7" xfId="25154" xr:uid="{724C4246-2F04-4E7D-AD6E-FBCFAD1A7477}"/>
    <cellStyle name="Comma 2 3 2 3 2 2 8" xfId="37099" xr:uid="{77F53E24-420A-488A-83DD-AF5FFE50A8D7}"/>
    <cellStyle name="Comma 2 3 2 3 2 3" xfId="1969" xr:uid="{00000000-0005-0000-0000-00001F000000}"/>
    <cellStyle name="Comma 2 3 2 3 2 3 2" xfId="4939" xr:uid="{D4099C10-7D51-4D35-8F57-4680DD2592A9}"/>
    <cellStyle name="Comma 2 3 2 3 2 3 2 2" xfId="16902" xr:uid="{34BBD998-D9DD-4B16-9D82-766967F033C7}"/>
    <cellStyle name="Comma 2 3 2 3 2 3 2 2 2" xfId="34829" xr:uid="{612680CB-EFA4-43DB-9C74-338CB53314C2}"/>
    <cellStyle name="Comma 2 3 2 3 2 3 2 2 3" xfId="46774" xr:uid="{F11E3502-2278-477A-B5DE-EA6625570851}"/>
    <cellStyle name="Comma 2 3 2 3 2 3 2 3" xfId="22861" xr:uid="{AE3D2317-27AE-4195-862C-949765876BFA}"/>
    <cellStyle name="Comma 2 3 2 3 2 3 2 4" xfId="10919" xr:uid="{A5E62320-E9FD-4F32-A289-219D3B0BEEE6}"/>
    <cellStyle name="Comma 2 3 2 3 2 3 2 5" xfId="28846" xr:uid="{30B691FC-B0AC-4ACB-8745-CC9A1A731940}"/>
    <cellStyle name="Comma 2 3 2 3 2 3 2 6" xfId="40791" xr:uid="{28367C44-DD1A-4CF4-A7AB-49A28D2AA2CF}"/>
    <cellStyle name="Comma 2 3 2 3 2 3 3" xfId="13932" xr:uid="{2BE234E9-73DA-4D3F-9B47-5F4107CF7153}"/>
    <cellStyle name="Comma 2 3 2 3 2 3 3 2" xfId="31859" xr:uid="{6E86D9E1-8B08-4396-9C26-8BC07BD71F03}"/>
    <cellStyle name="Comma 2 3 2 3 2 3 3 3" xfId="43804" xr:uid="{772A8444-3B03-4FBD-BFFD-C9443C281CA1}"/>
    <cellStyle name="Comma 2 3 2 3 2 3 4" xfId="19891" xr:uid="{9AD317D2-2768-42E6-941C-2F95439E8737}"/>
    <cellStyle name="Comma 2 3 2 3 2 3 5" xfId="7949" xr:uid="{41D9E829-B3AA-4125-8484-C2889C02B072}"/>
    <cellStyle name="Comma 2 3 2 3 2 3 6" xfId="25876" xr:uid="{FCDB9E7E-8305-48C6-94C3-2B0463CCFE3F}"/>
    <cellStyle name="Comma 2 3 2 3 2 3 7" xfId="37821" xr:uid="{43F77D00-547D-45CF-B758-66411C21763F}"/>
    <cellStyle name="Comma 2 3 2 3 2 4" xfId="3495" xr:uid="{C457F23E-CBF6-4C93-86E3-BD38A949EF01}"/>
    <cellStyle name="Comma 2 3 2 3 2 4 2" xfId="15458" xr:uid="{CA64B4CF-581E-4067-AFBE-922C66B20D34}"/>
    <cellStyle name="Comma 2 3 2 3 2 4 2 2" xfId="33385" xr:uid="{60109AAC-788A-4073-BB18-7CC582C84A91}"/>
    <cellStyle name="Comma 2 3 2 3 2 4 2 3" xfId="45330" xr:uid="{E1BF7269-029D-4B60-A15A-5544E4C3AA5D}"/>
    <cellStyle name="Comma 2 3 2 3 2 4 3" xfId="21417" xr:uid="{BD98AFA3-123E-472D-B139-2888BD2607FA}"/>
    <cellStyle name="Comma 2 3 2 3 2 4 4" xfId="9475" xr:uid="{F3435CAE-7611-4370-9B19-E24682CD4AE3}"/>
    <cellStyle name="Comma 2 3 2 3 2 4 5" xfId="27402" xr:uid="{D9832AC3-6C22-4CA3-BC14-85A4C581EDBE}"/>
    <cellStyle name="Comma 2 3 2 3 2 4 6" xfId="39347" xr:uid="{ADCBD2D3-A4F4-46BB-AF96-29DB305D527A}"/>
    <cellStyle name="Comma 2 3 2 3 2 5" xfId="12488" xr:uid="{F4835613-203A-4F12-B178-A938516CDD1A}"/>
    <cellStyle name="Comma 2 3 2 3 2 5 2" xfId="30415" xr:uid="{52130B6B-11E3-41F9-B836-0A3C5310A164}"/>
    <cellStyle name="Comma 2 3 2 3 2 5 3" xfId="42360" xr:uid="{F070ECB9-6E1E-471F-8715-AE0C5B09D57D}"/>
    <cellStyle name="Comma 2 3 2 3 2 6" xfId="18447" xr:uid="{5A59BDF8-085B-4F4B-94DB-716E9AF25FBE}"/>
    <cellStyle name="Comma 2 3 2 3 2 7" xfId="6505" xr:uid="{02EFB515-F453-4157-89A1-B9599AC6AD53}"/>
    <cellStyle name="Comma 2 3 2 3 2 8" xfId="24432" xr:uid="{86DC6C5F-659E-448F-9090-EEEE5F2A8B31}"/>
    <cellStyle name="Comma 2 3 2 3 2 9" xfId="36377" xr:uid="{4B054B2D-9A01-43EC-A2AA-40A5ABA5FB65}"/>
    <cellStyle name="Comma 2 3 2 3 3" xfId="899" xr:uid="{00000000-0005-0000-0000-00001F000000}"/>
    <cellStyle name="Comma 2 3 2 3 3 2" xfId="2343" xr:uid="{00000000-0005-0000-0000-00001F000000}"/>
    <cellStyle name="Comma 2 3 2 3 3 2 2" xfId="5313" xr:uid="{F4DF0F70-7373-4341-9924-DE89B9544915}"/>
    <cellStyle name="Comma 2 3 2 3 3 2 2 2" xfId="17276" xr:uid="{D1CDEC5E-101C-4FE7-84AC-21B2FCA7AC6D}"/>
    <cellStyle name="Comma 2 3 2 3 3 2 2 2 2" xfId="35203" xr:uid="{458F81B7-C43C-40FA-9201-31C8DC32925F}"/>
    <cellStyle name="Comma 2 3 2 3 3 2 2 2 3" xfId="47148" xr:uid="{0D2907D3-22E2-49A3-948B-781449961ACA}"/>
    <cellStyle name="Comma 2 3 2 3 3 2 2 3" xfId="23235" xr:uid="{A81617C4-D594-4A32-8ADB-F0711383925E}"/>
    <cellStyle name="Comma 2 3 2 3 3 2 2 4" xfId="11293" xr:uid="{3217380D-26EC-4123-BE23-92DA932D4AFB}"/>
    <cellStyle name="Comma 2 3 2 3 3 2 2 5" xfId="29220" xr:uid="{D308F766-AEDA-487A-80CD-2E9C7B57CD34}"/>
    <cellStyle name="Comma 2 3 2 3 3 2 2 6" xfId="41165" xr:uid="{78BA26D6-6690-4951-9E3F-0C8215ABF59A}"/>
    <cellStyle name="Comma 2 3 2 3 3 2 3" xfId="14306" xr:uid="{04EB1420-3450-4B88-A50C-8188142DD53E}"/>
    <cellStyle name="Comma 2 3 2 3 3 2 3 2" xfId="32233" xr:uid="{6CEF193A-A020-4184-AA39-0C23A13FDF92}"/>
    <cellStyle name="Comma 2 3 2 3 3 2 3 3" xfId="44178" xr:uid="{6FEA27F4-3E42-4D15-9AE5-EED264A542DA}"/>
    <cellStyle name="Comma 2 3 2 3 3 2 4" xfId="20265" xr:uid="{5E3650D5-4233-42EB-B4F3-D5015668DD42}"/>
    <cellStyle name="Comma 2 3 2 3 3 2 5" xfId="8323" xr:uid="{6AA5821F-CC69-4059-9EAF-2F874D377382}"/>
    <cellStyle name="Comma 2 3 2 3 3 2 6" xfId="26250" xr:uid="{15659266-6760-43F7-91C2-4D0D25509822}"/>
    <cellStyle name="Comma 2 3 2 3 3 2 7" xfId="38195" xr:uid="{998EB34B-F81A-454B-BEA6-C995CF1C8DCF}"/>
    <cellStyle name="Comma 2 3 2 3 3 3" xfId="3869" xr:uid="{F1F5AFB2-7CE9-4402-8975-0034B15108C8}"/>
    <cellStyle name="Comma 2 3 2 3 3 3 2" xfId="15832" xr:uid="{623E6F82-992E-4594-B245-48EDD3E83A06}"/>
    <cellStyle name="Comma 2 3 2 3 3 3 2 2" xfId="33759" xr:uid="{DC6DBE68-8CBB-4359-858C-B5991FE39B94}"/>
    <cellStyle name="Comma 2 3 2 3 3 3 2 3" xfId="45704" xr:uid="{4A108756-4161-4DDB-956A-921A4322F439}"/>
    <cellStyle name="Comma 2 3 2 3 3 3 3" xfId="21791" xr:uid="{5DDC6ED1-C9E7-41DA-8571-9837B5401FF1}"/>
    <cellStyle name="Comma 2 3 2 3 3 3 4" xfId="9849" xr:uid="{3364E392-BBB5-4BF6-B4E8-FB0529F1894F}"/>
    <cellStyle name="Comma 2 3 2 3 3 3 5" xfId="27776" xr:uid="{65D33B10-3033-4801-8042-DC2A3E1779A0}"/>
    <cellStyle name="Comma 2 3 2 3 3 3 6" xfId="39721" xr:uid="{182CF275-F033-43ED-848A-2C59EDC57109}"/>
    <cellStyle name="Comma 2 3 2 3 3 4" xfId="12862" xr:uid="{BE0E4B9B-6941-4BD2-9C06-A3476199AD67}"/>
    <cellStyle name="Comma 2 3 2 3 3 4 2" xfId="30789" xr:uid="{E63921F6-D240-4935-A2B4-D4F06AAAF314}"/>
    <cellStyle name="Comma 2 3 2 3 3 4 3" xfId="42734" xr:uid="{30AFADE8-F111-4495-BA48-D8E743DAB952}"/>
    <cellStyle name="Comma 2 3 2 3 3 5" xfId="18821" xr:uid="{3C1733C0-85CF-4517-AE8F-B8F3996BCAFF}"/>
    <cellStyle name="Comma 2 3 2 3 3 6" xfId="6879" xr:uid="{361F51B3-84BD-4722-AA00-FB7595C3BDD1}"/>
    <cellStyle name="Comma 2 3 2 3 3 7" xfId="24806" xr:uid="{101C9F4A-77B1-4D8D-88C2-5F3D67A54979}"/>
    <cellStyle name="Comma 2 3 2 3 3 8" xfId="36751" xr:uid="{1839D586-843C-4B8D-9C72-5E5F73F0B992}"/>
    <cellStyle name="Comma 2 3 2 3 4" xfId="1621" xr:uid="{00000000-0005-0000-0000-00001F000000}"/>
    <cellStyle name="Comma 2 3 2 3 4 2" xfId="4591" xr:uid="{440412E1-25CF-4DC4-8981-C75C787E23EC}"/>
    <cellStyle name="Comma 2 3 2 3 4 2 2" xfId="16554" xr:uid="{042E4EC0-0388-48C1-B014-6FEB4ACFE9C2}"/>
    <cellStyle name="Comma 2 3 2 3 4 2 2 2" xfId="34481" xr:uid="{DA3A8B64-1C7E-4287-B9E5-459871D047D2}"/>
    <cellStyle name="Comma 2 3 2 3 4 2 2 3" xfId="46426" xr:uid="{CB69C221-8B4C-44FC-955F-1E55314AA4B2}"/>
    <cellStyle name="Comma 2 3 2 3 4 2 3" xfId="22513" xr:uid="{216AD32F-636B-4E7D-9192-942AE9FFC685}"/>
    <cellStyle name="Comma 2 3 2 3 4 2 4" xfId="10571" xr:uid="{8442561D-B8DF-49AC-86E9-87132EDD648C}"/>
    <cellStyle name="Comma 2 3 2 3 4 2 5" xfId="28498" xr:uid="{9DAF1281-3D52-40FE-8124-07C00C23627B}"/>
    <cellStyle name="Comma 2 3 2 3 4 2 6" xfId="40443" xr:uid="{C4BB5CE8-9995-4372-8915-F66FBAB75A86}"/>
    <cellStyle name="Comma 2 3 2 3 4 3" xfId="13584" xr:uid="{7FEEE20B-BB8A-4C98-9BA9-854FF51BCF3A}"/>
    <cellStyle name="Comma 2 3 2 3 4 3 2" xfId="31511" xr:uid="{E760F671-578F-4B82-ACA0-F8FC3C408119}"/>
    <cellStyle name="Comma 2 3 2 3 4 3 3" xfId="43456" xr:uid="{A77979B5-42AD-47B7-8FD3-F111A9456604}"/>
    <cellStyle name="Comma 2 3 2 3 4 4" xfId="19543" xr:uid="{35DE30A6-6F5F-4379-90A6-09E35389FAB9}"/>
    <cellStyle name="Comma 2 3 2 3 4 5" xfId="7601" xr:uid="{05953A3C-2F70-4E8A-80E8-297DAC8E3446}"/>
    <cellStyle name="Comma 2 3 2 3 4 6" xfId="25528" xr:uid="{A0C09557-C9F0-4B3A-B5F1-C3E834EC312E}"/>
    <cellStyle name="Comma 2 3 2 3 4 7" xfId="37473" xr:uid="{A0E4D861-9BB5-481F-AFD9-20504483CDAC}"/>
    <cellStyle name="Comma 2 3 2 3 5" xfId="3147" xr:uid="{C514AA9D-7884-44EE-BE2B-33EDEDEE9A66}"/>
    <cellStyle name="Comma 2 3 2 3 5 2" xfId="15110" xr:uid="{8319FA8E-B724-4FD2-AA2A-57919E776675}"/>
    <cellStyle name="Comma 2 3 2 3 5 2 2" xfId="33037" xr:uid="{3FCEE599-9363-4A02-B849-BEE4F8C6D8C7}"/>
    <cellStyle name="Comma 2 3 2 3 5 2 3" xfId="44982" xr:uid="{FAB38CF0-28D0-49C3-BB1D-A6D53C39D20F}"/>
    <cellStyle name="Comma 2 3 2 3 5 3" xfId="21069" xr:uid="{4B3DDD69-E6DB-4487-AD94-834F645DCBBE}"/>
    <cellStyle name="Comma 2 3 2 3 5 4" xfId="9127" xr:uid="{70ABE780-8099-4E97-B44C-5F2E3E8B7A61}"/>
    <cellStyle name="Comma 2 3 2 3 5 5" xfId="27054" xr:uid="{E6350A54-0771-40F6-822A-AFCD87FD8147}"/>
    <cellStyle name="Comma 2 3 2 3 5 6" xfId="38999" xr:uid="{8603E146-7382-4E87-90D2-99DEDC889966}"/>
    <cellStyle name="Comma 2 3 2 3 6" xfId="12140" xr:uid="{3AB8BEFE-721C-4790-B0F1-748BB394BA9A}"/>
    <cellStyle name="Comma 2 3 2 3 6 2" xfId="30067" xr:uid="{676351C5-D0E5-493A-B8DD-E9EDE57CF497}"/>
    <cellStyle name="Comma 2 3 2 3 6 3" xfId="42012" xr:uid="{939BA7D9-668F-4C24-9DA0-76D708A6477B}"/>
    <cellStyle name="Comma 2 3 2 3 7" xfId="18099" xr:uid="{F73DDFB8-0129-4ED2-974B-C54E2E4D8B9E}"/>
    <cellStyle name="Comma 2 3 2 3 8" xfId="6157" xr:uid="{3363C796-2CA3-46B5-BD3F-9056F10E4ACE}"/>
    <cellStyle name="Comma 2 3 2 3 9" xfId="24084" xr:uid="{CD69AECC-C8E9-4FCE-B38A-C8317BFBD908}"/>
    <cellStyle name="Comma 2 3 2 4" xfId="293" xr:uid="{00000000-0005-0000-0000-00001F000000}"/>
    <cellStyle name="Comma 2 3 2 4 10" xfId="36145" xr:uid="{A907BAFD-6659-415C-A854-5B356013A4CB}"/>
    <cellStyle name="Comma 2 3 2 4 2" xfId="641" xr:uid="{00000000-0005-0000-0000-00001F000000}"/>
    <cellStyle name="Comma 2 3 2 4 2 2" xfId="1363" xr:uid="{00000000-0005-0000-0000-00001F000000}"/>
    <cellStyle name="Comma 2 3 2 4 2 2 2" xfId="2807" xr:uid="{00000000-0005-0000-0000-00001F000000}"/>
    <cellStyle name="Comma 2 3 2 4 2 2 2 2" xfId="5777" xr:uid="{E1B4649F-5882-4DF3-BDD5-F2750F504CDF}"/>
    <cellStyle name="Comma 2 3 2 4 2 2 2 2 2" xfId="17740" xr:uid="{DACE26CC-A187-4B51-B493-092731B537F6}"/>
    <cellStyle name="Comma 2 3 2 4 2 2 2 2 2 2" xfId="35667" xr:uid="{D6AA2FD6-5D5A-4C02-96E5-0AE7C68A1FC7}"/>
    <cellStyle name="Comma 2 3 2 4 2 2 2 2 2 3" xfId="47612" xr:uid="{142E0ED4-2034-4889-9636-E4FCE808282B}"/>
    <cellStyle name="Comma 2 3 2 4 2 2 2 2 3" xfId="23699" xr:uid="{7A0018F1-092B-453A-AFFF-25E011C3D6A8}"/>
    <cellStyle name="Comma 2 3 2 4 2 2 2 2 4" xfId="11757" xr:uid="{3EFEA1F5-7EA9-41E6-A60B-758DE8BE6D79}"/>
    <cellStyle name="Comma 2 3 2 4 2 2 2 2 5" xfId="29684" xr:uid="{F27EE3AD-B20F-4F97-AD25-4D3F717B9326}"/>
    <cellStyle name="Comma 2 3 2 4 2 2 2 2 6" xfId="41629" xr:uid="{CD3F23AA-ABF2-49A9-8060-63DD248FC07A}"/>
    <cellStyle name="Comma 2 3 2 4 2 2 2 3" xfId="14770" xr:uid="{59784413-4534-4875-B86B-79B8804A216B}"/>
    <cellStyle name="Comma 2 3 2 4 2 2 2 3 2" xfId="32697" xr:uid="{E501BEF0-4BDE-43F3-B8C6-00E8F7217129}"/>
    <cellStyle name="Comma 2 3 2 4 2 2 2 3 3" xfId="44642" xr:uid="{A96E9340-9180-44A9-90C4-DB93F0EFE66F}"/>
    <cellStyle name="Comma 2 3 2 4 2 2 2 4" xfId="20729" xr:uid="{27A2BB24-85CC-4DFD-89CA-9DEBD4F831FF}"/>
    <cellStyle name="Comma 2 3 2 4 2 2 2 5" xfId="8787" xr:uid="{56200515-420F-4C5B-A7FE-7E01381E28A3}"/>
    <cellStyle name="Comma 2 3 2 4 2 2 2 6" xfId="26714" xr:uid="{FC5285EA-D2CF-471F-BF57-940BB19733BC}"/>
    <cellStyle name="Comma 2 3 2 4 2 2 2 7" xfId="38659" xr:uid="{3AAD257E-4489-49DF-8296-4F3CF26DD0E4}"/>
    <cellStyle name="Comma 2 3 2 4 2 2 3" xfId="4333" xr:uid="{5B3131EC-2F7A-4F09-AB2C-1666A2CE5F54}"/>
    <cellStyle name="Comma 2 3 2 4 2 2 3 2" xfId="16296" xr:uid="{6BC13418-ED9F-4574-B549-8FD5161AEB60}"/>
    <cellStyle name="Comma 2 3 2 4 2 2 3 2 2" xfId="34223" xr:uid="{B5B19007-71D8-479F-976A-CB77625D783F}"/>
    <cellStyle name="Comma 2 3 2 4 2 2 3 2 3" xfId="46168" xr:uid="{AB476353-09B7-4D18-96B4-5EAE14D9B7DD}"/>
    <cellStyle name="Comma 2 3 2 4 2 2 3 3" xfId="22255" xr:uid="{18BE658C-72DE-4AC7-AC22-D79B3E9B0220}"/>
    <cellStyle name="Comma 2 3 2 4 2 2 3 4" xfId="10313" xr:uid="{D0BE5630-988E-4B1F-867B-079211773916}"/>
    <cellStyle name="Comma 2 3 2 4 2 2 3 5" xfId="28240" xr:uid="{CD415361-0F48-45D0-9BB7-7DDE4B5FAFBD}"/>
    <cellStyle name="Comma 2 3 2 4 2 2 3 6" xfId="40185" xr:uid="{6BC2C1C5-72FD-4634-B882-7976F3A339BA}"/>
    <cellStyle name="Comma 2 3 2 4 2 2 4" xfId="13326" xr:uid="{FA45683B-581F-4610-B171-58F399EA3987}"/>
    <cellStyle name="Comma 2 3 2 4 2 2 4 2" xfId="31253" xr:uid="{05993588-55B8-4181-95A8-8B075A818FB1}"/>
    <cellStyle name="Comma 2 3 2 4 2 2 4 3" xfId="43198" xr:uid="{5E8002D4-3F19-4FEF-8C66-36B9BB711D8D}"/>
    <cellStyle name="Comma 2 3 2 4 2 2 5" xfId="19285" xr:uid="{4638C08A-8699-4137-B1B4-9F79C9E23188}"/>
    <cellStyle name="Comma 2 3 2 4 2 2 6" xfId="7343" xr:uid="{2C5416D5-DEA2-42DD-8514-53B2F23A9914}"/>
    <cellStyle name="Comma 2 3 2 4 2 2 7" xfId="25270" xr:uid="{CEDE576D-3FF4-4757-B7C5-052E1F5D8EBB}"/>
    <cellStyle name="Comma 2 3 2 4 2 2 8" xfId="37215" xr:uid="{775CDBE6-EDB8-440B-AF6A-6078ECC60F62}"/>
    <cellStyle name="Comma 2 3 2 4 2 3" xfId="2085" xr:uid="{00000000-0005-0000-0000-00001F000000}"/>
    <cellStyle name="Comma 2 3 2 4 2 3 2" xfId="5055" xr:uid="{1B9F4572-47C3-4E38-AA0D-528436AAC3C2}"/>
    <cellStyle name="Comma 2 3 2 4 2 3 2 2" xfId="17018" xr:uid="{2395DF26-5A6C-4662-9171-479AB150EE37}"/>
    <cellStyle name="Comma 2 3 2 4 2 3 2 2 2" xfId="34945" xr:uid="{268D7E10-6780-4CD4-AB4F-E7BC8F930999}"/>
    <cellStyle name="Comma 2 3 2 4 2 3 2 2 3" xfId="46890" xr:uid="{307D86DE-3464-44D9-8E5E-CBFEE83A3613}"/>
    <cellStyle name="Comma 2 3 2 4 2 3 2 3" xfId="22977" xr:uid="{AA153E6A-B421-4E27-9947-66BBC1C7FF33}"/>
    <cellStyle name="Comma 2 3 2 4 2 3 2 4" xfId="11035" xr:uid="{5609B1A8-D30B-41E1-8642-0159744D0720}"/>
    <cellStyle name="Comma 2 3 2 4 2 3 2 5" xfId="28962" xr:uid="{275D1BB9-1587-49AF-A6EC-1479D6CC6662}"/>
    <cellStyle name="Comma 2 3 2 4 2 3 2 6" xfId="40907" xr:uid="{1E8DD869-517A-4A66-90DB-DF4A653DAB1B}"/>
    <cellStyle name="Comma 2 3 2 4 2 3 3" xfId="14048" xr:uid="{34C395D3-17BE-46D0-B5A3-6315E2EA933D}"/>
    <cellStyle name="Comma 2 3 2 4 2 3 3 2" xfId="31975" xr:uid="{3CB0A585-632C-45AD-AD7D-B2C00C78DE30}"/>
    <cellStyle name="Comma 2 3 2 4 2 3 3 3" xfId="43920" xr:uid="{F350F0A1-5A78-4452-B7FF-8CDCE165FBD1}"/>
    <cellStyle name="Comma 2 3 2 4 2 3 4" xfId="20007" xr:uid="{2EA281B5-5028-4078-A98A-7D80938CD3E9}"/>
    <cellStyle name="Comma 2 3 2 4 2 3 5" xfId="8065" xr:uid="{9D907164-8328-4DEA-A42E-A9A83F6F291E}"/>
    <cellStyle name="Comma 2 3 2 4 2 3 6" xfId="25992" xr:uid="{2FD55225-6798-4CD6-82D1-57D29AF182B2}"/>
    <cellStyle name="Comma 2 3 2 4 2 3 7" xfId="37937" xr:uid="{6A371BCD-43DC-4712-AA91-717170840698}"/>
    <cellStyle name="Comma 2 3 2 4 2 4" xfId="3611" xr:uid="{B50B607F-BEFD-48A9-8131-E47F5820182D}"/>
    <cellStyle name="Comma 2 3 2 4 2 4 2" xfId="15574" xr:uid="{8436DE8E-B136-4432-BC03-1A1963792465}"/>
    <cellStyle name="Comma 2 3 2 4 2 4 2 2" xfId="33501" xr:uid="{CE44874C-E91D-4220-9C70-E038888145BF}"/>
    <cellStyle name="Comma 2 3 2 4 2 4 2 3" xfId="45446" xr:uid="{0E3D3945-5BF7-4CE9-A95D-07BD4ABF225C}"/>
    <cellStyle name="Comma 2 3 2 4 2 4 3" xfId="21533" xr:uid="{47A401DA-99A0-4C8B-BFBD-28ACBF27B13C}"/>
    <cellStyle name="Comma 2 3 2 4 2 4 4" xfId="9591" xr:uid="{BFB437B5-F62B-45AF-B032-3AED3F2EC380}"/>
    <cellStyle name="Comma 2 3 2 4 2 4 5" xfId="27518" xr:uid="{C165A4F5-7F99-4D47-8CFC-3F922DA2DC83}"/>
    <cellStyle name="Comma 2 3 2 4 2 4 6" xfId="39463" xr:uid="{FC63DD1A-F6FD-444D-95AB-C2C64DC9991B}"/>
    <cellStyle name="Comma 2 3 2 4 2 5" xfId="12604" xr:uid="{1EC31A7B-6E50-440B-9F0D-FC143C75A686}"/>
    <cellStyle name="Comma 2 3 2 4 2 5 2" xfId="30531" xr:uid="{5CCBFEF5-9FBB-40F0-ABBE-E95EE8D8542E}"/>
    <cellStyle name="Comma 2 3 2 4 2 5 3" xfId="42476" xr:uid="{0811EBC1-C50B-430C-B057-30697DD3CD56}"/>
    <cellStyle name="Comma 2 3 2 4 2 6" xfId="18563" xr:uid="{EDE006BA-6582-4760-9A24-3B86A449FB80}"/>
    <cellStyle name="Comma 2 3 2 4 2 7" xfId="6621" xr:uid="{BDC38D7B-2ADA-4F18-B947-BC290DA65E67}"/>
    <cellStyle name="Comma 2 3 2 4 2 8" xfId="24548" xr:uid="{EE70DDA4-C66E-4F56-9A1A-DCAF130D08E7}"/>
    <cellStyle name="Comma 2 3 2 4 2 9" xfId="36493" xr:uid="{7A272D59-179D-4D2A-852F-B2D6FAB84FF1}"/>
    <cellStyle name="Comma 2 3 2 4 3" xfId="1015" xr:uid="{00000000-0005-0000-0000-00001F000000}"/>
    <cellStyle name="Comma 2 3 2 4 3 2" xfId="2459" xr:uid="{00000000-0005-0000-0000-00001F000000}"/>
    <cellStyle name="Comma 2 3 2 4 3 2 2" xfId="5429" xr:uid="{C0A4197A-C02A-403B-944A-BC8DF098F74F}"/>
    <cellStyle name="Comma 2 3 2 4 3 2 2 2" xfId="17392" xr:uid="{7EEA09AA-32F3-4710-92F1-B22BB3A7C013}"/>
    <cellStyle name="Comma 2 3 2 4 3 2 2 2 2" xfId="35319" xr:uid="{24135E6A-228C-4648-AD6B-7ED797233A8D}"/>
    <cellStyle name="Comma 2 3 2 4 3 2 2 2 3" xfId="47264" xr:uid="{6DD8560D-6182-4B77-B890-AB7D2A83CAED}"/>
    <cellStyle name="Comma 2 3 2 4 3 2 2 3" xfId="23351" xr:uid="{76D5D521-C630-495F-802C-5F65E091F0C5}"/>
    <cellStyle name="Comma 2 3 2 4 3 2 2 4" xfId="11409" xr:uid="{3DDC8CC6-CC86-4FE2-87C5-50267823C457}"/>
    <cellStyle name="Comma 2 3 2 4 3 2 2 5" xfId="29336" xr:uid="{822F3B8D-E090-4A5D-8E65-0EAAB37F5EB2}"/>
    <cellStyle name="Comma 2 3 2 4 3 2 2 6" xfId="41281" xr:uid="{7802DBC8-2C5D-4D48-9F3F-2CFC30F7D826}"/>
    <cellStyle name="Comma 2 3 2 4 3 2 3" xfId="14422" xr:uid="{B36E268D-83CC-405C-968F-0B7C27FE47CD}"/>
    <cellStyle name="Comma 2 3 2 4 3 2 3 2" xfId="32349" xr:uid="{A412D805-5F48-4A0F-AA04-731BF3AB0C43}"/>
    <cellStyle name="Comma 2 3 2 4 3 2 3 3" xfId="44294" xr:uid="{317D3F0E-0DC6-4E96-B8B6-19A328576AB0}"/>
    <cellStyle name="Comma 2 3 2 4 3 2 4" xfId="20381" xr:uid="{16234C94-AF63-4D94-9862-BE21475FC248}"/>
    <cellStyle name="Comma 2 3 2 4 3 2 5" xfId="8439" xr:uid="{6643DAE6-D2C7-44F4-AE7C-1F56566A5B07}"/>
    <cellStyle name="Comma 2 3 2 4 3 2 6" xfId="26366" xr:uid="{43FD398C-9CC2-4182-B30B-060A1529ED7B}"/>
    <cellStyle name="Comma 2 3 2 4 3 2 7" xfId="38311" xr:uid="{56DBA5EF-AD46-4FD2-B045-0DFFE5B8C5BA}"/>
    <cellStyle name="Comma 2 3 2 4 3 3" xfId="3985" xr:uid="{E64932B1-D226-4675-98BE-6D9E601777B0}"/>
    <cellStyle name="Comma 2 3 2 4 3 3 2" xfId="15948" xr:uid="{368D2D1D-9B93-47E3-809F-5BA6AA6511DD}"/>
    <cellStyle name="Comma 2 3 2 4 3 3 2 2" xfId="33875" xr:uid="{50A5DF8F-3F45-421F-802E-9CD88870A27D}"/>
    <cellStyle name="Comma 2 3 2 4 3 3 2 3" xfId="45820" xr:uid="{68D0D076-03B0-4EA1-A03D-92977E13AF4D}"/>
    <cellStyle name="Comma 2 3 2 4 3 3 3" xfId="21907" xr:uid="{491BCDD4-A046-49BC-B994-D320E0F68594}"/>
    <cellStyle name="Comma 2 3 2 4 3 3 4" xfId="9965" xr:uid="{54677D1D-5BFE-4CCA-B68A-23809D6D0A44}"/>
    <cellStyle name="Comma 2 3 2 4 3 3 5" xfId="27892" xr:uid="{5A1BE6E9-2538-4B6C-BFDB-ED5B4AA58ED8}"/>
    <cellStyle name="Comma 2 3 2 4 3 3 6" xfId="39837" xr:uid="{99BDA735-161D-495C-9E9A-360E2AF15220}"/>
    <cellStyle name="Comma 2 3 2 4 3 4" xfId="12978" xr:uid="{9CA7C8D6-3C1D-45C6-8F08-254DBCE36E03}"/>
    <cellStyle name="Comma 2 3 2 4 3 4 2" xfId="30905" xr:uid="{86407CEB-CAE3-4042-8B77-5ECC58F7A931}"/>
    <cellStyle name="Comma 2 3 2 4 3 4 3" xfId="42850" xr:uid="{9F20429A-C021-40A0-9679-3D742561E029}"/>
    <cellStyle name="Comma 2 3 2 4 3 5" xfId="18937" xr:uid="{442219DF-9A56-4886-9A6A-128A45BE5F90}"/>
    <cellStyle name="Comma 2 3 2 4 3 6" xfId="6995" xr:uid="{56731325-BA27-445A-AE93-5BB9ED004E5B}"/>
    <cellStyle name="Comma 2 3 2 4 3 7" xfId="24922" xr:uid="{D01BBFFC-3F1C-4EFB-A532-F258A1454D3F}"/>
    <cellStyle name="Comma 2 3 2 4 3 8" xfId="36867" xr:uid="{BF81FA44-BEF8-448B-9E64-6806A625E11C}"/>
    <cellStyle name="Comma 2 3 2 4 4" xfId="1737" xr:uid="{00000000-0005-0000-0000-00001F000000}"/>
    <cellStyle name="Comma 2 3 2 4 4 2" xfId="4707" xr:uid="{2BCA8D0E-7E1E-42F5-8E49-356D102C9405}"/>
    <cellStyle name="Comma 2 3 2 4 4 2 2" xfId="16670" xr:uid="{9471FF14-A5B7-4D17-9CC9-6208D52969BF}"/>
    <cellStyle name="Comma 2 3 2 4 4 2 2 2" xfId="34597" xr:uid="{BE418471-2D4A-43E8-92E2-D6E3FD3A6005}"/>
    <cellStyle name="Comma 2 3 2 4 4 2 2 3" xfId="46542" xr:uid="{4901EE10-B0A4-4D28-9908-EB69E4903158}"/>
    <cellStyle name="Comma 2 3 2 4 4 2 3" xfId="22629" xr:uid="{A1B210A5-13CD-491A-8C2E-A452B0A139C3}"/>
    <cellStyle name="Comma 2 3 2 4 4 2 4" xfId="10687" xr:uid="{544D7419-115C-4F39-8F17-61F9B867B555}"/>
    <cellStyle name="Comma 2 3 2 4 4 2 5" xfId="28614" xr:uid="{FC43652C-0567-4056-896A-C373012E3C92}"/>
    <cellStyle name="Comma 2 3 2 4 4 2 6" xfId="40559" xr:uid="{3B686ED0-60FF-4734-895A-BEE909A937AC}"/>
    <cellStyle name="Comma 2 3 2 4 4 3" xfId="13700" xr:uid="{D37A5B44-AA87-4055-80FC-BABBE4B89323}"/>
    <cellStyle name="Comma 2 3 2 4 4 3 2" xfId="31627" xr:uid="{6E56C27E-76CC-45E9-BF0C-E14DB1B71803}"/>
    <cellStyle name="Comma 2 3 2 4 4 3 3" xfId="43572" xr:uid="{8B5A9021-982C-440D-A28C-CEEA0CFEC7FE}"/>
    <cellStyle name="Comma 2 3 2 4 4 4" xfId="19659" xr:uid="{9DB12EE5-6EB5-4318-8292-7042C88FE674}"/>
    <cellStyle name="Comma 2 3 2 4 4 5" xfId="7717" xr:uid="{5CD3F5A6-6F37-4727-B7DF-CCAF25F7A97C}"/>
    <cellStyle name="Comma 2 3 2 4 4 6" xfId="25644" xr:uid="{BF5F7BD5-8ACC-4E5F-B68A-588EC1949E3B}"/>
    <cellStyle name="Comma 2 3 2 4 4 7" xfId="37589" xr:uid="{F157F6AD-EA0C-423C-A793-8853B32F6660}"/>
    <cellStyle name="Comma 2 3 2 4 5" xfId="3263" xr:uid="{8E2B6307-C291-4287-BAE4-824B34F4432F}"/>
    <cellStyle name="Comma 2 3 2 4 5 2" xfId="15226" xr:uid="{58632710-C459-4471-8F8F-79224AC9D47D}"/>
    <cellStyle name="Comma 2 3 2 4 5 2 2" xfId="33153" xr:uid="{BF4F552E-EACF-4EF4-BDAE-B3C6B7931455}"/>
    <cellStyle name="Comma 2 3 2 4 5 2 3" xfId="45098" xr:uid="{4CFD0FAC-6DCA-48CA-B40D-96B1047D396D}"/>
    <cellStyle name="Comma 2 3 2 4 5 3" xfId="21185" xr:uid="{C9A3966D-6CC1-4602-90F6-879CF249080B}"/>
    <cellStyle name="Comma 2 3 2 4 5 4" xfId="9243" xr:uid="{A0A406F3-C0E1-4858-9192-972555D5F5E2}"/>
    <cellStyle name="Comma 2 3 2 4 5 5" xfId="27170" xr:uid="{AE6F4915-6A39-4CAC-9FCC-591AA031306C}"/>
    <cellStyle name="Comma 2 3 2 4 5 6" xfId="39115" xr:uid="{C8E5FC86-924A-4036-9C57-620EE06C7B03}"/>
    <cellStyle name="Comma 2 3 2 4 6" xfId="12256" xr:uid="{EAD8F663-AE1F-4334-9679-42965D86F964}"/>
    <cellStyle name="Comma 2 3 2 4 6 2" xfId="30183" xr:uid="{D0692B2D-8B8B-417E-B187-257C48252CE2}"/>
    <cellStyle name="Comma 2 3 2 4 6 3" xfId="42128" xr:uid="{89DC8384-4D0B-450A-8DCF-C5CD101249BE}"/>
    <cellStyle name="Comma 2 3 2 4 7" xfId="18215" xr:uid="{6EE1D2CE-32F2-40B8-B646-EB28B5F9C35F}"/>
    <cellStyle name="Comma 2 3 2 4 8" xfId="6273" xr:uid="{5E30B5F5-F570-4C6C-8083-DC7FF5DB9AA6}"/>
    <cellStyle name="Comma 2 3 2 4 9" xfId="24200" xr:uid="{9836EF7E-1BB9-4F82-B5A8-760C5CB3DA68}"/>
    <cellStyle name="Comma 2 3 2 5" xfId="409" xr:uid="{00000000-0005-0000-0000-00001F000000}"/>
    <cellStyle name="Comma 2 3 2 5 2" xfId="1131" xr:uid="{00000000-0005-0000-0000-00001F000000}"/>
    <cellStyle name="Comma 2 3 2 5 2 2" xfId="2575" xr:uid="{00000000-0005-0000-0000-00001F000000}"/>
    <cellStyle name="Comma 2 3 2 5 2 2 2" xfId="5545" xr:uid="{3E759E7D-76E1-4A5F-A0F5-2CE748F358C6}"/>
    <cellStyle name="Comma 2 3 2 5 2 2 2 2" xfId="17508" xr:uid="{E12E26D6-0322-4BCD-B46B-CD9C33B4FF40}"/>
    <cellStyle name="Comma 2 3 2 5 2 2 2 2 2" xfId="35435" xr:uid="{24F8FAE3-ED56-4AD0-993B-1448219B9E3B}"/>
    <cellStyle name="Comma 2 3 2 5 2 2 2 2 3" xfId="47380" xr:uid="{2684CF51-CAF9-4BEC-9059-4AAE3C777061}"/>
    <cellStyle name="Comma 2 3 2 5 2 2 2 3" xfId="23467" xr:uid="{B358A1F8-2AA3-4622-9F9C-69B5895727BE}"/>
    <cellStyle name="Comma 2 3 2 5 2 2 2 4" xfId="11525" xr:uid="{D7EBD537-0CB6-4398-B9FC-7A61CA90D9F7}"/>
    <cellStyle name="Comma 2 3 2 5 2 2 2 5" xfId="29452" xr:uid="{8B79F6D4-713D-4A5F-BA67-AD4C90D18679}"/>
    <cellStyle name="Comma 2 3 2 5 2 2 2 6" xfId="41397" xr:uid="{965FC689-204D-4F88-B6DE-9180749850BF}"/>
    <cellStyle name="Comma 2 3 2 5 2 2 3" xfId="14538" xr:uid="{FB4F84FB-A839-4258-AF8D-4620AC70E926}"/>
    <cellStyle name="Comma 2 3 2 5 2 2 3 2" xfId="32465" xr:uid="{64D23985-ADF9-407E-9673-3059C1CAA23D}"/>
    <cellStyle name="Comma 2 3 2 5 2 2 3 3" xfId="44410" xr:uid="{795D7951-6E94-45FD-9C56-69C3F0E0809C}"/>
    <cellStyle name="Comma 2 3 2 5 2 2 4" xfId="20497" xr:uid="{E0D111D0-1359-4B1A-836D-F038785AC8F6}"/>
    <cellStyle name="Comma 2 3 2 5 2 2 5" xfId="8555" xr:uid="{704CB2DF-125D-44C4-8C36-1CE04C3652A4}"/>
    <cellStyle name="Comma 2 3 2 5 2 2 6" xfId="26482" xr:uid="{13AA4FE6-B048-4E43-8858-C9AED290640A}"/>
    <cellStyle name="Comma 2 3 2 5 2 2 7" xfId="38427" xr:uid="{5B461618-5336-4F0B-AC21-2A7CCCF0F342}"/>
    <cellStyle name="Comma 2 3 2 5 2 3" xfId="4101" xr:uid="{FBDFC515-673D-4BB2-8C83-497DC9BC8266}"/>
    <cellStyle name="Comma 2 3 2 5 2 3 2" xfId="16064" xr:uid="{FBF0929F-3B6F-475E-9377-F4E733913F25}"/>
    <cellStyle name="Comma 2 3 2 5 2 3 2 2" xfId="33991" xr:uid="{77CEA0A3-5BCC-4BD1-A77E-DEA3D190C1C7}"/>
    <cellStyle name="Comma 2 3 2 5 2 3 2 3" xfId="45936" xr:uid="{7B82AD8C-4212-4406-A0C5-C2D41B8FD3A2}"/>
    <cellStyle name="Comma 2 3 2 5 2 3 3" xfId="22023" xr:uid="{10C2157F-70CE-46A8-AC9A-67F5D1FDCD3C}"/>
    <cellStyle name="Comma 2 3 2 5 2 3 4" xfId="10081" xr:uid="{EB37FD9D-0160-4D3C-8A68-854D1CDFDDA3}"/>
    <cellStyle name="Comma 2 3 2 5 2 3 5" xfId="28008" xr:uid="{E11D0B58-F99D-4FF0-A417-8979CD487A09}"/>
    <cellStyle name="Comma 2 3 2 5 2 3 6" xfId="39953" xr:uid="{A3CCCB58-CB23-4328-858E-B871A6CF383A}"/>
    <cellStyle name="Comma 2 3 2 5 2 4" xfId="13094" xr:uid="{CF4B0C8D-5ED2-4C95-8080-8D2890246B3D}"/>
    <cellStyle name="Comma 2 3 2 5 2 4 2" xfId="31021" xr:uid="{42AA9EF6-7D5B-4A49-8BF0-CFBD0CB3CFCC}"/>
    <cellStyle name="Comma 2 3 2 5 2 4 3" xfId="42966" xr:uid="{FC70BC18-AA32-4F49-84B1-1ABA51EB88A6}"/>
    <cellStyle name="Comma 2 3 2 5 2 5" xfId="19053" xr:uid="{9661366E-7614-40FC-961C-E1232B1E8424}"/>
    <cellStyle name="Comma 2 3 2 5 2 6" xfId="7111" xr:uid="{1FCC0BE8-3848-4333-8966-7C2F1A37463B}"/>
    <cellStyle name="Comma 2 3 2 5 2 7" xfId="25038" xr:uid="{6E125008-D25F-4026-A645-58784AD527E3}"/>
    <cellStyle name="Comma 2 3 2 5 2 8" xfId="36983" xr:uid="{F82C3544-ECA1-4BF5-B117-B1AE0EA5B668}"/>
    <cellStyle name="Comma 2 3 2 5 3" xfId="1853" xr:uid="{00000000-0005-0000-0000-00001F000000}"/>
    <cellStyle name="Comma 2 3 2 5 3 2" xfId="4823" xr:uid="{D6417EDC-9D99-4431-B911-DE2380D87452}"/>
    <cellStyle name="Comma 2 3 2 5 3 2 2" xfId="16786" xr:uid="{151E833F-C90D-4188-B337-1F08C0B53CFB}"/>
    <cellStyle name="Comma 2 3 2 5 3 2 2 2" xfId="34713" xr:uid="{B3A5FCB5-47A7-4456-80AA-2A25F1C971A2}"/>
    <cellStyle name="Comma 2 3 2 5 3 2 2 3" xfId="46658" xr:uid="{A0C5948B-147A-42E7-AA4F-4C367B871FC6}"/>
    <cellStyle name="Comma 2 3 2 5 3 2 3" xfId="22745" xr:uid="{C9500754-9A02-42D9-B016-AEDD26C3F03F}"/>
    <cellStyle name="Comma 2 3 2 5 3 2 4" xfId="10803" xr:uid="{746E5EB5-4896-4149-AFCB-1B16101CA956}"/>
    <cellStyle name="Comma 2 3 2 5 3 2 5" xfId="28730" xr:uid="{27252A88-6A8C-4196-A115-36D4E299DBBF}"/>
    <cellStyle name="Comma 2 3 2 5 3 2 6" xfId="40675" xr:uid="{E15176F1-FDC0-4E65-8BF9-7EC8E4375FD1}"/>
    <cellStyle name="Comma 2 3 2 5 3 3" xfId="13816" xr:uid="{96C25A0A-6E85-4AF4-BF64-B6CF2A7EFF9C}"/>
    <cellStyle name="Comma 2 3 2 5 3 3 2" xfId="31743" xr:uid="{2FEA23F9-9D15-4743-A38F-BD5DD54BC1DE}"/>
    <cellStyle name="Comma 2 3 2 5 3 3 3" xfId="43688" xr:uid="{85D53955-2CFC-41CB-8DE3-32472A669613}"/>
    <cellStyle name="Comma 2 3 2 5 3 4" xfId="19775" xr:uid="{61933AA7-EEAA-45A9-8E00-FEB5FD61ADB5}"/>
    <cellStyle name="Comma 2 3 2 5 3 5" xfId="7833" xr:uid="{885CFCD3-2DC2-462E-8269-557D1657E1D0}"/>
    <cellStyle name="Comma 2 3 2 5 3 6" xfId="25760" xr:uid="{4824F2D0-7E6B-4945-AA20-01837F4968F7}"/>
    <cellStyle name="Comma 2 3 2 5 3 7" xfId="37705" xr:uid="{62B51982-F77B-4C6A-BC3A-9C3539CF349A}"/>
    <cellStyle name="Comma 2 3 2 5 4" xfId="3379" xr:uid="{6DBDC938-1F37-4AB9-9945-77A9D5518145}"/>
    <cellStyle name="Comma 2 3 2 5 4 2" xfId="15342" xr:uid="{FA5BEED5-AC11-4A7D-B47A-4474B968380E}"/>
    <cellStyle name="Comma 2 3 2 5 4 2 2" xfId="33269" xr:uid="{AA332C08-9069-4C32-99EF-EC35AD7BF02C}"/>
    <cellStyle name="Comma 2 3 2 5 4 2 3" xfId="45214" xr:uid="{0C404394-0575-4E8F-8245-A45B61DAB279}"/>
    <cellStyle name="Comma 2 3 2 5 4 3" xfId="21301" xr:uid="{36FDBE41-2242-4EC8-A552-EFA5F2AB35F6}"/>
    <cellStyle name="Comma 2 3 2 5 4 4" xfId="9359" xr:uid="{1451F5BB-7801-4FE4-9F09-5F45D2643AF1}"/>
    <cellStyle name="Comma 2 3 2 5 4 5" xfId="27286" xr:uid="{99F96B9B-1AB5-4831-B27D-23D4C4006818}"/>
    <cellStyle name="Comma 2 3 2 5 4 6" xfId="39231" xr:uid="{AB94F4C3-4BCD-41A5-B653-70F760D74D16}"/>
    <cellStyle name="Comma 2 3 2 5 5" xfId="12372" xr:uid="{278B0E55-5F95-474F-9B2D-349C3363F003}"/>
    <cellStyle name="Comma 2 3 2 5 5 2" xfId="30299" xr:uid="{FFC779D0-AA3C-4335-9CFD-7CDC01135691}"/>
    <cellStyle name="Comma 2 3 2 5 5 3" xfId="42244" xr:uid="{441F34D0-B615-46B5-887C-E715F5547F4B}"/>
    <cellStyle name="Comma 2 3 2 5 6" xfId="18331" xr:uid="{8C4770AF-3565-4AE5-AF95-3D493EB77472}"/>
    <cellStyle name="Comma 2 3 2 5 7" xfId="6389" xr:uid="{9573D659-98D7-40F4-BCCE-5B9AF94312E8}"/>
    <cellStyle name="Comma 2 3 2 5 8" xfId="24316" xr:uid="{93D76D35-D45B-441A-8F16-6226A5468F6F}"/>
    <cellStyle name="Comma 2 3 2 5 9" xfId="36261" xr:uid="{68BE4517-83AD-445B-B9EE-760BD19E43E2}"/>
    <cellStyle name="Comma 2 3 2 6" xfId="783" xr:uid="{00000000-0005-0000-0000-00001F000000}"/>
    <cellStyle name="Comma 2 3 2 6 2" xfId="2227" xr:uid="{00000000-0005-0000-0000-00001F000000}"/>
    <cellStyle name="Comma 2 3 2 6 2 2" xfId="5197" xr:uid="{E426312E-6D53-4AF8-98EE-E2DF1D3D75BF}"/>
    <cellStyle name="Comma 2 3 2 6 2 2 2" xfId="17160" xr:uid="{91E7E2D8-99F3-4AF1-98D4-D2DD27FFBC66}"/>
    <cellStyle name="Comma 2 3 2 6 2 2 2 2" xfId="35087" xr:uid="{D402D8B4-2EEE-4C9B-9F10-5F2D03C0D21A}"/>
    <cellStyle name="Comma 2 3 2 6 2 2 2 3" xfId="47032" xr:uid="{FCB42B54-214C-4637-9DD5-8F544FAF2127}"/>
    <cellStyle name="Comma 2 3 2 6 2 2 3" xfId="23119" xr:uid="{B1881D65-738A-4C37-B991-482AD243D471}"/>
    <cellStyle name="Comma 2 3 2 6 2 2 4" xfId="11177" xr:uid="{14CAC444-E0F4-4477-B924-1FF2B30E7384}"/>
    <cellStyle name="Comma 2 3 2 6 2 2 5" xfId="29104" xr:uid="{D4DC1E1D-B6E5-4F2E-98C8-4E4F137D56C4}"/>
    <cellStyle name="Comma 2 3 2 6 2 2 6" xfId="41049" xr:uid="{3DB488CF-63E0-447B-A6D7-80B8095F45DC}"/>
    <cellStyle name="Comma 2 3 2 6 2 3" xfId="14190" xr:uid="{88DF4FA7-FC2A-489A-B6E3-132B18D467F2}"/>
    <cellStyle name="Comma 2 3 2 6 2 3 2" xfId="32117" xr:uid="{AB134420-06A7-46D8-ABC9-2515E6AB7507}"/>
    <cellStyle name="Comma 2 3 2 6 2 3 3" xfId="44062" xr:uid="{FE1E21E9-2858-4FE0-A785-D403FF660E8B}"/>
    <cellStyle name="Comma 2 3 2 6 2 4" xfId="20149" xr:uid="{4AB42F3B-6C9F-45A9-978B-8B06AFD4C1B3}"/>
    <cellStyle name="Comma 2 3 2 6 2 5" xfId="8207" xr:uid="{C65E2A0E-7119-48B5-8530-E5D226AF6B85}"/>
    <cellStyle name="Comma 2 3 2 6 2 6" xfId="26134" xr:uid="{36D70B19-6B76-482C-A5BE-60CE8769A5FE}"/>
    <cellStyle name="Comma 2 3 2 6 2 7" xfId="38079" xr:uid="{6E5FFD95-AFBA-4B4A-A317-E482972803EB}"/>
    <cellStyle name="Comma 2 3 2 6 3" xfId="3753" xr:uid="{2BA460E8-CBDF-417C-A943-4E4F079A58D4}"/>
    <cellStyle name="Comma 2 3 2 6 3 2" xfId="15716" xr:uid="{AF8C9D67-3610-4A57-ABA4-D40DFC2E53E0}"/>
    <cellStyle name="Comma 2 3 2 6 3 2 2" xfId="33643" xr:uid="{9E14E26F-117F-4AD3-8540-600A97AA3692}"/>
    <cellStyle name="Comma 2 3 2 6 3 2 3" xfId="45588" xr:uid="{16892C31-6551-44FC-A38B-737D8F7DC84E}"/>
    <cellStyle name="Comma 2 3 2 6 3 3" xfId="21675" xr:uid="{972F48B9-E538-44D0-97D6-A5E9733F118F}"/>
    <cellStyle name="Comma 2 3 2 6 3 4" xfId="9733" xr:uid="{6ED92E26-B9DC-4E7D-B576-2ABF60948741}"/>
    <cellStyle name="Comma 2 3 2 6 3 5" xfId="27660" xr:uid="{B57C7D75-6C47-446B-B7E2-99D30C6E58E3}"/>
    <cellStyle name="Comma 2 3 2 6 3 6" xfId="39605" xr:uid="{7DEC0DB6-0D2C-4B0F-A8BB-4FC88F1245DA}"/>
    <cellStyle name="Comma 2 3 2 6 4" xfId="12746" xr:uid="{C07BC42D-44F9-4C48-8737-183C9928DA4B}"/>
    <cellStyle name="Comma 2 3 2 6 4 2" xfId="30673" xr:uid="{4CDBAC6C-D320-4EC2-961C-327935E77880}"/>
    <cellStyle name="Comma 2 3 2 6 4 3" xfId="42618" xr:uid="{C7D4F192-21F6-49A6-B860-565DE82A1185}"/>
    <cellStyle name="Comma 2 3 2 6 5" xfId="18705" xr:uid="{D18676C8-9039-4713-8AA3-9ABCBA1A6E98}"/>
    <cellStyle name="Comma 2 3 2 6 6" xfId="6763" xr:uid="{4612B73F-6FB2-499D-AB05-A2571AD986D4}"/>
    <cellStyle name="Comma 2 3 2 6 7" xfId="24690" xr:uid="{96AC5DA1-88DC-43EE-B4F6-CA5846E75290}"/>
    <cellStyle name="Comma 2 3 2 6 8" xfId="36635" xr:uid="{38CE6C5D-5D84-4C01-9467-613EF03C2D2A}"/>
    <cellStyle name="Comma 2 3 2 7" xfId="1505" xr:uid="{00000000-0005-0000-0000-00001F000000}"/>
    <cellStyle name="Comma 2 3 2 7 2" xfId="4475" xr:uid="{BE027429-E8A9-4813-A3A4-6A93E419DA31}"/>
    <cellStyle name="Comma 2 3 2 7 2 2" xfId="16438" xr:uid="{B84CC14C-87C2-48A3-BD09-58B0691F5166}"/>
    <cellStyle name="Comma 2 3 2 7 2 2 2" xfId="34365" xr:uid="{124DA2CE-62C7-405B-ACA7-6C9C72C5848B}"/>
    <cellStyle name="Comma 2 3 2 7 2 2 3" xfId="46310" xr:uid="{40568416-CEF7-4FBA-9E75-06B41AA70270}"/>
    <cellStyle name="Comma 2 3 2 7 2 3" xfId="22397" xr:uid="{660087CA-E313-4F83-8FCD-5AB8FC1D4E90}"/>
    <cellStyle name="Comma 2 3 2 7 2 4" xfId="10455" xr:uid="{4E0B9FDD-85D4-4D9B-BA43-43E225BB70EC}"/>
    <cellStyle name="Comma 2 3 2 7 2 5" xfId="28382" xr:uid="{8C489326-C54E-45DB-988F-B2F7DA7F2EA8}"/>
    <cellStyle name="Comma 2 3 2 7 2 6" xfId="40327" xr:uid="{0E179C96-C5F3-4FF3-BAC5-901934B3C7A0}"/>
    <cellStyle name="Comma 2 3 2 7 3" xfId="13468" xr:uid="{245742A4-2A73-4738-BCD4-655783772433}"/>
    <cellStyle name="Comma 2 3 2 7 3 2" xfId="31395" xr:uid="{8C836B24-AEB4-43F8-B25E-3FF692B956A8}"/>
    <cellStyle name="Comma 2 3 2 7 3 3" xfId="43340" xr:uid="{385F15EC-7593-4ED5-9CBE-C51092D88E50}"/>
    <cellStyle name="Comma 2 3 2 7 4" xfId="19427" xr:uid="{881D01A9-0694-458B-872C-9AEE3BF8BD6E}"/>
    <cellStyle name="Comma 2 3 2 7 5" xfId="7485" xr:uid="{F9F36A8A-3856-4064-806F-9519B3060393}"/>
    <cellStyle name="Comma 2 3 2 7 6" xfId="25412" xr:uid="{7D6B9949-F96B-4167-BC53-61BBC21D24AD}"/>
    <cellStyle name="Comma 2 3 2 7 7" xfId="37357" xr:uid="{B70396DB-38B3-4CB9-86B6-17C7E60FC9FE}"/>
    <cellStyle name="Comma 2 3 2 8" xfId="2949" xr:uid="{00000000-0005-0000-0000-00001F000000}"/>
    <cellStyle name="Comma 2 3 2 8 2" xfId="5919" xr:uid="{529E32E6-226E-4918-A638-E78BAF263381}"/>
    <cellStyle name="Comma 2 3 2 8 2 2" xfId="17882" xr:uid="{39B12312-F397-46AA-A38B-EBD343F7CA4E}"/>
    <cellStyle name="Comma 2 3 2 8 2 2 2" xfId="35809" xr:uid="{E765971F-EE31-40F9-B11E-1845CCB1A872}"/>
    <cellStyle name="Comma 2 3 2 8 2 2 3" xfId="47754" xr:uid="{DB624F84-B687-4612-B223-0F6935A00ECF}"/>
    <cellStyle name="Comma 2 3 2 8 2 3" xfId="23841" xr:uid="{AFC2F633-22A9-4757-AC01-C1205A94D770}"/>
    <cellStyle name="Comma 2 3 2 8 2 4" xfId="11899" xr:uid="{E9D3B69B-FF36-4AB1-A032-4081EB7C97EF}"/>
    <cellStyle name="Comma 2 3 2 8 2 5" xfId="29826" xr:uid="{6386ED9E-EA46-4BB6-B703-C2F42C4526C8}"/>
    <cellStyle name="Comma 2 3 2 8 2 6" xfId="41771" xr:uid="{F8B66183-85B4-46A1-B456-ED2D565C1724}"/>
    <cellStyle name="Comma 2 3 2 8 3" xfId="14912" xr:uid="{AAA6D07A-4225-4CE1-85D3-28E418DDF93C}"/>
    <cellStyle name="Comma 2 3 2 8 3 2" xfId="32839" xr:uid="{7386A19D-845D-48D7-A2D1-D07AF4B658CF}"/>
    <cellStyle name="Comma 2 3 2 8 3 3" xfId="44784" xr:uid="{12DDFC47-B32A-4783-BCB7-9B1629E0538E}"/>
    <cellStyle name="Comma 2 3 2 8 4" xfId="20871" xr:uid="{E23BAE94-8EBC-4764-B6D7-AA2C44A24379}"/>
    <cellStyle name="Comma 2 3 2 8 5" xfId="8929" xr:uid="{C731DD7D-6ABE-462F-A85D-462BD0FE4E93}"/>
    <cellStyle name="Comma 2 3 2 8 6" xfId="26856" xr:uid="{9093578B-643D-44C8-BCF6-FFFFD7F58135}"/>
    <cellStyle name="Comma 2 3 2 8 7" xfId="38801" xr:uid="{A7CFC53D-2CB5-44A0-B026-26C3B1B5C363}"/>
    <cellStyle name="Comma 2 3 2 9" xfId="3031" xr:uid="{AF10A87E-43D8-49A5-A2B3-B9B71F78222C}"/>
    <cellStyle name="Comma 2 3 2 9 2" xfId="14994" xr:uid="{127262FE-DC45-4741-B34D-D962BB573D2F}"/>
    <cellStyle name="Comma 2 3 2 9 2 2" xfId="32921" xr:uid="{E12B397C-5920-4B24-B73A-FD51FD7CFE58}"/>
    <cellStyle name="Comma 2 3 2 9 2 3" xfId="44866" xr:uid="{F007098A-5C14-4187-9565-824C54462596}"/>
    <cellStyle name="Comma 2 3 2 9 3" xfId="20953" xr:uid="{FB51BE62-4687-44FF-95F0-F3725344D274}"/>
    <cellStyle name="Comma 2 3 2 9 4" xfId="9011" xr:uid="{D007165A-C6F7-4456-8A15-35AF75D37788}"/>
    <cellStyle name="Comma 2 3 2 9 5" xfId="26938" xr:uid="{741283BE-35E7-44FE-8CB7-25BDB8C28142}"/>
    <cellStyle name="Comma 2 3 2 9 6" xfId="38883" xr:uid="{3DD030DE-EB0B-4053-9CFB-A70DE39FDAB9}"/>
    <cellStyle name="Comma 2 3 3" xfId="89" xr:uid="{00000000-0005-0000-0000-000003000000}"/>
    <cellStyle name="Comma 2 3 3 10" xfId="18011" xr:uid="{A95826F4-A858-48E2-935D-3D3EB8C0CAEA}"/>
    <cellStyle name="Comma 2 3 3 11" xfId="6069" xr:uid="{8F03BAD3-C34E-44DF-998D-EF4C089706D5}"/>
    <cellStyle name="Comma 2 3 3 12" xfId="23996" xr:uid="{A97F5ACD-5CB7-43F2-8F19-88E579D3D443}"/>
    <cellStyle name="Comma 2 3 3 13" xfId="35941" xr:uid="{FFCDC04D-FFA7-49A4-93AE-34F73F8F5087}"/>
    <cellStyle name="Comma 2 3 3 2" xfId="147" xr:uid="{00000000-0005-0000-0000-000003000000}"/>
    <cellStyle name="Comma 2 3 3 2 10" xfId="6127" xr:uid="{88C26B9B-6B8B-43DB-B16A-83CF623CC845}"/>
    <cellStyle name="Comma 2 3 3 2 11" xfId="24054" xr:uid="{9B1A740C-9B88-49CE-9D9A-F4819EDD3F81}"/>
    <cellStyle name="Comma 2 3 3 2 12" xfId="35999" xr:uid="{07B1F259-20D0-4095-9D21-4D250B09737B}"/>
    <cellStyle name="Comma 2 3 3 2 2" xfId="263" xr:uid="{00000000-0005-0000-0000-000003000000}"/>
    <cellStyle name="Comma 2 3 3 2 2 10" xfId="36115" xr:uid="{F25CDC2A-A0A5-474A-B6F4-366907A6FD2F}"/>
    <cellStyle name="Comma 2 3 3 2 2 2" xfId="611" xr:uid="{00000000-0005-0000-0000-000003000000}"/>
    <cellStyle name="Comma 2 3 3 2 2 2 2" xfId="1333" xr:uid="{00000000-0005-0000-0000-000003000000}"/>
    <cellStyle name="Comma 2 3 3 2 2 2 2 2" xfId="2777" xr:uid="{00000000-0005-0000-0000-000003000000}"/>
    <cellStyle name="Comma 2 3 3 2 2 2 2 2 2" xfId="5747" xr:uid="{3513E36F-288C-49DC-985D-201498E9E717}"/>
    <cellStyle name="Comma 2 3 3 2 2 2 2 2 2 2" xfId="17710" xr:uid="{17A9CD49-68DA-4D7A-BE1E-444D63072DF0}"/>
    <cellStyle name="Comma 2 3 3 2 2 2 2 2 2 2 2" xfId="35637" xr:uid="{B9527B11-4D97-4019-B90A-2014080BF99C}"/>
    <cellStyle name="Comma 2 3 3 2 2 2 2 2 2 2 3" xfId="47582" xr:uid="{46264620-0CCA-4674-ABCA-B8C9BF2740DE}"/>
    <cellStyle name="Comma 2 3 3 2 2 2 2 2 2 3" xfId="23669" xr:uid="{534BDC3D-411D-4906-897C-6C8254732C2C}"/>
    <cellStyle name="Comma 2 3 3 2 2 2 2 2 2 4" xfId="11727" xr:uid="{353E7885-AC72-4C41-A3E1-3F5B21AC7E99}"/>
    <cellStyle name="Comma 2 3 3 2 2 2 2 2 2 5" xfId="29654" xr:uid="{358B98CB-D5C6-4E48-8529-016F4BB82D7E}"/>
    <cellStyle name="Comma 2 3 3 2 2 2 2 2 2 6" xfId="41599" xr:uid="{D34D1B21-5273-4218-AB2A-2C3577BE5EC8}"/>
    <cellStyle name="Comma 2 3 3 2 2 2 2 2 3" xfId="14740" xr:uid="{141E8A83-6213-4C98-98F1-02E2B724F4FE}"/>
    <cellStyle name="Comma 2 3 3 2 2 2 2 2 3 2" xfId="32667" xr:uid="{D138B2CE-514E-4A6B-81F2-473D9C8C8344}"/>
    <cellStyle name="Comma 2 3 3 2 2 2 2 2 3 3" xfId="44612" xr:uid="{A201EB82-9B13-4E67-B3CF-5D685A872060}"/>
    <cellStyle name="Comma 2 3 3 2 2 2 2 2 4" xfId="20699" xr:uid="{74B4DF19-D98D-44D1-8B95-373854C36CB3}"/>
    <cellStyle name="Comma 2 3 3 2 2 2 2 2 5" xfId="8757" xr:uid="{5D3D46D7-C8B4-4339-B7B4-C9D0F1AD2727}"/>
    <cellStyle name="Comma 2 3 3 2 2 2 2 2 6" xfId="26684" xr:uid="{4665B7D7-719C-4869-8EEF-58CE16460E82}"/>
    <cellStyle name="Comma 2 3 3 2 2 2 2 2 7" xfId="38629" xr:uid="{61B64A20-9635-4225-8CB5-22256176570D}"/>
    <cellStyle name="Comma 2 3 3 2 2 2 2 3" xfId="4303" xr:uid="{C462A6B1-DF33-40D1-9BF9-DFD4D768794F}"/>
    <cellStyle name="Comma 2 3 3 2 2 2 2 3 2" xfId="16266" xr:uid="{58070477-6D63-4939-AF98-3B3C6875B573}"/>
    <cellStyle name="Comma 2 3 3 2 2 2 2 3 2 2" xfId="34193" xr:uid="{51843248-22CA-4BBD-90C8-031947BE0A9B}"/>
    <cellStyle name="Comma 2 3 3 2 2 2 2 3 2 3" xfId="46138" xr:uid="{57561F3A-1F30-45BC-BE8F-86788971BB3B}"/>
    <cellStyle name="Comma 2 3 3 2 2 2 2 3 3" xfId="22225" xr:uid="{1BE63B57-2A8B-4A14-A470-1FA08AA93279}"/>
    <cellStyle name="Comma 2 3 3 2 2 2 2 3 4" xfId="10283" xr:uid="{70F1E12E-0CBB-4157-A2EA-00A2F6BAD1C2}"/>
    <cellStyle name="Comma 2 3 3 2 2 2 2 3 5" xfId="28210" xr:uid="{70CB3486-036D-45B9-8643-C3B9A3B17AC0}"/>
    <cellStyle name="Comma 2 3 3 2 2 2 2 3 6" xfId="40155" xr:uid="{0A78BAE8-43BD-42F3-A67E-40EC8CC6C1B3}"/>
    <cellStyle name="Comma 2 3 3 2 2 2 2 4" xfId="13296" xr:uid="{D319719F-DCE9-41EB-803C-26E9310C1CBD}"/>
    <cellStyle name="Comma 2 3 3 2 2 2 2 4 2" xfId="31223" xr:uid="{1B3B78A9-637B-45D1-B450-BDB3951D87FD}"/>
    <cellStyle name="Comma 2 3 3 2 2 2 2 4 3" xfId="43168" xr:uid="{95786803-4545-4563-97A4-7CB9F6490717}"/>
    <cellStyle name="Comma 2 3 3 2 2 2 2 5" xfId="19255" xr:uid="{5B559CD2-B00E-4161-8BFD-672F5D9E6174}"/>
    <cellStyle name="Comma 2 3 3 2 2 2 2 6" xfId="7313" xr:uid="{BE7F71C3-81AF-4588-83F9-02FA87F1A3D2}"/>
    <cellStyle name="Comma 2 3 3 2 2 2 2 7" xfId="25240" xr:uid="{69511203-DB4B-4D87-8447-37AE67961790}"/>
    <cellStyle name="Comma 2 3 3 2 2 2 2 8" xfId="37185" xr:uid="{14016C7B-A426-4F10-B4AD-69508CCD25F2}"/>
    <cellStyle name="Comma 2 3 3 2 2 2 3" xfId="2055" xr:uid="{00000000-0005-0000-0000-000003000000}"/>
    <cellStyle name="Comma 2 3 3 2 2 2 3 2" xfId="5025" xr:uid="{46900217-E9E1-487D-A3AC-A97CB3E577B2}"/>
    <cellStyle name="Comma 2 3 3 2 2 2 3 2 2" xfId="16988" xr:uid="{0E5A56B1-5774-4F62-993E-D563ABCE6577}"/>
    <cellStyle name="Comma 2 3 3 2 2 2 3 2 2 2" xfId="34915" xr:uid="{5321FF8D-269D-489C-A09E-02D74176EBFB}"/>
    <cellStyle name="Comma 2 3 3 2 2 2 3 2 2 3" xfId="46860" xr:uid="{8CA79F45-6F2B-46FD-A61C-F5429A504951}"/>
    <cellStyle name="Comma 2 3 3 2 2 2 3 2 3" xfId="22947" xr:uid="{DA909481-8E0B-4DE6-9A88-77309C2B6B33}"/>
    <cellStyle name="Comma 2 3 3 2 2 2 3 2 4" xfId="11005" xr:uid="{D8155FE4-F529-42DB-AA3C-02BC6EEC61CC}"/>
    <cellStyle name="Comma 2 3 3 2 2 2 3 2 5" xfId="28932" xr:uid="{69AA318E-31D8-4DDB-A13B-F308106F2776}"/>
    <cellStyle name="Comma 2 3 3 2 2 2 3 2 6" xfId="40877" xr:uid="{AF024EFF-F2C6-4596-80B9-454F3CB7F8F1}"/>
    <cellStyle name="Comma 2 3 3 2 2 2 3 3" xfId="14018" xr:uid="{9A75750D-5F82-4CD2-9A85-696F3490FDC1}"/>
    <cellStyle name="Comma 2 3 3 2 2 2 3 3 2" xfId="31945" xr:uid="{67FB95E2-9BD0-4AE7-B6DB-9F93F6D58B64}"/>
    <cellStyle name="Comma 2 3 3 2 2 2 3 3 3" xfId="43890" xr:uid="{4896B1A8-E0A6-469C-8F5A-AD8AA58E9294}"/>
    <cellStyle name="Comma 2 3 3 2 2 2 3 4" xfId="19977" xr:uid="{E5EB4F9C-7221-4AEA-8208-E33822D5CA66}"/>
    <cellStyle name="Comma 2 3 3 2 2 2 3 5" xfId="8035" xr:uid="{B1C034E4-9687-4FB8-9BA8-5E8DC024C9E9}"/>
    <cellStyle name="Comma 2 3 3 2 2 2 3 6" xfId="25962" xr:uid="{192A87F2-72C4-4674-9277-AB45A4C935EB}"/>
    <cellStyle name="Comma 2 3 3 2 2 2 3 7" xfId="37907" xr:uid="{799FFFDC-F847-4A2C-9AF9-5790B359BD63}"/>
    <cellStyle name="Comma 2 3 3 2 2 2 4" xfId="3581" xr:uid="{9EBCFB9E-E5BA-44D7-BC3E-7C1C023BA9E6}"/>
    <cellStyle name="Comma 2 3 3 2 2 2 4 2" xfId="15544" xr:uid="{1E385D2D-6F0E-4C07-991E-8159D52ED9ED}"/>
    <cellStyle name="Comma 2 3 3 2 2 2 4 2 2" xfId="33471" xr:uid="{4819AC65-DA65-4B27-8D0E-2188C7BA7346}"/>
    <cellStyle name="Comma 2 3 3 2 2 2 4 2 3" xfId="45416" xr:uid="{7F3B54AC-793E-490F-9A47-A11D4E713E45}"/>
    <cellStyle name="Comma 2 3 3 2 2 2 4 3" xfId="21503" xr:uid="{8DBF4A5E-548C-44DE-AF10-D3F8FF61BE11}"/>
    <cellStyle name="Comma 2 3 3 2 2 2 4 4" xfId="9561" xr:uid="{66367A63-D0C1-4D73-9E80-7C3E6DB23D7C}"/>
    <cellStyle name="Comma 2 3 3 2 2 2 4 5" xfId="27488" xr:uid="{136BEA38-3F5A-4F19-8460-44E1C8547FCC}"/>
    <cellStyle name="Comma 2 3 3 2 2 2 4 6" xfId="39433" xr:uid="{C0BE8AFF-6E31-48B7-8752-E6021608A0A0}"/>
    <cellStyle name="Comma 2 3 3 2 2 2 5" xfId="12574" xr:uid="{7E5A1EE9-6DC3-472F-A430-B72C71055A06}"/>
    <cellStyle name="Comma 2 3 3 2 2 2 5 2" xfId="30501" xr:uid="{5EC4A32B-3D23-49CF-8E54-59E1DA8AFD28}"/>
    <cellStyle name="Comma 2 3 3 2 2 2 5 3" xfId="42446" xr:uid="{9B1DD340-7991-48A1-831F-87FECA961C5D}"/>
    <cellStyle name="Comma 2 3 3 2 2 2 6" xfId="18533" xr:uid="{B92F46DA-D01B-4AA6-9003-02671AE01D02}"/>
    <cellStyle name="Comma 2 3 3 2 2 2 7" xfId="6591" xr:uid="{3823A2D8-2DE1-4005-A4C0-0940478F6D57}"/>
    <cellStyle name="Comma 2 3 3 2 2 2 8" xfId="24518" xr:uid="{454E2211-D907-4F50-99C0-5F95BF4F887E}"/>
    <cellStyle name="Comma 2 3 3 2 2 2 9" xfId="36463" xr:uid="{AEEB1048-1619-4D0B-A1C4-1CE1B9294878}"/>
    <cellStyle name="Comma 2 3 3 2 2 3" xfId="985" xr:uid="{00000000-0005-0000-0000-000003000000}"/>
    <cellStyle name="Comma 2 3 3 2 2 3 2" xfId="2429" xr:uid="{00000000-0005-0000-0000-000003000000}"/>
    <cellStyle name="Comma 2 3 3 2 2 3 2 2" xfId="5399" xr:uid="{57FFD612-504C-46BB-B02C-AB823CCFB790}"/>
    <cellStyle name="Comma 2 3 3 2 2 3 2 2 2" xfId="17362" xr:uid="{28E01B7E-F96E-48B9-A10F-117BBABD7157}"/>
    <cellStyle name="Comma 2 3 3 2 2 3 2 2 2 2" xfId="35289" xr:uid="{034C7A83-982D-4A11-A415-12E1FA1BE83D}"/>
    <cellStyle name="Comma 2 3 3 2 2 3 2 2 2 3" xfId="47234" xr:uid="{31DADEB1-1339-4718-9B78-4F01AB565159}"/>
    <cellStyle name="Comma 2 3 3 2 2 3 2 2 3" xfId="23321" xr:uid="{79195011-1FD9-418E-BACC-DB39BACDC72D}"/>
    <cellStyle name="Comma 2 3 3 2 2 3 2 2 4" xfId="11379" xr:uid="{DBED81B5-78A7-42B9-8362-03E9245FD8FA}"/>
    <cellStyle name="Comma 2 3 3 2 2 3 2 2 5" xfId="29306" xr:uid="{834E03E1-7E64-41BC-A9AB-8FF72B776B7C}"/>
    <cellStyle name="Comma 2 3 3 2 2 3 2 2 6" xfId="41251" xr:uid="{BE022F9D-5283-4EAA-ABA6-42D440FBDD47}"/>
    <cellStyle name="Comma 2 3 3 2 2 3 2 3" xfId="14392" xr:uid="{FAC7AFD6-9D52-400E-970E-4BC52ABFA2EA}"/>
    <cellStyle name="Comma 2 3 3 2 2 3 2 3 2" xfId="32319" xr:uid="{4CB08939-4BF6-4D30-B657-8F6160ABC12D}"/>
    <cellStyle name="Comma 2 3 3 2 2 3 2 3 3" xfId="44264" xr:uid="{B07966BE-CD0A-4B4C-8FC0-F3E09F6A1B9A}"/>
    <cellStyle name="Comma 2 3 3 2 2 3 2 4" xfId="20351" xr:uid="{4909A793-5C5C-4849-91BD-AD7290B9D5ED}"/>
    <cellStyle name="Comma 2 3 3 2 2 3 2 5" xfId="8409" xr:uid="{2FB50502-9B01-486D-B3E7-3D3D6D365B28}"/>
    <cellStyle name="Comma 2 3 3 2 2 3 2 6" xfId="26336" xr:uid="{114E4589-FD93-471B-9797-179E797B4995}"/>
    <cellStyle name="Comma 2 3 3 2 2 3 2 7" xfId="38281" xr:uid="{A293D6B9-6B24-4C69-9C8E-613FDF44D967}"/>
    <cellStyle name="Comma 2 3 3 2 2 3 3" xfId="3955" xr:uid="{B4EA9CA4-48A9-478C-8E73-B35F09D7EC08}"/>
    <cellStyle name="Comma 2 3 3 2 2 3 3 2" xfId="15918" xr:uid="{5DE2274B-E25D-4E7B-B27B-CA935C8AEA32}"/>
    <cellStyle name="Comma 2 3 3 2 2 3 3 2 2" xfId="33845" xr:uid="{D3FA451B-28FC-4CA3-ABF0-67C71D76B84E}"/>
    <cellStyle name="Comma 2 3 3 2 2 3 3 2 3" xfId="45790" xr:uid="{1E8BBA71-D68F-48BE-85A9-F3627744C837}"/>
    <cellStyle name="Comma 2 3 3 2 2 3 3 3" xfId="21877" xr:uid="{A054A732-4B14-4AAB-A7E4-4391CFD81772}"/>
    <cellStyle name="Comma 2 3 3 2 2 3 3 4" xfId="9935" xr:uid="{B34F7440-FFAA-4F23-B995-A9BA7D582C47}"/>
    <cellStyle name="Comma 2 3 3 2 2 3 3 5" xfId="27862" xr:uid="{DEE2DE18-18F4-4F8F-8F67-8C884246D267}"/>
    <cellStyle name="Comma 2 3 3 2 2 3 3 6" xfId="39807" xr:uid="{8A5B9027-C160-4326-A1AD-50E08DFDD153}"/>
    <cellStyle name="Comma 2 3 3 2 2 3 4" xfId="12948" xr:uid="{BF6D75ED-FC13-44FA-9B5B-EBC91CD80907}"/>
    <cellStyle name="Comma 2 3 3 2 2 3 4 2" xfId="30875" xr:uid="{D046383B-5200-44E1-BD96-BC848DAC218B}"/>
    <cellStyle name="Comma 2 3 3 2 2 3 4 3" xfId="42820" xr:uid="{0EEF6CEA-77F0-4D3A-A217-CC25C0DAB2FF}"/>
    <cellStyle name="Comma 2 3 3 2 2 3 5" xfId="18907" xr:uid="{749A0386-E308-4D72-A841-4D046DED6E9F}"/>
    <cellStyle name="Comma 2 3 3 2 2 3 6" xfId="6965" xr:uid="{F3C19BAC-A726-4420-98D7-DE04299142D2}"/>
    <cellStyle name="Comma 2 3 3 2 2 3 7" xfId="24892" xr:uid="{06829903-B7F1-4E53-BD06-4E5CBD221813}"/>
    <cellStyle name="Comma 2 3 3 2 2 3 8" xfId="36837" xr:uid="{C5C7FA97-CEB2-448F-9A44-2D3BCD090258}"/>
    <cellStyle name="Comma 2 3 3 2 2 4" xfId="1707" xr:uid="{00000000-0005-0000-0000-000003000000}"/>
    <cellStyle name="Comma 2 3 3 2 2 4 2" xfId="4677" xr:uid="{AA3E40CE-3352-4DF4-A67B-94541F010BA7}"/>
    <cellStyle name="Comma 2 3 3 2 2 4 2 2" xfId="16640" xr:uid="{267FA4BA-F1DC-4AA6-93D3-B752C92CD857}"/>
    <cellStyle name="Comma 2 3 3 2 2 4 2 2 2" xfId="34567" xr:uid="{E30043C6-9F6F-4300-B211-95CA87BCFE0D}"/>
    <cellStyle name="Comma 2 3 3 2 2 4 2 2 3" xfId="46512" xr:uid="{076FA2F9-8829-4C06-A349-34FAA3ADFE09}"/>
    <cellStyle name="Comma 2 3 3 2 2 4 2 3" xfId="22599" xr:uid="{2F27D52A-E9B1-41C8-8AE9-BEDBB230448D}"/>
    <cellStyle name="Comma 2 3 3 2 2 4 2 4" xfId="10657" xr:uid="{7DEFFC57-505C-4D84-98AC-F7B6E6229865}"/>
    <cellStyle name="Comma 2 3 3 2 2 4 2 5" xfId="28584" xr:uid="{8C36EF86-5535-4754-9621-0F4842F1E461}"/>
    <cellStyle name="Comma 2 3 3 2 2 4 2 6" xfId="40529" xr:uid="{88F237C0-3CA1-459E-B2B7-E84DBEF2D9EA}"/>
    <cellStyle name="Comma 2 3 3 2 2 4 3" xfId="13670" xr:uid="{35798458-45C7-4E31-8161-A00BD4B15DC5}"/>
    <cellStyle name="Comma 2 3 3 2 2 4 3 2" xfId="31597" xr:uid="{40410929-3164-4EE8-A97F-60B332714CB1}"/>
    <cellStyle name="Comma 2 3 3 2 2 4 3 3" xfId="43542" xr:uid="{9DD5C276-DCD7-4493-AB3F-81478BA9FF73}"/>
    <cellStyle name="Comma 2 3 3 2 2 4 4" xfId="19629" xr:uid="{DAC10FDC-3A89-415B-8429-8CF57BCD2202}"/>
    <cellStyle name="Comma 2 3 3 2 2 4 5" xfId="7687" xr:uid="{B5DA823E-1C82-4EF1-B691-7D4C6DA52E2A}"/>
    <cellStyle name="Comma 2 3 3 2 2 4 6" xfId="25614" xr:uid="{06CC25C3-ED68-4D01-A2E6-A37C158B7877}"/>
    <cellStyle name="Comma 2 3 3 2 2 4 7" xfId="37559" xr:uid="{38F072E0-7FAA-4572-B63D-C8E5278651C3}"/>
    <cellStyle name="Comma 2 3 3 2 2 5" xfId="3233" xr:uid="{B1A42CEA-9378-44C2-AE50-B4F223D13AF7}"/>
    <cellStyle name="Comma 2 3 3 2 2 5 2" xfId="15196" xr:uid="{F288B819-D131-4158-A119-88F9296C026F}"/>
    <cellStyle name="Comma 2 3 3 2 2 5 2 2" xfId="33123" xr:uid="{554AE132-0810-4AED-8CFE-F05441FC38EF}"/>
    <cellStyle name="Comma 2 3 3 2 2 5 2 3" xfId="45068" xr:uid="{26251522-B2EC-465B-8FE2-3D7057FF8219}"/>
    <cellStyle name="Comma 2 3 3 2 2 5 3" xfId="21155" xr:uid="{A9BD8BBA-CEF3-4890-BD3D-3C6EDF6A245D}"/>
    <cellStyle name="Comma 2 3 3 2 2 5 4" xfId="9213" xr:uid="{E9A1B64C-B7D4-4F83-ADFC-3B666348B125}"/>
    <cellStyle name="Comma 2 3 3 2 2 5 5" xfId="27140" xr:uid="{B41BEAFB-38CC-4D60-A321-B0B7174C04AD}"/>
    <cellStyle name="Comma 2 3 3 2 2 5 6" xfId="39085" xr:uid="{04D9FC74-C741-497D-BD63-B0D6855541A7}"/>
    <cellStyle name="Comma 2 3 3 2 2 6" xfId="12226" xr:uid="{BA3E6BEC-AB6E-477B-A446-E4902FD6F6D6}"/>
    <cellStyle name="Comma 2 3 3 2 2 6 2" xfId="30153" xr:uid="{4A2B5EE0-C75B-4602-AF9B-8C9680B86DAE}"/>
    <cellStyle name="Comma 2 3 3 2 2 6 3" xfId="42098" xr:uid="{303CCA68-A8D5-4254-B759-0A764A8BA9B7}"/>
    <cellStyle name="Comma 2 3 3 2 2 7" xfId="18185" xr:uid="{FAB6E738-8158-4129-BA9C-6E700B27A73F}"/>
    <cellStyle name="Comma 2 3 3 2 2 8" xfId="6243" xr:uid="{CAB3198A-DEA5-4F1A-8EA6-3BCC966345F8}"/>
    <cellStyle name="Comma 2 3 3 2 2 9" xfId="24170" xr:uid="{871D30BF-3D35-4398-83F2-BD14A55F1F9A}"/>
    <cellStyle name="Comma 2 3 3 2 3" xfId="379" xr:uid="{00000000-0005-0000-0000-000003000000}"/>
    <cellStyle name="Comma 2 3 3 2 3 10" xfId="36231" xr:uid="{B06713A6-6EDE-4235-BF01-845DC6F2562F}"/>
    <cellStyle name="Comma 2 3 3 2 3 2" xfId="727" xr:uid="{00000000-0005-0000-0000-000003000000}"/>
    <cellStyle name="Comma 2 3 3 2 3 2 2" xfId="1449" xr:uid="{00000000-0005-0000-0000-000003000000}"/>
    <cellStyle name="Comma 2 3 3 2 3 2 2 2" xfId="2893" xr:uid="{00000000-0005-0000-0000-000003000000}"/>
    <cellStyle name="Comma 2 3 3 2 3 2 2 2 2" xfId="5863" xr:uid="{3A087BD6-4FCE-4E04-B4FF-E2D3822209D3}"/>
    <cellStyle name="Comma 2 3 3 2 3 2 2 2 2 2" xfId="17826" xr:uid="{3D64B998-1BDC-4628-BB42-330E09E52066}"/>
    <cellStyle name="Comma 2 3 3 2 3 2 2 2 2 2 2" xfId="35753" xr:uid="{0AC19FA8-D67E-48EB-8D52-9606C41B2B2D}"/>
    <cellStyle name="Comma 2 3 3 2 3 2 2 2 2 2 3" xfId="47698" xr:uid="{25BBA7CC-AEF1-427B-8703-87B78CECBE37}"/>
    <cellStyle name="Comma 2 3 3 2 3 2 2 2 2 3" xfId="23785" xr:uid="{70651A7C-8F9F-46AD-A14D-BEA3D0EDCDFD}"/>
    <cellStyle name="Comma 2 3 3 2 3 2 2 2 2 4" xfId="11843" xr:uid="{2443C896-F341-4A6A-A68B-262BEB3AA8F7}"/>
    <cellStyle name="Comma 2 3 3 2 3 2 2 2 2 5" xfId="29770" xr:uid="{622D91A0-91F1-49CB-B2B9-39A1E1987CC4}"/>
    <cellStyle name="Comma 2 3 3 2 3 2 2 2 2 6" xfId="41715" xr:uid="{4DF0924F-5B38-44B8-80FE-000637ADD50C}"/>
    <cellStyle name="Comma 2 3 3 2 3 2 2 2 3" xfId="14856" xr:uid="{E34EA32F-3ED0-4743-BC74-4A1827A79145}"/>
    <cellStyle name="Comma 2 3 3 2 3 2 2 2 3 2" xfId="32783" xr:uid="{BD13B58A-0EC0-4D4C-ADC5-370E54CDECC2}"/>
    <cellStyle name="Comma 2 3 3 2 3 2 2 2 3 3" xfId="44728" xr:uid="{5A3A93FE-712D-4D28-BF15-10F2C260D02C}"/>
    <cellStyle name="Comma 2 3 3 2 3 2 2 2 4" xfId="20815" xr:uid="{D94498EB-107C-41FD-9DFA-64EC4A7FBB95}"/>
    <cellStyle name="Comma 2 3 3 2 3 2 2 2 5" xfId="8873" xr:uid="{2F3CB312-8B75-4EFB-AFE5-72A00232BC23}"/>
    <cellStyle name="Comma 2 3 3 2 3 2 2 2 6" xfId="26800" xr:uid="{41A415A7-09CA-4ED6-B4DC-4365A8916C44}"/>
    <cellStyle name="Comma 2 3 3 2 3 2 2 2 7" xfId="38745" xr:uid="{2A7CDBD7-3DCB-483D-919F-52A9E5579687}"/>
    <cellStyle name="Comma 2 3 3 2 3 2 2 3" xfId="4419" xr:uid="{7CA8D7C7-E557-4152-837B-72A9C38C3BF5}"/>
    <cellStyle name="Comma 2 3 3 2 3 2 2 3 2" xfId="16382" xr:uid="{15743C92-D067-44FC-8CEF-7BFFCC5D109C}"/>
    <cellStyle name="Comma 2 3 3 2 3 2 2 3 2 2" xfId="34309" xr:uid="{7AE118E9-C4CC-47FA-BC04-FF2815209B79}"/>
    <cellStyle name="Comma 2 3 3 2 3 2 2 3 2 3" xfId="46254" xr:uid="{703125E4-059F-4F8C-A53D-9DE8604229A5}"/>
    <cellStyle name="Comma 2 3 3 2 3 2 2 3 3" xfId="22341" xr:uid="{7992EA1D-05E8-4C94-A254-5A30531A85D4}"/>
    <cellStyle name="Comma 2 3 3 2 3 2 2 3 4" xfId="10399" xr:uid="{5F5FE707-A886-4F65-95BB-F3DA0E4150B9}"/>
    <cellStyle name="Comma 2 3 3 2 3 2 2 3 5" xfId="28326" xr:uid="{955DCD0C-BCC0-4A3B-A210-532EEF002A9E}"/>
    <cellStyle name="Comma 2 3 3 2 3 2 2 3 6" xfId="40271" xr:uid="{B7D2F321-4330-4603-8D5A-D897A14C3890}"/>
    <cellStyle name="Comma 2 3 3 2 3 2 2 4" xfId="13412" xr:uid="{8A742574-7EE8-4EBF-9F6D-B0F21C59518F}"/>
    <cellStyle name="Comma 2 3 3 2 3 2 2 4 2" xfId="31339" xr:uid="{1FA3DB1A-FD52-4B8D-8E45-895D512662DA}"/>
    <cellStyle name="Comma 2 3 3 2 3 2 2 4 3" xfId="43284" xr:uid="{8954CCB7-93EA-4C34-A490-3D5C477C8806}"/>
    <cellStyle name="Comma 2 3 3 2 3 2 2 5" xfId="19371" xr:uid="{FBE124C5-E6FD-432E-AFF3-719C524CC87D}"/>
    <cellStyle name="Comma 2 3 3 2 3 2 2 6" xfId="7429" xr:uid="{90431574-3846-466B-BEE9-F399870EB58A}"/>
    <cellStyle name="Comma 2 3 3 2 3 2 2 7" xfId="25356" xr:uid="{0923CBDD-577A-491D-9EBC-5D910FDCBA57}"/>
    <cellStyle name="Comma 2 3 3 2 3 2 2 8" xfId="37301" xr:uid="{83C501C5-87F8-4CA3-B96F-63EF670123B8}"/>
    <cellStyle name="Comma 2 3 3 2 3 2 3" xfId="2171" xr:uid="{00000000-0005-0000-0000-000003000000}"/>
    <cellStyle name="Comma 2 3 3 2 3 2 3 2" xfId="5141" xr:uid="{240654ED-8E28-4E61-98A9-53003B1AD62C}"/>
    <cellStyle name="Comma 2 3 3 2 3 2 3 2 2" xfId="17104" xr:uid="{70F1B161-0DF2-466D-B676-A84B9E1BEAF9}"/>
    <cellStyle name="Comma 2 3 3 2 3 2 3 2 2 2" xfId="35031" xr:uid="{3E4A8345-9FE3-42AC-8043-18E30435EF62}"/>
    <cellStyle name="Comma 2 3 3 2 3 2 3 2 2 3" xfId="46976" xr:uid="{2FCDED28-4024-4909-AF37-FEDB33C45D43}"/>
    <cellStyle name="Comma 2 3 3 2 3 2 3 2 3" xfId="23063" xr:uid="{C440902A-E4CD-4C0E-8895-F0192249E24A}"/>
    <cellStyle name="Comma 2 3 3 2 3 2 3 2 4" xfId="11121" xr:uid="{67BA7FA4-3596-4113-84A3-F4BCD29F2CB3}"/>
    <cellStyle name="Comma 2 3 3 2 3 2 3 2 5" xfId="29048" xr:uid="{7A060098-4390-41D6-A0B5-BAF9D58D7B64}"/>
    <cellStyle name="Comma 2 3 3 2 3 2 3 2 6" xfId="40993" xr:uid="{BE3B8749-C578-40EE-8B02-211C4B1A8ADD}"/>
    <cellStyle name="Comma 2 3 3 2 3 2 3 3" xfId="14134" xr:uid="{613F3E6B-638D-4A55-9EC2-FB5243B01BE7}"/>
    <cellStyle name="Comma 2 3 3 2 3 2 3 3 2" xfId="32061" xr:uid="{F6CF6ADA-0DE5-4D60-963D-E448D474055E}"/>
    <cellStyle name="Comma 2 3 3 2 3 2 3 3 3" xfId="44006" xr:uid="{0D37D723-A760-4595-BE1C-8D7E59D5BCFD}"/>
    <cellStyle name="Comma 2 3 3 2 3 2 3 4" xfId="20093" xr:uid="{B0CE2D35-0EC4-4E67-BE9F-7A66CE65B0FA}"/>
    <cellStyle name="Comma 2 3 3 2 3 2 3 5" xfId="8151" xr:uid="{1190440C-495B-4C20-B46F-15D2B573B61B}"/>
    <cellStyle name="Comma 2 3 3 2 3 2 3 6" xfId="26078" xr:uid="{2E9A23E2-BDB7-4BF4-BCB2-6DA92BF5973F}"/>
    <cellStyle name="Comma 2 3 3 2 3 2 3 7" xfId="38023" xr:uid="{FE5B0025-2C44-44AC-B8D7-9035C2788CD8}"/>
    <cellStyle name="Comma 2 3 3 2 3 2 4" xfId="3697" xr:uid="{16723FAF-CDDD-4F32-AF38-9184374D7940}"/>
    <cellStyle name="Comma 2 3 3 2 3 2 4 2" xfId="15660" xr:uid="{C41C2DA2-6B10-42D9-B4F1-D448CA14F240}"/>
    <cellStyle name="Comma 2 3 3 2 3 2 4 2 2" xfId="33587" xr:uid="{7998F4C8-7047-4224-B416-AE1137021DD8}"/>
    <cellStyle name="Comma 2 3 3 2 3 2 4 2 3" xfId="45532" xr:uid="{FAB322CF-7874-49E7-820A-0A22DA3C88C7}"/>
    <cellStyle name="Comma 2 3 3 2 3 2 4 3" xfId="21619" xr:uid="{11F1FD03-7B51-45C3-849A-1032A2263F2F}"/>
    <cellStyle name="Comma 2 3 3 2 3 2 4 4" xfId="9677" xr:uid="{92A53D40-F291-4FE8-83E6-46638FD431D2}"/>
    <cellStyle name="Comma 2 3 3 2 3 2 4 5" xfId="27604" xr:uid="{034A3FDB-2666-410C-8A69-7A9DFF56492A}"/>
    <cellStyle name="Comma 2 3 3 2 3 2 4 6" xfId="39549" xr:uid="{9FB1E533-78E2-4720-B0F5-EC3194F25A4A}"/>
    <cellStyle name="Comma 2 3 3 2 3 2 5" xfId="12690" xr:uid="{380AB262-352F-4BFD-A0F2-917C50C3551B}"/>
    <cellStyle name="Comma 2 3 3 2 3 2 5 2" xfId="30617" xr:uid="{7E7AEB4F-373F-49A2-A5FA-CC86DDF4B637}"/>
    <cellStyle name="Comma 2 3 3 2 3 2 5 3" xfId="42562" xr:uid="{7133ED9A-52ED-48DA-ABD2-BC2275F38E60}"/>
    <cellStyle name="Comma 2 3 3 2 3 2 6" xfId="18649" xr:uid="{F5B50228-D939-4CCB-9708-5B1C0BBD47E6}"/>
    <cellStyle name="Comma 2 3 3 2 3 2 7" xfId="6707" xr:uid="{7F0A8C63-0018-456E-87B1-6566C9D9FEB0}"/>
    <cellStyle name="Comma 2 3 3 2 3 2 8" xfId="24634" xr:uid="{2E7A2494-F4F2-403C-920C-0CAA59A3F57D}"/>
    <cellStyle name="Comma 2 3 3 2 3 2 9" xfId="36579" xr:uid="{99274844-17B1-4D82-A399-C35EA68E1F7A}"/>
    <cellStyle name="Comma 2 3 3 2 3 3" xfId="1101" xr:uid="{00000000-0005-0000-0000-000003000000}"/>
    <cellStyle name="Comma 2 3 3 2 3 3 2" xfId="2545" xr:uid="{00000000-0005-0000-0000-000003000000}"/>
    <cellStyle name="Comma 2 3 3 2 3 3 2 2" xfId="5515" xr:uid="{83B91A32-E208-489E-BA39-B9EF011B4E00}"/>
    <cellStyle name="Comma 2 3 3 2 3 3 2 2 2" xfId="17478" xr:uid="{C6FD2E08-A669-422F-AE84-0F4C9F5E51BE}"/>
    <cellStyle name="Comma 2 3 3 2 3 3 2 2 2 2" xfId="35405" xr:uid="{7828757D-5549-4765-8433-A04137B45E12}"/>
    <cellStyle name="Comma 2 3 3 2 3 3 2 2 2 3" xfId="47350" xr:uid="{A3747013-7F45-4AA8-B0E7-231386A424E7}"/>
    <cellStyle name="Comma 2 3 3 2 3 3 2 2 3" xfId="23437" xr:uid="{749EF645-4EA3-4E84-A515-55BBF6FC0953}"/>
    <cellStyle name="Comma 2 3 3 2 3 3 2 2 4" xfId="11495" xr:uid="{92FD8877-FEEC-424D-9DFE-B4F9FF14565C}"/>
    <cellStyle name="Comma 2 3 3 2 3 3 2 2 5" xfId="29422" xr:uid="{75D8CB9E-77E8-4A55-A477-36694F327E6F}"/>
    <cellStyle name="Comma 2 3 3 2 3 3 2 2 6" xfId="41367" xr:uid="{ECFA5F23-EF45-419F-BB2E-206BBBD55335}"/>
    <cellStyle name="Comma 2 3 3 2 3 3 2 3" xfId="14508" xr:uid="{288A2325-E75C-475C-A90D-75D9645DB900}"/>
    <cellStyle name="Comma 2 3 3 2 3 3 2 3 2" xfId="32435" xr:uid="{F1F7D018-AF49-4368-B708-BAFA87401A0E}"/>
    <cellStyle name="Comma 2 3 3 2 3 3 2 3 3" xfId="44380" xr:uid="{12A33A1F-C522-4153-AE88-607E616281CB}"/>
    <cellStyle name="Comma 2 3 3 2 3 3 2 4" xfId="20467" xr:uid="{A6E06A63-4B6B-4CFC-99E9-48620CFB518B}"/>
    <cellStyle name="Comma 2 3 3 2 3 3 2 5" xfId="8525" xr:uid="{8BFCEDCD-404A-49AF-9206-01BE2C77474A}"/>
    <cellStyle name="Comma 2 3 3 2 3 3 2 6" xfId="26452" xr:uid="{AD2E1E81-362B-456A-A59F-CBFB3350C435}"/>
    <cellStyle name="Comma 2 3 3 2 3 3 2 7" xfId="38397" xr:uid="{2E6C6502-6AA0-450D-A1D8-FAEAA0BADA9B}"/>
    <cellStyle name="Comma 2 3 3 2 3 3 3" xfId="4071" xr:uid="{FA95BEDF-3065-4E01-8FAA-30BABF2E1A59}"/>
    <cellStyle name="Comma 2 3 3 2 3 3 3 2" xfId="16034" xr:uid="{7B1E7BBF-4C6C-47EA-88D2-94DCC447AE7F}"/>
    <cellStyle name="Comma 2 3 3 2 3 3 3 2 2" xfId="33961" xr:uid="{6752F17E-0A51-401E-B250-9371E1D2D3BB}"/>
    <cellStyle name="Comma 2 3 3 2 3 3 3 2 3" xfId="45906" xr:uid="{50DC5323-592F-4967-A360-621B72EFB8AD}"/>
    <cellStyle name="Comma 2 3 3 2 3 3 3 3" xfId="21993" xr:uid="{873404AB-9E1B-4407-BA7E-F8279DD44972}"/>
    <cellStyle name="Comma 2 3 3 2 3 3 3 4" xfId="10051" xr:uid="{E84FC89E-01FE-422F-978C-96DE9C0CA29A}"/>
    <cellStyle name="Comma 2 3 3 2 3 3 3 5" xfId="27978" xr:uid="{25FB4882-E56A-4FFA-98ED-55540EB9F0BD}"/>
    <cellStyle name="Comma 2 3 3 2 3 3 3 6" xfId="39923" xr:uid="{DB6EFCAC-13B6-4229-9748-F15D236E9CD5}"/>
    <cellStyle name="Comma 2 3 3 2 3 3 4" xfId="13064" xr:uid="{9266C7C5-04DA-413A-917A-07C9D1E6F149}"/>
    <cellStyle name="Comma 2 3 3 2 3 3 4 2" xfId="30991" xr:uid="{F8BF2D8B-77EF-4B68-B582-5AFB722C3E53}"/>
    <cellStyle name="Comma 2 3 3 2 3 3 4 3" xfId="42936" xr:uid="{F6BEEC1D-48C4-4C43-91E6-9E2E5BD2FFE8}"/>
    <cellStyle name="Comma 2 3 3 2 3 3 5" xfId="19023" xr:uid="{F95AA421-5D4E-45F2-A9AF-D40A4DFB97E9}"/>
    <cellStyle name="Comma 2 3 3 2 3 3 6" xfId="7081" xr:uid="{876BAA79-5BC0-4923-9015-8ACBE3EC03B5}"/>
    <cellStyle name="Comma 2 3 3 2 3 3 7" xfId="25008" xr:uid="{205D20CB-44D8-44D0-8ECE-39C40645367C}"/>
    <cellStyle name="Comma 2 3 3 2 3 3 8" xfId="36953" xr:uid="{2E88CEB3-B11B-4615-8764-7375C5EF5FEF}"/>
    <cellStyle name="Comma 2 3 3 2 3 4" xfId="1823" xr:uid="{00000000-0005-0000-0000-000003000000}"/>
    <cellStyle name="Comma 2 3 3 2 3 4 2" xfId="4793" xr:uid="{7244F7D9-9778-4CC1-A525-693756118F7B}"/>
    <cellStyle name="Comma 2 3 3 2 3 4 2 2" xfId="16756" xr:uid="{C157F4E8-950B-4F72-9102-906934823DEC}"/>
    <cellStyle name="Comma 2 3 3 2 3 4 2 2 2" xfId="34683" xr:uid="{8E6F4459-00E8-4260-8EF4-D213A56780BD}"/>
    <cellStyle name="Comma 2 3 3 2 3 4 2 2 3" xfId="46628" xr:uid="{2D5279C6-F386-4851-B3CC-13D2AECE3CD0}"/>
    <cellStyle name="Comma 2 3 3 2 3 4 2 3" xfId="22715" xr:uid="{C340BEA5-0162-4704-A73C-F9F9594C534D}"/>
    <cellStyle name="Comma 2 3 3 2 3 4 2 4" xfId="10773" xr:uid="{882375FD-2BB9-42B6-94AF-940970BEE101}"/>
    <cellStyle name="Comma 2 3 3 2 3 4 2 5" xfId="28700" xr:uid="{CF1767A8-D00B-4078-BA68-A6E6DAD84DBB}"/>
    <cellStyle name="Comma 2 3 3 2 3 4 2 6" xfId="40645" xr:uid="{57C09288-0765-4552-A0A8-BB8B33137BD1}"/>
    <cellStyle name="Comma 2 3 3 2 3 4 3" xfId="13786" xr:uid="{03E48EB3-83C6-4B7F-94BE-FF85EF491EC8}"/>
    <cellStyle name="Comma 2 3 3 2 3 4 3 2" xfId="31713" xr:uid="{30A3EF4B-3A52-4CBF-AC05-3546C12E1633}"/>
    <cellStyle name="Comma 2 3 3 2 3 4 3 3" xfId="43658" xr:uid="{CD938D9F-0384-4398-B9C1-B660CC76C0EA}"/>
    <cellStyle name="Comma 2 3 3 2 3 4 4" xfId="19745" xr:uid="{F036F787-654E-4B73-BB9A-EE49991992EF}"/>
    <cellStyle name="Comma 2 3 3 2 3 4 5" xfId="7803" xr:uid="{AAF2FB00-82C9-49AC-BCD0-6BE833195DA6}"/>
    <cellStyle name="Comma 2 3 3 2 3 4 6" xfId="25730" xr:uid="{9F3A7C99-8FF7-4089-9D85-C10B12151DD0}"/>
    <cellStyle name="Comma 2 3 3 2 3 4 7" xfId="37675" xr:uid="{9CD9152F-0D11-470E-88CC-C3E42C209B18}"/>
    <cellStyle name="Comma 2 3 3 2 3 5" xfId="3349" xr:uid="{F8621980-9465-4FFA-9CFF-17098B71012D}"/>
    <cellStyle name="Comma 2 3 3 2 3 5 2" xfId="15312" xr:uid="{9E700FAE-AA10-45CC-AD77-5C62B74D74A6}"/>
    <cellStyle name="Comma 2 3 3 2 3 5 2 2" xfId="33239" xr:uid="{8BB1B00D-BCA9-4B89-AD8E-0EE5F6996C14}"/>
    <cellStyle name="Comma 2 3 3 2 3 5 2 3" xfId="45184" xr:uid="{49BC3568-3CA4-4ECB-8CF3-F8B9CA5523FD}"/>
    <cellStyle name="Comma 2 3 3 2 3 5 3" xfId="21271" xr:uid="{B8167BC2-D215-42C7-B891-7DD2530304DB}"/>
    <cellStyle name="Comma 2 3 3 2 3 5 4" xfId="9329" xr:uid="{A961FBAD-6537-47D8-ADE3-822E755FBB93}"/>
    <cellStyle name="Comma 2 3 3 2 3 5 5" xfId="27256" xr:uid="{F3BB777C-3EE3-41ED-BB60-DD10189FD738}"/>
    <cellStyle name="Comma 2 3 3 2 3 5 6" xfId="39201" xr:uid="{6FECE424-3C02-409B-BCA0-1EEFFA2CD396}"/>
    <cellStyle name="Comma 2 3 3 2 3 6" xfId="12342" xr:uid="{39DB0135-2ED6-4B7A-8D51-C86B8AD6F72E}"/>
    <cellStyle name="Comma 2 3 3 2 3 6 2" xfId="30269" xr:uid="{A5E844ED-FA59-4A83-9558-026B28A49B90}"/>
    <cellStyle name="Comma 2 3 3 2 3 6 3" xfId="42214" xr:uid="{29569D7F-6B24-4F91-BF49-639452D497A2}"/>
    <cellStyle name="Comma 2 3 3 2 3 7" xfId="18301" xr:uid="{F6B4E958-8299-440C-A9A4-188DFDA363F4}"/>
    <cellStyle name="Comma 2 3 3 2 3 8" xfId="6359" xr:uid="{D7C776FF-7275-42FE-85F1-9400412C0069}"/>
    <cellStyle name="Comma 2 3 3 2 3 9" xfId="24286" xr:uid="{4A893B54-3403-4CF3-AC9E-340FDD47CA1E}"/>
    <cellStyle name="Comma 2 3 3 2 4" xfId="495" xr:uid="{00000000-0005-0000-0000-000003000000}"/>
    <cellStyle name="Comma 2 3 3 2 4 2" xfId="1217" xr:uid="{00000000-0005-0000-0000-000003000000}"/>
    <cellStyle name="Comma 2 3 3 2 4 2 2" xfId="2661" xr:uid="{00000000-0005-0000-0000-000003000000}"/>
    <cellStyle name="Comma 2 3 3 2 4 2 2 2" xfId="5631" xr:uid="{9E309BEA-6C63-4DF2-A6ED-E25128094701}"/>
    <cellStyle name="Comma 2 3 3 2 4 2 2 2 2" xfId="17594" xr:uid="{216E33D6-E3DB-4E2F-A421-D27BEAF12798}"/>
    <cellStyle name="Comma 2 3 3 2 4 2 2 2 2 2" xfId="35521" xr:uid="{380DD9B1-E367-49FB-8301-8B525D75CD13}"/>
    <cellStyle name="Comma 2 3 3 2 4 2 2 2 2 3" xfId="47466" xr:uid="{5C540166-FBCE-477E-9F1C-7B3BF16069D2}"/>
    <cellStyle name="Comma 2 3 3 2 4 2 2 2 3" xfId="23553" xr:uid="{EE55C933-B634-4E12-906C-841BF1B398C7}"/>
    <cellStyle name="Comma 2 3 3 2 4 2 2 2 4" xfId="11611" xr:uid="{1A664E89-68B6-4132-9D51-66B94C8CA05A}"/>
    <cellStyle name="Comma 2 3 3 2 4 2 2 2 5" xfId="29538" xr:uid="{43719B01-7501-4762-8ED7-D23DC4A0DA9E}"/>
    <cellStyle name="Comma 2 3 3 2 4 2 2 2 6" xfId="41483" xr:uid="{7D2C789D-033B-4ECD-A6CA-4F7EB3CCF6BE}"/>
    <cellStyle name="Comma 2 3 3 2 4 2 2 3" xfId="14624" xr:uid="{49675FBA-CAEA-4254-BCE1-5D44AA12DA90}"/>
    <cellStyle name="Comma 2 3 3 2 4 2 2 3 2" xfId="32551" xr:uid="{766395AE-FDB0-4120-AD7C-926EEB9750A6}"/>
    <cellStyle name="Comma 2 3 3 2 4 2 2 3 3" xfId="44496" xr:uid="{43A2E7D6-B564-453C-827D-AF3F2A9B0132}"/>
    <cellStyle name="Comma 2 3 3 2 4 2 2 4" xfId="20583" xr:uid="{24B56C79-7D93-45D8-A5AD-958DD62BAE22}"/>
    <cellStyle name="Comma 2 3 3 2 4 2 2 5" xfId="8641" xr:uid="{D21B95A4-8D14-4270-8C1E-8EEE70485655}"/>
    <cellStyle name="Comma 2 3 3 2 4 2 2 6" xfId="26568" xr:uid="{2A68280F-EAC1-4B60-ADD7-C4CDF549D74A}"/>
    <cellStyle name="Comma 2 3 3 2 4 2 2 7" xfId="38513" xr:uid="{952579D6-B59E-499C-9DBB-25F47447BC79}"/>
    <cellStyle name="Comma 2 3 3 2 4 2 3" xfId="4187" xr:uid="{7B6EC39D-6C43-47FA-9CFC-18ACBDB72EE3}"/>
    <cellStyle name="Comma 2 3 3 2 4 2 3 2" xfId="16150" xr:uid="{C079B96C-76DB-4652-A10A-6290EE58B56F}"/>
    <cellStyle name="Comma 2 3 3 2 4 2 3 2 2" xfId="34077" xr:uid="{F6667151-03D2-4617-891A-1ACD9C543B41}"/>
    <cellStyle name="Comma 2 3 3 2 4 2 3 2 3" xfId="46022" xr:uid="{4A92F982-7B6B-462A-9608-EC55B01A1AF7}"/>
    <cellStyle name="Comma 2 3 3 2 4 2 3 3" xfId="22109" xr:uid="{1CB80B14-4F5D-43C2-8A5A-F9C9270939AD}"/>
    <cellStyle name="Comma 2 3 3 2 4 2 3 4" xfId="10167" xr:uid="{EB3D1139-5A37-44AC-8E14-6DCC794B695F}"/>
    <cellStyle name="Comma 2 3 3 2 4 2 3 5" xfId="28094" xr:uid="{5F1E6ECE-C7C0-47BF-824E-42D4E0B120C7}"/>
    <cellStyle name="Comma 2 3 3 2 4 2 3 6" xfId="40039" xr:uid="{1AE2352C-9F83-4042-8190-DF5EA2E0183F}"/>
    <cellStyle name="Comma 2 3 3 2 4 2 4" xfId="13180" xr:uid="{C362D26D-3DC0-4D72-9EFF-0C88A36EA5C0}"/>
    <cellStyle name="Comma 2 3 3 2 4 2 4 2" xfId="31107" xr:uid="{0A41D1D6-1879-4C27-81B9-7ABD7C51F43E}"/>
    <cellStyle name="Comma 2 3 3 2 4 2 4 3" xfId="43052" xr:uid="{0BE4D781-9C29-4609-94D5-3315FB53CF55}"/>
    <cellStyle name="Comma 2 3 3 2 4 2 5" xfId="19139" xr:uid="{FE432E81-2B60-4CD0-AE97-6EB8705988DF}"/>
    <cellStyle name="Comma 2 3 3 2 4 2 6" xfId="7197" xr:uid="{398529EB-46B0-466E-B016-B5584EC59876}"/>
    <cellStyle name="Comma 2 3 3 2 4 2 7" xfId="25124" xr:uid="{87C2507E-F0EF-41C0-B75F-306116270342}"/>
    <cellStyle name="Comma 2 3 3 2 4 2 8" xfId="37069" xr:uid="{ACB074ED-2AB8-4DAA-882B-AA31A930D345}"/>
    <cellStyle name="Comma 2 3 3 2 4 3" xfId="1939" xr:uid="{00000000-0005-0000-0000-000003000000}"/>
    <cellStyle name="Comma 2 3 3 2 4 3 2" xfId="4909" xr:uid="{E5B78617-161D-478A-BB05-857F1DCC7D61}"/>
    <cellStyle name="Comma 2 3 3 2 4 3 2 2" xfId="16872" xr:uid="{0C375522-0613-409D-86A8-158FD598B345}"/>
    <cellStyle name="Comma 2 3 3 2 4 3 2 2 2" xfId="34799" xr:uid="{F153EFE4-EA93-4014-BFEC-F07219ED1944}"/>
    <cellStyle name="Comma 2 3 3 2 4 3 2 2 3" xfId="46744" xr:uid="{A4F3B2BB-8FC4-4095-A51F-0F40176334D2}"/>
    <cellStyle name="Comma 2 3 3 2 4 3 2 3" xfId="22831" xr:uid="{75B0CF95-82D7-454B-A5B0-23D2A7A55591}"/>
    <cellStyle name="Comma 2 3 3 2 4 3 2 4" xfId="10889" xr:uid="{25E88052-FDAE-4802-8B15-ECB206E09519}"/>
    <cellStyle name="Comma 2 3 3 2 4 3 2 5" xfId="28816" xr:uid="{B77D6429-3350-49BB-B3BC-F79669D7BEB2}"/>
    <cellStyle name="Comma 2 3 3 2 4 3 2 6" xfId="40761" xr:uid="{6DD65F97-ADDF-4CE0-BD2E-EDB6408F9C5A}"/>
    <cellStyle name="Comma 2 3 3 2 4 3 3" xfId="13902" xr:uid="{F433C78D-6732-460B-BAE3-FF515152F900}"/>
    <cellStyle name="Comma 2 3 3 2 4 3 3 2" xfId="31829" xr:uid="{DAC47E5C-FAAF-43B9-8F3A-B7F71BEF49EB}"/>
    <cellStyle name="Comma 2 3 3 2 4 3 3 3" xfId="43774" xr:uid="{8EEEF224-E68F-41E2-AAB1-D4801B75906C}"/>
    <cellStyle name="Comma 2 3 3 2 4 3 4" xfId="19861" xr:uid="{5A6363E6-88CA-4B6B-8604-EC64D3A5E624}"/>
    <cellStyle name="Comma 2 3 3 2 4 3 5" xfId="7919" xr:uid="{7DCED6F3-6894-4C1F-B8E1-987F536F888F}"/>
    <cellStyle name="Comma 2 3 3 2 4 3 6" xfId="25846" xr:uid="{8C543F48-1AC7-4524-85FC-D8526A04A0EE}"/>
    <cellStyle name="Comma 2 3 3 2 4 3 7" xfId="37791" xr:uid="{79F9BD45-2AB0-4EE6-B423-5651581F5C16}"/>
    <cellStyle name="Comma 2 3 3 2 4 4" xfId="3465" xr:uid="{16DD9354-0390-41BE-8463-020056B5E15C}"/>
    <cellStyle name="Comma 2 3 3 2 4 4 2" xfId="15428" xr:uid="{88B63DAA-E0DE-4BAE-B83D-362A9E594AD0}"/>
    <cellStyle name="Comma 2 3 3 2 4 4 2 2" xfId="33355" xr:uid="{E57D715A-6348-4544-874C-A41540F0605D}"/>
    <cellStyle name="Comma 2 3 3 2 4 4 2 3" xfId="45300" xr:uid="{D4D40969-BBCC-4E8E-A89E-79212371D152}"/>
    <cellStyle name="Comma 2 3 3 2 4 4 3" xfId="21387" xr:uid="{42BD5EBE-1D1A-401B-91FB-E59B887C638F}"/>
    <cellStyle name="Comma 2 3 3 2 4 4 4" xfId="9445" xr:uid="{177B6E6B-C835-46AC-A01B-BB3108842F70}"/>
    <cellStyle name="Comma 2 3 3 2 4 4 5" xfId="27372" xr:uid="{72C5CACA-E4C6-453A-B08B-3C6BD4EC531F}"/>
    <cellStyle name="Comma 2 3 3 2 4 4 6" xfId="39317" xr:uid="{E8C8B756-A883-468E-AF0F-31C4886D409C}"/>
    <cellStyle name="Comma 2 3 3 2 4 5" xfId="12458" xr:uid="{DDEF7C1F-8B80-4F5D-8C29-821DEF0D84B5}"/>
    <cellStyle name="Comma 2 3 3 2 4 5 2" xfId="30385" xr:uid="{001364BB-1771-4582-808E-532DC13CA1A9}"/>
    <cellStyle name="Comma 2 3 3 2 4 5 3" xfId="42330" xr:uid="{9E4DC6DC-1D51-4D75-9435-6B59D667EE73}"/>
    <cellStyle name="Comma 2 3 3 2 4 6" xfId="18417" xr:uid="{BDE1E718-B303-45E1-9CEE-F94922DAD9F3}"/>
    <cellStyle name="Comma 2 3 3 2 4 7" xfId="6475" xr:uid="{F4FE958D-0536-47E0-AE11-0CF4C8CDE400}"/>
    <cellStyle name="Comma 2 3 3 2 4 8" xfId="24402" xr:uid="{EE8C077A-59B8-4D6D-A129-72E0FDBD128B}"/>
    <cellStyle name="Comma 2 3 3 2 4 9" xfId="36347" xr:uid="{7C7C3783-B2B6-48C9-9758-E03BFE3B3C15}"/>
    <cellStyle name="Comma 2 3 3 2 5" xfId="869" xr:uid="{00000000-0005-0000-0000-000003000000}"/>
    <cellStyle name="Comma 2 3 3 2 5 2" xfId="2313" xr:uid="{00000000-0005-0000-0000-000003000000}"/>
    <cellStyle name="Comma 2 3 3 2 5 2 2" xfId="5283" xr:uid="{459A13C3-24AE-4F23-9AEF-CAC0D7716AA2}"/>
    <cellStyle name="Comma 2 3 3 2 5 2 2 2" xfId="17246" xr:uid="{487E9C1A-CCD2-4693-AC20-EB77C9307249}"/>
    <cellStyle name="Comma 2 3 3 2 5 2 2 2 2" xfId="35173" xr:uid="{34B7DC3B-A13E-49AB-91E2-43DA6ADDA6C3}"/>
    <cellStyle name="Comma 2 3 3 2 5 2 2 2 3" xfId="47118" xr:uid="{D6333A76-18EA-488A-9A9C-66E984048850}"/>
    <cellStyle name="Comma 2 3 3 2 5 2 2 3" xfId="23205" xr:uid="{196A9806-E34F-4266-B272-9D30F759623E}"/>
    <cellStyle name="Comma 2 3 3 2 5 2 2 4" xfId="11263" xr:uid="{435A0686-3D41-4A1C-B435-42AD83AF8648}"/>
    <cellStyle name="Comma 2 3 3 2 5 2 2 5" xfId="29190" xr:uid="{A64F1766-2D7B-4EA2-9560-36ED14841448}"/>
    <cellStyle name="Comma 2 3 3 2 5 2 2 6" xfId="41135" xr:uid="{06FEFAB1-3A4D-4FF2-9C3C-F74BD394C5B4}"/>
    <cellStyle name="Comma 2 3 3 2 5 2 3" xfId="14276" xr:uid="{1811BFEE-6422-42F8-82A7-CF12836A9529}"/>
    <cellStyle name="Comma 2 3 3 2 5 2 3 2" xfId="32203" xr:uid="{49334DC2-50E8-4276-93A2-B032DFC452DB}"/>
    <cellStyle name="Comma 2 3 3 2 5 2 3 3" xfId="44148" xr:uid="{11BF75CE-9F4C-440A-8801-ACE77320191C}"/>
    <cellStyle name="Comma 2 3 3 2 5 2 4" xfId="20235" xr:uid="{1A630654-265F-45D6-B018-91FD2FCB066D}"/>
    <cellStyle name="Comma 2 3 3 2 5 2 5" xfId="8293" xr:uid="{3012FE54-0C45-4F55-BD23-354BA14D5875}"/>
    <cellStyle name="Comma 2 3 3 2 5 2 6" xfId="26220" xr:uid="{F8E5C529-5478-482C-8617-EEE6635E014F}"/>
    <cellStyle name="Comma 2 3 3 2 5 2 7" xfId="38165" xr:uid="{D3D3AF6B-C6CE-4113-BFDB-FF2E5E562C33}"/>
    <cellStyle name="Comma 2 3 3 2 5 3" xfId="3839" xr:uid="{1FB23BA4-F3FB-4395-B9B7-DF789A8FC127}"/>
    <cellStyle name="Comma 2 3 3 2 5 3 2" xfId="15802" xr:uid="{E78DEA95-C19C-4F66-956A-FFDB15A52658}"/>
    <cellStyle name="Comma 2 3 3 2 5 3 2 2" xfId="33729" xr:uid="{CD5CDF8E-8E6A-42A6-8226-4F14FDECA568}"/>
    <cellStyle name="Comma 2 3 3 2 5 3 2 3" xfId="45674" xr:uid="{77EAE18F-FB23-4B8C-B4FE-7DEEB060DD04}"/>
    <cellStyle name="Comma 2 3 3 2 5 3 3" xfId="21761" xr:uid="{F7FFEA61-6B2A-49CA-B1C5-FC2B012F815B}"/>
    <cellStyle name="Comma 2 3 3 2 5 3 4" xfId="9819" xr:uid="{28869A54-8F86-4BAB-AFFD-C0D47A7451D1}"/>
    <cellStyle name="Comma 2 3 3 2 5 3 5" xfId="27746" xr:uid="{CA86B956-EF85-4A51-838D-462AC766E5EA}"/>
    <cellStyle name="Comma 2 3 3 2 5 3 6" xfId="39691" xr:uid="{54468E4A-132B-4FF0-B9C3-88E622323FB2}"/>
    <cellStyle name="Comma 2 3 3 2 5 4" xfId="12832" xr:uid="{FD83D24B-DC5E-4C68-A6F5-72A4E0F35FC8}"/>
    <cellStyle name="Comma 2 3 3 2 5 4 2" xfId="30759" xr:uid="{BD682544-1E65-4197-A9E3-C86D00C0820F}"/>
    <cellStyle name="Comma 2 3 3 2 5 4 3" xfId="42704" xr:uid="{6C326104-C158-45D7-81B8-04830E131EC4}"/>
    <cellStyle name="Comma 2 3 3 2 5 5" xfId="18791" xr:uid="{8A05341A-370C-42A7-A14F-DF3C66BE7F14}"/>
    <cellStyle name="Comma 2 3 3 2 5 6" xfId="6849" xr:uid="{4710230C-B457-4685-AD47-FBBDD493E2E9}"/>
    <cellStyle name="Comma 2 3 3 2 5 7" xfId="24776" xr:uid="{40792DF2-7D87-4759-8824-25975D17950D}"/>
    <cellStyle name="Comma 2 3 3 2 5 8" xfId="36721" xr:uid="{79169A59-1B11-498F-B225-FCE1FDEEF461}"/>
    <cellStyle name="Comma 2 3 3 2 6" xfId="1591" xr:uid="{00000000-0005-0000-0000-000003000000}"/>
    <cellStyle name="Comma 2 3 3 2 6 2" xfId="4561" xr:uid="{54FDE61B-4ABB-49BC-9C58-883F75230E39}"/>
    <cellStyle name="Comma 2 3 3 2 6 2 2" xfId="16524" xr:uid="{7B1408DB-1949-41B8-AA47-0CCFC22BC187}"/>
    <cellStyle name="Comma 2 3 3 2 6 2 2 2" xfId="34451" xr:uid="{494154F0-87B4-4EEA-9B57-B01AC7714A03}"/>
    <cellStyle name="Comma 2 3 3 2 6 2 2 3" xfId="46396" xr:uid="{397CCE81-323B-496E-9A10-C339C642D4DA}"/>
    <cellStyle name="Comma 2 3 3 2 6 2 3" xfId="22483" xr:uid="{B280DF49-0455-4E0C-8C39-73649C156751}"/>
    <cellStyle name="Comma 2 3 3 2 6 2 4" xfId="10541" xr:uid="{7D02F5B9-1555-48D6-B876-3132111B3006}"/>
    <cellStyle name="Comma 2 3 3 2 6 2 5" xfId="28468" xr:uid="{E80C81D3-2CF6-4906-BA50-BEF8EFA617D6}"/>
    <cellStyle name="Comma 2 3 3 2 6 2 6" xfId="40413" xr:uid="{069FBC7F-9381-450D-B71D-86A25557395E}"/>
    <cellStyle name="Comma 2 3 3 2 6 3" xfId="13554" xr:uid="{27EB8DDB-E7D3-4088-8663-3DEC1794C0A9}"/>
    <cellStyle name="Comma 2 3 3 2 6 3 2" xfId="31481" xr:uid="{29362FF8-1EB3-4DA7-84FF-F37F8AD8E47E}"/>
    <cellStyle name="Comma 2 3 3 2 6 3 3" xfId="43426" xr:uid="{EE55D833-7CFA-4DAD-8683-DAE2C4A5006C}"/>
    <cellStyle name="Comma 2 3 3 2 6 4" xfId="19513" xr:uid="{76ECE2C4-8E71-42D2-8851-87A7C33B779D}"/>
    <cellStyle name="Comma 2 3 3 2 6 5" xfId="7571" xr:uid="{AE37ACBC-8AF6-472B-B25A-78511BD92EF7}"/>
    <cellStyle name="Comma 2 3 3 2 6 6" xfId="25498" xr:uid="{70D0532B-8F81-469F-A4C9-CE2FAC443291}"/>
    <cellStyle name="Comma 2 3 3 2 6 7" xfId="37443" xr:uid="{1A431FBE-1F57-4D86-A98D-8B5EDDFFFAD3}"/>
    <cellStyle name="Comma 2 3 3 2 7" xfId="3117" xr:uid="{15A85C5E-B8EB-4CFD-A182-74592F1BF8F4}"/>
    <cellStyle name="Comma 2 3 3 2 7 2" xfId="15080" xr:uid="{DA289F0B-D09F-4F6F-A641-24D023EF3CC4}"/>
    <cellStyle name="Comma 2 3 3 2 7 2 2" xfId="33007" xr:uid="{75C97BD6-13BA-4E87-9992-490F075FEFBE}"/>
    <cellStyle name="Comma 2 3 3 2 7 2 3" xfId="44952" xr:uid="{B617AA87-409B-4EEA-86CB-E5F81D847A55}"/>
    <cellStyle name="Comma 2 3 3 2 7 3" xfId="21039" xr:uid="{62930CB1-BB2D-458B-ACFB-08F32A3E9F64}"/>
    <cellStyle name="Comma 2 3 3 2 7 4" xfId="9097" xr:uid="{942C2319-375A-4DB3-B14B-514775E41D3E}"/>
    <cellStyle name="Comma 2 3 3 2 7 5" xfId="27024" xr:uid="{134C71F8-CC2D-44DB-875A-13D116D3E3F8}"/>
    <cellStyle name="Comma 2 3 3 2 7 6" xfId="38969" xr:uid="{78CD378F-4D78-44AF-A673-3C5132FB45F7}"/>
    <cellStyle name="Comma 2 3 3 2 8" xfId="12110" xr:uid="{62FA0A5C-3283-49D7-9488-1FBE5E85ADCE}"/>
    <cellStyle name="Comma 2 3 3 2 8 2" xfId="30037" xr:uid="{8FB4969E-5D25-4AEE-BB2F-62BF60673437}"/>
    <cellStyle name="Comma 2 3 3 2 8 3" xfId="41982" xr:uid="{EAB7810A-6285-43F9-A16A-CBA2B7852CDC}"/>
    <cellStyle name="Comma 2 3 3 2 9" xfId="18069" xr:uid="{8695BB4C-7F2C-4682-939A-0E03BFCDD95D}"/>
    <cellStyle name="Comma 2 3 3 3" xfId="205" xr:uid="{00000000-0005-0000-0000-000003000000}"/>
    <cellStyle name="Comma 2 3 3 3 10" xfId="36057" xr:uid="{63CF039D-6DF9-42DA-8D8A-6BD6C7FA451C}"/>
    <cellStyle name="Comma 2 3 3 3 2" xfId="553" xr:uid="{00000000-0005-0000-0000-000003000000}"/>
    <cellStyle name="Comma 2 3 3 3 2 2" xfId="1275" xr:uid="{00000000-0005-0000-0000-000003000000}"/>
    <cellStyle name="Comma 2 3 3 3 2 2 2" xfId="2719" xr:uid="{00000000-0005-0000-0000-000003000000}"/>
    <cellStyle name="Comma 2 3 3 3 2 2 2 2" xfId="5689" xr:uid="{108B3E23-6D76-450E-8CFA-9657CCB7DEBA}"/>
    <cellStyle name="Comma 2 3 3 3 2 2 2 2 2" xfId="17652" xr:uid="{2D2C88C6-79FA-4947-A3BF-DF04C5F70C64}"/>
    <cellStyle name="Comma 2 3 3 3 2 2 2 2 2 2" xfId="35579" xr:uid="{97E905DC-D012-4781-8D3C-AF71CFBEA3BE}"/>
    <cellStyle name="Comma 2 3 3 3 2 2 2 2 2 3" xfId="47524" xr:uid="{A894B41E-7D1A-4F92-8B67-550248F59182}"/>
    <cellStyle name="Comma 2 3 3 3 2 2 2 2 3" xfId="23611" xr:uid="{3AC6005C-3B91-4937-8596-A7AEF76FB117}"/>
    <cellStyle name="Comma 2 3 3 3 2 2 2 2 4" xfId="11669" xr:uid="{9BF5BD0A-BCD8-4E61-9E4E-8F2D426FE126}"/>
    <cellStyle name="Comma 2 3 3 3 2 2 2 2 5" xfId="29596" xr:uid="{A5C13987-6B80-441B-8CC9-A4436B35012A}"/>
    <cellStyle name="Comma 2 3 3 3 2 2 2 2 6" xfId="41541" xr:uid="{22109F8D-ED21-4428-8131-795AB8276FB7}"/>
    <cellStyle name="Comma 2 3 3 3 2 2 2 3" xfId="14682" xr:uid="{BE4FE7E6-7F2C-4FED-BD27-92ED523FFC4E}"/>
    <cellStyle name="Comma 2 3 3 3 2 2 2 3 2" xfId="32609" xr:uid="{1621FEF3-EC08-490D-8942-9F6C7BBC0A87}"/>
    <cellStyle name="Comma 2 3 3 3 2 2 2 3 3" xfId="44554" xr:uid="{C1EA6F04-1017-4031-8067-B1FF797D5602}"/>
    <cellStyle name="Comma 2 3 3 3 2 2 2 4" xfId="20641" xr:uid="{48E02210-8A85-49BA-A259-77253D5548F2}"/>
    <cellStyle name="Comma 2 3 3 3 2 2 2 5" xfId="8699" xr:uid="{6BA29F2B-734D-4AAF-A59E-F894E5D2AEC0}"/>
    <cellStyle name="Comma 2 3 3 3 2 2 2 6" xfId="26626" xr:uid="{A66BB744-5A34-42C6-8025-CF4ED6BF7033}"/>
    <cellStyle name="Comma 2 3 3 3 2 2 2 7" xfId="38571" xr:uid="{53386677-440D-4AD4-BDD1-C70295EB5C72}"/>
    <cellStyle name="Comma 2 3 3 3 2 2 3" xfId="4245" xr:uid="{62F07468-F93F-4D8D-9F8B-EFFF1A2344E5}"/>
    <cellStyle name="Comma 2 3 3 3 2 2 3 2" xfId="16208" xr:uid="{C8ADCB2A-F123-444B-B178-071D5A933D86}"/>
    <cellStyle name="Comma 2 3 3 3 2 2 3 2 2" xfId="34135" xr:uid="{C4810C60-AF56-4C20-8E77-D218175F857F}"/>
    <cellStyle name="Comma 2 3 3 3 2 2 3 2 3" xfId="46080" xr:uid="{56786F74-5FC9-4EA1-8A67-3CE53514ADD9}"/>
    <cellStyle name="Comma 2 3 3 3 2 2 3 3" xfId="22167" xr:uid="{3B0DF943-5527-42D1-8313-6F624B6DEDF1}"/>
    <cellStyle name="Comma 2 3 3 3 2 2 3 4" xfId="10225" xr:uid="{27527DE1-BCD9-4D7D-BCD9-9F797560D9E5}"/>
    <cellStyle name="Comma 2 3 3 3 2 2 3 5" xfId="28152" xr:uid="{CEDA493F-90B9-404E-AE33-EDC0F9ECF881}"/>
    <cellStyle name="Comma 2 3 3 3 2 2 3 6" xfId="40097" xr:uid="{80A9EEFD-51DA-4A1D-9383-A3B4E261B173}"/>
    <cellStyle name="Comma 2 3 3 3 2 2 4" xfId="13238" xr:uid="{7B733F91-73CA-4379-B654-B67F6C4B6369}"/>
    <cellStyle name="Comma 2 3 3 3 2 2 4 2" xfId="31165" xr:uid="{E1B3A0D4-BCCD-49F8-AF3E-C07F7731C6C3}"/>
    <cellStyle name="Comma 2 3 3 3 2 2 4 3" xfId="43110" xr:uid="{274C4F7E-5A54-4288-8DBE-70B0C8F8B2D7}"/>
    <cellStyle name="Comma 2 3 3 3 2 2 5" xfId="19197" xr:uid="{916F4CF9-F6D1-48AC-AED4-CB28B44411FF}"/>
    <cellStyle name="Comma 2 3 3 3 2 2 6" xfId="7255" xr:uid="{72B66F6E-A5F5-4292-9AD8-BEE16AB4496B}"/>
    <cellStyle name="Comma 2 3 3 3 2 2 7" xfId="25182" xr:uid="{7D4D4410-7A72-4773-9214-7DE20BE074D6}"/>
    <cellStyle name="Comma 2 3 3 3 2 2 8" xfId="37127" xr:uid="{C3A4FFB9-C3BF-4997-98C2-13F7A09D002A}"/>
    <cellStyle name="Comma 2 3 3 3 2 3" xfId="1997" xr:uid="{00000000-0005-0000-0000-000003000000}"/>
    <cellStyle name="Comma 2 3 3 3 2 3 2" xfId="4967" xr:uid="{E49039A8-717F-4448-9F82-7AF4ACE6100D}"/>
    <cellStyle name="Comma 2 3 3 3 2 3 2 2" xfId="16930" xr:uid="{64D919F7-40DE-42FB-A7A2-5AF355684A74}"/>
    <cellStyle name="Comma 2 3 3 3 2 3 2 2 2" xfId="34857" xr:uid="{DBFB2497-2F5A-433A-AE19-615D08FFF563}"/>
    <cellStyle name="Comma 2 3 3 3 2 3 2 2 3" xfId="46802" xr:uid="{97A0D76E-C7BF-445E-83F8-0C6CBD4E4A91}"/>
    <cellStyle name="Comma 2 3 3 3 2 3 2 3" xfId="22889" xr:uid="{7A08B853-C1A5-40E4-8622-1650F174078B}"/>
    <cellStyle name="Comma 2 3 3 3 2 3 2 4" xfId="10947" xr:uid="{2048F936-E32F-4EA6-B95B-00B3553B0F79}"/>
    <cellStyle name="Comma 2 3 3 3 2 3 2 5" xfId="28874" xr:uid="{F5154A1A-2195-4A9F-892C-6196CFB7B7B4}"/>
    <cellStyle name="Comma 2 3 3 3 2 3 2 6" xfId="40819" xr:uid="{2C3E597D-E872-47D2-B626-CF85B198EF3B}"/>
    <cellStyle name="Comma 2 3 3 3 2 3 3" xfId="13960" xr:uid="{26463A64-4506-4324-BE68-A64E7F823F7D}"/>
    <cellStyle name="Comma 2 3 3 3 2 3 3 2" xfId="31887" xr:uid="{0F48C120-EFDB-42E7-88A8-3B328673A038}"/>
    <cellStyle name="Comma 2 3 3 3 2 3 3 3" xfId="43832" xr:uid="{E9195A5A-0209-4AD6-B412-C24C2F9BB13E}"/>
    <cellStyle name="Comma 2 3 3 3 2 3 4" xfId="19919" xr:uid="{7EAC11E7-C77C-47AA-9573-D094A4671506}"/>
    <cellStyle name="Comma 2 3 3 3 2 3 5" xfId="7977" xr:uid="{464BACF0-ACA2-4D05-A5C1-BF089F211911}"/>
    <cellStyle name="Comma 2 3 3 3 2 3 6" xfId="25904" xr:uid="{98BC901B-90EA-4C13-890E-E7A5D76B36A4}"/>
    <cellStyle name="Comma 2 3 3 3 2 3 7" xfId="37849" xr:uid="{8F0C33FF-F069-4519-8744-0F7B1CC46C82}"/>
    <cellStyle name="Comma 2 3 3 3 2 4" xfId="3523" xr:uid="{3AF894D9-5C44-4D58-A3EC-D9A62036CF32}"/>
    <cellStyle name="Comma 2 3 3 3 2 4 2" xfId="15486" xr:uid="{0353FF12-ADC8-40E0-B765-30E96714A164}"/>
    <cellStyle name="Comma 2 3 3 3 2 4 2 2" xfId="33413" xr:uid="{D31BFED9-A2CF-4420-B8FC-3604949EF8E9}"/>
    <cellStyle name="Comma 2 3 3 3 2 4 2 3" xfId="45358" xr:uid="{9B97C650-E16D-4D2F-9D59-0895C2AE7587}"/>
    <cellStyle name="Comma 2 3 3 3 2 4 3" xfId="21445" xr:uid="{2D96DF1C-8C82-47CC-BFCB-5E839F72B374}"/>
    <cellStyle name="Comma 2 3 3 3 2 4 4" xfId="9503" xr:uid="{7B43A209-6087-4C56-A504-9953CD6DF339}"/>
    <cellStyle name="Comma 2 3 3 3 2 4 5" xfId="27430" xr:uid="{D545B74D-FE2C-426C-A214-A9C9841F5530}"/>
    <cellStyle name="Comma 2 3 3 3 2 4 6" xfId="39375" xr:uid="{0B24B244-05F8-4B94-B4D8-6BB674F9D38D}"/>
    <cellStyle name="Comma 2 3 3 3 2 5" xfId="12516" xr:uid="{4A8955BF-842B-4CE7-B2B8-C2AAD0C758E8}"/>
    <cellStyle name="Comma 2 3 3 3 2 5 2" xfId="30443" xr:uid="{B53751D2-6496-4DF0-85D2-5594E4D5DFFE}"/>
    <cellStyle name="Comma 2 3 3 3 2 5 3" xfId="42388" xr:uid="{AAE34504-E22F-4DEC-8394-BA7734755766}"/>
    <cellStyle name="Comma 2 3 3 3 2 6" xfId="18475" xr:uid="{485A180C-805E-40A5-9967-F81B79902871}"/>
    <cellStyle name="Comma 2 3 3 3 2 7" xfId="6533" xr:uid="{597B3D38-D63A-4AAF-864A-690E0BA88C58}"/>
    <cellStyle name="Comma 2 3 3 3 2 8" xfId="24460" xr:uid="{2CE0EF37-AADB-4B36-B706-2A471014A8F3}"/>
    <cellStyle name="Comma 2 3 3 3 2 9" xfId="36405" xr:uid="{82A9DF28-0A06-41F0-97DA-157D87480024}"/>
    <cellStyle name="Comma 2 3 3 3 3" xfId="927" xr:uid="{00000000-0005-0000-0000-000003000000}"/>
    <cellStyle name="Comma 2 3 3 3 3 2" xfId="2371" xr:uid="{00000000-0005-0000-0000-000003000000}"/>
    <cellStyle name="Comma 2 3 3 3 3 2 2" xfId="5341" xr:uid="{8191530B-0AF2-46B2-BE87-81F3355F7582}"/>
    <cellStyle name="Comma 2 3 3 3 3 2 2 2" xfId="17304" xr:uid="{21413C3A-E806-41E0-AF6B-0ACAE2BB2D51}"/>
    <cellStyle name="Comma 2 3 3 3 3 2 2 2 2" xfId="35231" xr:uid="{566C04E8-2C67-4ACB-9AD5-8F4A0E5A2078}"/>
    <cellStyle name="Comma 2 3 3 3 3 2 2 2 3" xfId="47176" xr:uid="{E4DDB72E-652A-4BBA-834A-223148A7B058}"/>
    <cellStyle name="Comma 2 3 3 3 3 2 2 3" xfId="23263" xr:uid="{067EE718-C650-4C5B-A384-F67268BD0630}"/>
    <cellStyle name="Comma 2 3 3 3 3 2 2 4" xfId="11321" xr:uid="{79045BBD-07C3-4EF3-A374-9918A7209E1C}"/>
    <cellStyle name="Comma 2 3 3 3 3 2 2 5" xfId="29248" xr:uid="{0FFC9EAC-2F21-42AA-968D-2312F8B37A15}"/>
    <cellStyle name="Comma 2 3 3 3 3 2 2 6" xfId="41193" xr:uid="{8068EB3E-43AD-46F1-BC55-2049C9B6AF70}"/>
    <cellStyle name="Comma 2 3 3 3 3 2 3" xfId="14334" xr:uid="{053B3BF3-6F14-4BCF-84FE-C61E31CA896A}"/>
    <cellStyle name="Comma 2 3 3 3 3 2 3 2" xfId="32261" xr:uid="{355C84B8-171B-4531-BE8D-C8ABC1CFCF56}"/>
    <cellStyle name="Comma 2 3 3 3 3 2 3 3" xfId="44206" xr:uid="{1408A81E-1D99-4D3C-8CC5-4DEF5D78168F}"/>
    <cellStyle name="Comma 2 3 3 3 3 2 4" xfId="20293" xr:uid="{BAC39F35-D55F-4CF5-9D4D-7E394006962B}"/>
    <cellStyle name="Comma 2 3 3 3 3 2 5" xfId="8351" xr:uid="{62F26E75-C454-4503-95C7-4457499E1846}"/>
    <cellStyle name="Comma 2 3 3 3 3 2 6" xfId="26278" xr:uid="{92185E5B-6E89-41FA-B14A-AA0B291CB3D7}"/>
    <cellStyle name="Comma 2 3 3 3 3 2 7" xfId="38223" xr:uid="{A4CCACD5-9705-4BF0-90BC-3924DDA240CA}"/>
    <cellStyle name="Comma 2 3 3 3 3 3" xfId="3897" xr:uid="{F5747BFC-4C24-4E1A-AEBD-BDA1F45445E1}"/>
    <cellStyle name="Comma 2 3 3 3 3 3 2" xfId="15860" xr:uid="{7FD9C4F2-A9AE-4C14-B976-668654986171}"/>
    <cellStyle name="Comma 2 3 3 3 3 3 2 2" xfId="33787" xr:uid="{B7F682DD-D981-45A3-BD99-7CC7D517BC1D}"/>
    <cellStyle name="Comma 2 3 3 3 3 3 2 3" xfId="45732" xr:uid="{6C594899-B8F1-4B5C-B431-87E393BD27E3}"/>
    <cellStyle name="Comma 2 3 3 3 3 3 3" xfId="21819" xr:uid="{7BC5EE53-4509-45BF-910F-F6CB98B6F607}"/>
    <cellStyle name="Comma 2 3 3 3 3 3 4" xfId="9877" xr:uid="{EE13C211-035B-4595-8FF1-461C77064C3F}"/>
    <cellStyle name="Comma 2 3 3 3 3 3 5" xfId="27804" xr:uid="{6B0D4753-0A2B-401C-86BC-1EE0C4CB59E8}"/>
    <cellStyle name="Comma 2 3 3 3 3 3 6" xfId="39749" xr:uid="{603197E6-B792-4099-9201-E790935CC029}"/>
    <cellStyle name="Comma 2 3 3 3 3 4" xfId="12890" xr:uid="{B4203285-C48D-4EEB-85F1-3F0A82BBC943}"/>
    <cellStyle name="Comma 2 3 3 3 3 4 2" xfId="30817" xr:uid="{0A01A0F8-9EA6-4998-9DEE-E16D0381CF56}"/>
    <cellStyle name="Comma 2 3 3 3 3 4 3" xfId="42762" xr:uid="{458DAA47-AA87-411A-B1B9-E7D2406EAC4E}"/>
    <cellStyle name="Comma 2 3 3 3 3 5" xfId="18849" xr:uid="{E6DA3DD2-907B-4893-A306-88D261AE1AE7}"/>
    <cellStyle name="Comma 2 3 3 3 3 6" xfId="6907" xr:uid="{8D7BF72B-DBFB-4916-B95B-F5D1C3956D90}"/>
    <cellStyle name="Comma 2 3 3 3 3 7" xfId="24834" xr:uid="{051FE461-6617-415C-8649-56DA80C27A42}"/>
    <cellStyle name="Comma 2 3 3 3 3 8" xfId="36779" xr:uid="{ECEE8D09-34C5-4AC8-B741-E3E0F1500435}"/>
    <cellStyle name="Comma 2 3 3 3 4" xfId="1649" xr:uid="{00000000-0005-0000-0000-000003000000}"/>
    <cellStyle name="Comma 2 3 3 3 4 2" xfId="4619" xr:uid="{3DF46E82-FE18-493D-83EE-6092134C0313}"/>
    <cellStyle name="Comma 2 3 3 3 4 2 2" xfId="16582" xr:uid="{E936C74C-A51B-4176-B6F0-64AF1B060468}"/>
    <cellStyle name="Comma 2 3 3 3 4 2 2 2" xfId="34509" xr:uid="{2A5FF2DC-5C50-4628-BC5A-6B3623F47EC5}"/>
    <cellStyle name="Comma 2 3 3 3 4 2 2 3" xfId="46454" xr:uid="{93485894-DA33-4F43-813A-BF115A275BA9}"/>
    <cellStyle name="Comma 2 3 3 3 4 2 3" xfId="22541" xr:uid="{EED6C6C5-135D-4047-BCAF-4D79361D3B54}"/>
    <cellStyle name="Comma 2 3 3 3 4 2 4" xfId="10599" xr:uid="{173D0663-CBE8-44C8-BB72-B2A8A9300D46}"/>
    <cellStyle name="Comma 2 3 3 3 4 2 5" xfId="28526" xr:uid="{EF98905F-269D-4DA3-BC2D-031E4D6FCC25}"/>
    <cellStyle name="Comma 2 3 3 3 4 2 6" xfId="40471" xr:uid="{08F8A499-DACF-463F-918A-771F5A5704C8}"/>
    <cellStyle name="Comma 2 3 3 3 4 3" xfId="13612" xr:uid="{E95921F7-033E-41B8-8644-0910D0D37CC8}"/>
    <cellStyle name="Comma 2 3 3 3 4 3 2" xfId="31539" xr:uid="{C85FCF7D-1338-4DB0-90C5-2B1C7402B39A}"/>
    <cellStyle name="Comma 2 3 3 3 4 3 3" xfId="43484" xr:uid="{B0AAAF73-989B-4069-A864-1F35215CD6D1}"/>
    <cellStyle name="Comma 2 3 3 3 4 4" xfId="19571" xr:uid="{D6EAB530-3799-4209-9822-EFCAFFAE653A}"/>
    <cellStyle name="Comma 2 3 3 3 4 5" xfId="7629" xr:uid="{6AA9B56F-4F80-4A3F-B098-F6D63106E53A}"/>
    <cellStyle name="Comma 2 3 3 3 4 6" xfId="25556" xr:uid="{DEBEFC6F-94E4-4279-B16D-D5F65E4CC5EB}"/>
    <cellStyle name="Comma 2 3 3 3 4 7" xfId="37501" xr:uid="{05CA446A-2EF4-4280-BAF8-CFA6F9E50EB2}"/>
    <cellStyle name="Comma 2 3 3 3 5" xfId="3175" xr:uid="{FAA61581-7CFC-4309-90BC-FABBE87AA7E2}"/>
    <cellStyle name="Comma 2 3 3 3 5 2" xfId="15138" xr:uid="{A0C08E8F-9E0F-4BBC-BBFE-5F84F80E1C5B}"/>
    <cellStyle name="Comma 2 3 3 3 5 2 2" xfId="33065" xr:uid="{9DE03E50-C72B-4BAF-BD95-48AF42F5EAFE}"/>
    <cellStyle name="Comma 2 3 3 3 5 2 3" xfId="45010" xr:uid="{CE69A21A-B48D-445C-A44E-7DE4F5E4DEB3}"/>
    <cellStyle name="Comma 2 3 3 3 5 3" xfId="21097" xr:uid="{E3FDFEE6-0941-4B0C-B055-2C7C139850A0}"/>
    <cellStyle name="Comma 2 3 3 3 5 4" xfId="9155" xr:uid="{83908580-2A80-4EFE-872B-C5D92CBC858F}"/>
    <cellStyle name="Comma 2 3 3 3 5 5" xfId="27082" xr:uid="{A090358B-4080-4037-BB8F-F41C6E320FF7}"/>
    <cellStyle name="Comma 2 3 3 3 5 6" xfId="39027" xr:uid="{0C6B5AF6-D6DE-40B4-BB6F-A8295B397DE1}"/>
    <cellStyle name="Comma 2 3 3 3 6" xfId="12168" xr:uid="{9EDF0ECF-77B3-46DF-BF51-4F78CE00F1F9}"/>
    <cellStyle name="Comma 2 3 3 3 6 2" xfId="30095" xr:uid="{94FC2353-CB06-40C1-8E03-B43AEA69FFA8}"/>
    <cellStyle name="Comma 2 3 3 3 6 3" xfId="42040" xr:uid="{51E69454-CA40-499C-BE41-16EDD8144250}"/>
    <cellStyle name="Comma 2 3 3 3 7" xfId="18127" xr:uid="{59663CFF-9D38-415B-BE27-7DD430F97E90}"/>
    <cellStyle name="Comma 2 3 3 3 8" xfId="6185" xr:uid="{CA6CF96D-1686-4999-A719-61767427A21E}"/>
    <cellStyle name="Comma 2 3 3 3 9" xfId="24112" xr:uid="{5BDC706B-BCE6-44B7-802B-D7B6160F06A7}"/>
    <cellStyle name="Comma 2 3 3 4" xfId="321" xr:uid="{00000000-0005-0000-0000-000003000000}"/>
    <cellStyle name="Comma 2 3 3 4 10" xfId="36173" xr:uid="{69E3536F-06A0-4ACE-A5E3-254B6E2AB85F}"/>
    <cellStyle name="Comma 2 3 3 4 2" xfId="669" xr:uid="{00000000-0005-0000-0000-000003000000}"/>
    <cellStyle name="Comma 2 3 3 4 2 2" xfId="1391" xr:uid="{00000000-0005-0000-0000-000003000000}"/>
    <cellStyle name="Comma 2 3 3 4 2 2 2" xfId="2835" xr:uid="{00000000-0005-0000-0000-000003000000}"/>
    <cellStyle name="Comma 2 3 3 4 2 2 2 2" xfId="5805" xr:uid="{B7E9D29D-2850-4193-974E-7FF168D67BFD}"/>
    <cellStyle name="Comma 2 3 3 4 2 2 2 2 2" xfId="17768" xr:uid="{16C848F8-2DB2-450D-B89D-7234C5DB8E44}"/>
    <cellStyle name="Comma 2 3 3 4 2 2 2 2 2 2" xfId="35695" xr:uid="{2B66CA38-98E9-40AE-BABF-8AFDA4323109}"/>
    <cellStyle name="Comma 2 3 3 4 2 2 2 2 2 3" xfId="47640" xr:uid="{AC7F4CA6-BF28-42A0-B3A0-4AB2CFACB589}"/>
    <cellStyle name="Comma 2 3 3 4 2 2 2 2 3" xfId="23727" xr:uid="{C4992BA0-0523-4203-A373-DA31CEBE1857}"/>
    <cellStyle name="Comma 2 3 3 4 2 2 2 2 4" xfId="11785" xr:uid="{B14EF3BA-C517-43A4-B958-84B7F2AC89A6}"/>
    <cellStyle name="Comma 2 3 3 4 2 2 2 2 5" xfId="29712" xr:uid="{CCE52F43-10D9-4B5E-881F-CB5B3CBD0E8A}"/>
    <cellStyle name="Comma 2 3 3 4 2 2 2 2 6" xfId="41657" xr:uid="{C6206EEA-7F6F-429B-A948-4C92EF51DD31}"/>
    <cellStyle name="Comma 2 3 3 4 2 2 2 3" xfId="14798" xr:uid="{E7BE3E83-611C-4FCC-8D43-93EBF2E751D5}"/>
    <cellStyle name="Comma 2 3 3 4 2 2 2 3 2" xfId="32725" xr:uid="{8F1184ED-5D07-4102-B131-91AC1C260199}"/>
    <cellStyle name="Comma 2 3 3 4 2 2 2 3 3" xfId="44670" xr:uid="{5A2BD339-0FE8-4A5B-8BB5-9F723381D71A}"/>
    <cellStyle name="Comma 2 3 3 4 2 2 2 4" xfId="20757" xr:uid="{7C7AC08D-625C-431C-84FA-D623D69CDB16}"/>
    <cellStyle name="Comma 2 3 3 4 2 2 2 5" xfId="8815" xr:uid="{E0CA1542-8687-485E-90C4-6044D0414429}"/>
    <cellStyle name="Comma 2 3 3 4 2 2 2 6" xfId="26742" xr:uid="{E567C4FA-F122-495E-B0EB-DB5E45C504D8}"/>
    <cellStyle name="Comma 2 3 3 4 2 2 2 7" xfId="38687" xr:uid="{244D0772-5324-4D67-B91F-DD76411B86C4}"/>
    <cellStyle name="Comma 2 3 3 4 2 2 3" xfId="4361" xr:uid="{FC007FD8-5CF7-42B9-B91C-777629A8CA4F}"/>
    <cellStyle name="Comma 2 3 3 4 2 2 3 2" xfId="16324" xr:uid="{4EDCCA43-02B5-4E4C-88EE-057C03E903F0}"/>
    <cellStyle name="Comma 2 3 3 4 2 2 3 2 2" xfId="34251" xr:uid="{B3693A0F-36B3-456B-925F-6DE2A9C1F81C}"/>
    <cellStyle name="Comma 2 3 3 4 2 2 3 2 3" xfId="46196" xr:uid="{DACE2033-E739-46DF-AB1F-30BD955B8751}"/>
    <cellStyle name="Comma 2 3 3 4 2 2 3 3" xfId="22283" xr:uid="{DFEEC5A0-C647-4C3C-9C5B-D43C7C88EEDF}"/>
    <cellStyle name="Comma 2 3 3 4 2 2 3 4" xfId="10341" xr:uid="{FB522699-2377-4EFC-8833-F8C7FF1D99E3}"/>
    <cellStyle name="Comma 2 3 3 4 2 2 3 5" xfId="28268" xr:uid="{DF3AD8AC-05E4-40AD-9BA8-E4B87F0CD293}"/>
    <cellStyle name="Comma 2 3 3 4 2 2 3 6" xfId="40213" xr:uid="{1D183D06-F85E-4BF5-B86A-A6D8C5C88665}"/>
    <cellStyle name="Comma 2 3 3 4 2 2 4" xfId="13354" xr:uid="{B185EF8B-D25B-4960-AEE9-073A1FFA0686}"/>
    <cellStyle name="Comma 2 3 3 4 2 2 4 2" xfId="31281" xr:uid="{E6778DB4-F73A-4AFF-9856-94667FEDC2DA}"/>
    <cellStyle name="Comma 2 3 3 4 2 2 4 3" xfId="43226" xr:uid="{E6837E67-F934-410B-A804-2F695BCFE23E}"/>
    <cellStyle name="Comma 2 3 3 4 2 2 5" xfId="19313" xr:uid="{E7C688F8-E698-4695-B191-0DFE119166C4}"/>
    <cellStyle name="Comma 2 3 3 4 2 2 6" xfId="7371" xr:uid="{96137A49-FE9B-4A4F-8800-2940C79A1A54}"/>
    <cellStyle name="Comma 2 3 3 4 2 2 7" xfId="25298" xr:uid="{4358F156-6F53-4689-88BE-6B2C556BC9C4}"/>
    <cellStyle name="Comma 2 3 3 4 2 2 8" xfId="37243" xr:uid="{1A202484-6731-4FB2-97F9-0DBF43D4BBE2}"/>
    <cellStyle name="Comma 2 3 3 4 2 3" xfId="2113" xr:uid="{00000000-0005-0000-0000-000003000000}"/>
    <cellStyle name="Comma 2 3 3 4 2 3 2" xfId="5083" xr:uid="{0519564B-8624-4BE3-8596-3FFAC2DB0160}"/>
    <cellStyle name="Comma 2 3 3 4 2 3 2 2" xfId="17046" xr:uid="{A94D33A3-565D-4925-A86C-45EF21453628}"/>
    <cellStyle name="Comma 2 3 3 4 2 3 2 2 2" xfId="34973" xr:uid="{CB275C38-F6EE-4F6A-A61F-9BFE4242C225}"/>
    <cellStyle name="Comma 2 3 3 4 2 3 2 2 3" xfId="46918" xr:uid="{45F4E1BE-8B79-446A-8A51-37FF635F112F}"/>
    <cellStyle name="Comma 2 3 3 4 2 3 2 3" xfId="23005" xr:uid="{1FB500C2-9238-4E74-A59B-6F9CE19037C9}"/>
    <cellStyle name="Comma 2 3 3 4 2 3 2 4" xfId="11063" xr:uid="{78223E1F-F4B9-4773-BC50-FB88513B5588}"/>
    <cellStyle name="Comma 2 3 3 4 2 3 2 5" xfId="28990" xr:uid="{35DB6D5A-E751-4410-9DA4-3F2DC65CB234}"/>
    <cellStyle name="Comma 2 3 3 4 2 3 2 6" xfId="40935" xr:uid="{D6DB4A96-80CF-4B80-AEE8-4BA22629453D}"/>
    <cellStyle name="Comma 2 3 3 4 2 3 3" xfId="14076" xr:uid="{86C0DDE7-6C9B-4BC4-A7C4-ED4FC0FE390F}"/>
    <cellStyle name="Comma 2 3 3 4 2 3 3 2" xfId="32003" xr:uid="{74FE2DD9-F106-4959-B1BF-EF43F1D9840B}"/>
    <cellStyle name="Comma 2 3 3 4 2 3 3 3" xfId="43948" xr:uid="{6AADF2D4-0B5C-4C86-AACF-B5A30AA760A4}"/>
    <cellStyle name="Comma 2 3 3 4 2 3 4" xfId="20035" xr:uid="{C0AEFBF8-9540-4943-821E-0D1B5AEFAA50}"/>
    <cellStyle name="Comma 2 3 3 4 2 3 5" xfId="8093" xr:uid="{9014FD8F-9A62-481C-A06B-59F8BE01C227}"/>
    <cellStyle name="Comma 2 3 3 4 2 3 6" xfId="26020" xr:uid="{D60BEF03-FA08-4C3B-BDA0-2D78CDA20019}"/>
    <cellStyle name="Comma 2 3 3 4 2 3 7" xfId="37965" xr:uid="{CD53E956-4A04-41A9-AAF6-48F561472A26}"/>
    <cellStyle name="Comma 2 3 3 4 2 4" xfId="3639" xr:uid="{A830A365-E7FF-4C9A-9008-6F1BDB7856DA}"/>
    <cellStyle name="Comma 2 3 3 4 2 4 2" xfId="15602" xr:uid="{4B4DBD4D-7B17-4749-AFB2-49909A8C60F0}"/>
    <cellStyle name="Comma 2 3 3 4 2 4 2 2" xfId="33529" xr:uid="{14656C59-2596-4EFC-AF80-243C38A1A8B0}"/>
    <cellStyle name="Comma 2 3 3 4 2 4 2 3" xfId="45474" xr:uid="{711AA1E8-699F-4719-8A4E-3DF995AABDBE}"/>
    <cellStyle name="Comma 2 3 3 4 2 4 3" xfId="21561" xr:uid="{86DF02ED-5D5F-4FE0-841C-F56473E7F245}"/>
    <cellStyle name="Comma 2 3 3 4 2 4 4" xfId="9619" xr:uid="{0FBB35C3-0190-4501-BF31-A3DDC7066C53}"/>
    <cellStyle name="Comma 2 3 3 4 2 4 5" xfId="27546" xr:uid="{1FBC6F25-5FFD-4854-9AAF-66008012374F}"/>
    <cellStyle name="Comma 2 3 3 4 2 4 6" xfId="39491" xr:uid="{9D6526E4-B45C-437B-BBA1-8AD1BADDB1DC}"/>
    <cellStyle name="Comma 2 3 3 4 2 5" xfId="12632" xr:uid="{3459A815-1810-4AEE-B4A5-7E2CA8B75E82}"/>
    <cellStyle name="Comma 2 3 3 4 2 5 2" xfId="30559" xr:uid="{2502864A-0430-4816-87A7-98FA4D833390}"/>
    <cellStyle name="Comma 2 3 3 4 2 5 3" xfId="42504" xr:uid="{42412EBC-3264-4C60-8772-CC1E74B55951}"/>
    <cellStyle name="Comma 2 3 3 4 2 6" xfId="18591" xr:uid="{8712CE00-37C7-4203-9CE2-8A2C6460A604}"/>
    <cellStyle name="Comma 2 3 3 4 2 7" xfId="6649" xr:uid="{B1825FE5-B1A5-4B7F-902A-1A8C8B8564D4}"/>
    <cellStyle name="Comma 2 3 3 4 2 8" xfId="24576" xr:uid="{378C5614-C340-4FED-A7D9-C9EBCE43DF71}"/>
    <cellStyle name="Comma 2 3 3 4 2 9" xfId="36521" xr:uid="{35ED0EAA-7557-4973-84C0-3832BB008E51}"/>
    <cellStyle name="Comma 2 3 3 4 3" xfId="1043" xr:uid="{00000000-0005-0000-0000-000003000000}"/>
    <cellStyle name="Comma 2 3 3 4 3 2" xfId="2487" xr:uid="{00000000-0005-0000-0000-000003000000}"/>
    <cellStyle name="Comma 2 3 3 4 3 2 2" xfId="5457" xr:uid="{F855E748-2A01-4819-9B19-CB25A2B4688D}"/>
    <cellStyle name="Comma 2 3 3 4 3 2 2 2" xfId="17420" xr:uid="{EC811698-9595-4EF2-AE3D-CF82710CF555}"/>
    <cellStyle name="Comma 2 3 3 4 3 2 2 2 2" xfId="35347" xr:uid="{DF0521A0-0223-482F-9475-5498D9712A2B}"/>
    <cellStyle name="Comma 2 3 3 4 3 2 2 2 3" xfId="47292" xr:uid="{875BAB67-5AAE-4A44-9AD6-F36AC7BFAB59}"/>
    <cellStyle name="Comma 2 3 3 4 3 2 2 3" xfId="23379" xr:uid="{3D349DB8-445B-46D3-952F-94A02566748B}"/>
    <cellStyle name="Comma 2 3 3 4 3 2 2 4" xfId="11437" xr:uid="{B93DCDF7-B918-4E55-97E6-BE98B2F30791}"/>
    <cellStyle name="Comma 2 3 3 4 3 2 2 5" xfId="29364" xr:uid="{D340B62F-2BBB-45BC-93AC-ECF4009C01D6}"/>
    <cellStyle name="Comma 2 3 3 4 3 2 2 6" xfId="41309" xr:uid="{B6C72B0B-E4AC-47D9-9A63-1BDCB291143F}"/>
    <cellStyle name="Comma 2 3 3 4 3 2 3" xfId="14450" xr:uid="{BADF69B5-8DF4-48AC-A10E-19D26107D951}"/>
    <cellStyle name="Comma 2 3 3 4 3 2 3 2" xfId="32377" xr:uid="{8BF121E0-8B34-4F6A-920B-7BD352E1D833}"/>
    <cellStyle name="Comma 2 3 3 4 3 2 3 3" xfId="44322" xr:uid="{7381B27E-1FF9-4C40-85EC-6983423BF32B}"/>
    <cellStyle name="Comma 2 3 3 4 3 2 4" xfId="20409" xr:uid="{75E839A6-AA54-4779-A474-75D140288ECB}"/>
    <cellStyle name="Comma 2 3 3 4 3 2 5" xfId="8467" xr:uid="{8549263D-6661-4BDB-8A7E-722CC30E2161}"/>
    <cellStyle name="Comma 2 3 3 4 3 2 6" xfId="26394" xr:uid="{78E94806-F5F8-4482-8BE7-24E507185D0A}"/>
    <cellStyle name="Comma 2 3 3 4 3 2 7" xfId="38339" xr:uid="{D5A7F840-285E-47B4-8E9E-0D0A7CCDC13E}"/>
    <cellStyle name="Comma 2 3 3 4 3 3" xfId="4013" xr:uid="{5C228025-904D-4BBF-9C2F-EB370B0EA0FC}"/>
    <cellStyle name="Comma 2 3 3 4 3 3 2" xfId="15976" xr:uid="{579E28EE-7B44-4C44-8BCF-D3312331F234}"/>
    <cellStyle name="Comma 2 3 3 4 3 3 2 2" xfId="33903" xr:uid="{A7C1233C-BA96-45BE-8BB8-9BAF19E29AE2}"/>
    <cellStyle name="Comma 2 3 3 4 3 3 2 3" xfId="45848" xr:uid="{E56D26A3-7CBC-4329-AE19-A9A0E44EE540}"/>
    <cellStyle name="Comma 2 3 3 4 3 3 3" xfId="21935" xr:uid="{05B9F301-2FE8-4CE5-B10D-1A9A7BD09F37}"/>
    <cellStyle name="Comma 2 3 3 4 3 3 4" xfId="9993" xr:uid="{B3127E31-45A2-48E2-8D07-4FF5C0D8244E}"/>
    <cellStyle name="Comma 2 3 3 4 3 3 5" xfId="27920" xr:uid="{1F08479E-FDB4-40F5-8913-4BF6FAD26355}"/>
    <cellStyle name="Comma 2 3 3 4 3 3 6" xfId="39865" xr:uid="{99E91417-FA26-4D1A-BD86-0AE4562DB9FA}"/>
    <cellStyle name="Comma 2 3 3 4 3 4" xfId="13006" xr:uid="{F620DFDF-ABFC-4E12-BE2E-628C7822FAB1}"/>
    <cellStyle name="Comma 2 3 3 4 3 4 2" xfId="30933" xr:uid="{1F9B60FA-1A7C-463C-8F44-9DEA3F263D36}"/>
    <cellStyle name="Comma 2 3 3 4 3 4 3" xfId="42878" xr:uid="{6719089D-D4D4-4306-A425-947E04ED238B}"/>
    <cellStyle name="Comma 2 3 3 4 3 5" xfId="18965" xr:uid="{71805108-6F44-443F-BE6A-DB9929A3993F}"/>
    <cellStyle name="Comma 2 3 3 4 3 6" xfId="7023" xr:uid="{E4FE9EF8-C247-4D3F-AE40-C76E481F4F2A}"/>
    <cellStyle name="Comma 2 3 3 4 3 7" xfId="24950" xr:uid="{ECBE1B67-2D30-4E07-8A39-E24B962B29EC}"/>
    <cellStyle name="Comma 2 3 3 4 3 8" xfId="36895" xr:uid="{40899CDF-2739-489E-9E58-E15E817D4267}"/>
    <cellStyle name="Comma 2 3 3 4 4" xfId="1765" xr:uid="{00000000-0005-0000-0000-000003000000}"/>
    <cellStyle name="Comma 2 3 3 4 4 2" xfId="4735" xr:uid="{614BAC05-1A7F-4895-9A6B-C162FCB5C2D5}"/>
    <cellStyle name="Comma 2 3 3 4 4 2 2" xfId="16698" xr:uid="{8E18A9F1-AA11-48D2-9593-06DAEC1CC831}"/>
    <cellStyle name="Comma 2 3 3 4 4 2 2 2" xfId="34625" xr:uid="{89761688-E441-4AB5-9F3D-DDA49A4A5E53}"/>
    <cellStyle name="Comma 2 3 3 4 4 2 2 3" xfId="46570" xr:uid="{0E62FB10-EF36-4B4C-8775-AEA3B3C08C9A}"/>
    <cellStyle name="Comma 2 3 3 4 4 2 3" xfId="22657" xr:uid="{789FF160-5F4F-45E3-A1E9-4700333F2D83}"/>
    <cellStyle name="Comma 2 3 3 4 4 2 4" xfId="10715" xr:uid="{103B0065-5BF6-4F27-A5BE-69E06DD4EF37}"/>
    <cellStyle name="Comma 2 3 3 4 4 2 5" xfId="28642" xr:uid="{502ADDDA-4C68-41F4-8989-BE80D9FFDD88}"/>
    <cellStyle name="Comma 2 3 3 4 4 2 6" xfId="40587" xr:uid="{84D2C044-405E-49F6-8619-5A6853014ED9}"/>
    <cellStyle name="Comma 2 3 3 4 4 3" xfId="13728" xr:uid="{7CC0B17E-2EA8-40C4-8A71-3957C60465A2}"/>
    <cellStyle name="Comma 2 3 3 4 4 3 2" xfId="31655" xr:uid="{3B4EC4D2-6156-40DA-A609-CB21F38C14A9}"/>
    <cellStyle name="Comma 2 3 3 4 4 3 3" xfId="43600" xr:uid="{F8F4A83E-ECDF-4590-9CCB-6A98131CD36F}"/>
    <cellStyle name="Comma 2 3 3 4 4 4" xfId="19687" xr:uid="{DC375759-B9D4-4850-A81F-AB97C7F13A51}"/>
    <cellStyle name="Comma 2 3 3 4 4 5" xfId="7745" xr:uid="{2BAF6328-051B-48AD-9C28-25B4905D19AB}"/>
    <cellStyle name="Comma 2 3 3 4 4 6" xfId="25672" xr:uid="{841B8CB8-B828-436B-B60A-90A15B421484}"/>
    <cellStyle name="Comma 2 3 3 4 4 7" xfId="37617" xr:uid="{21640CBA-29EB-42F7-9218-73D25B0C59E7}"/>
    <cellStyle name="Comma 2 3 3 4 5" xfId="3291" xr:uid="{97191F02-2076-4E6C-844E-32BED516B393}"/>
    <cellStyle name="Comma 2 3 3 4 5 2" xfId="15254" xr:uid="{919CD266-8CBD-46E5-B785-4DE02B936954}"/>
    <cellStyle name="Comma 2 3 3 4 5 2 2" xfId="33181" xr:uid="{47D07B88-E9FC-411A-83BB-03D1F22EB2E4}"/>
    <cellStyle name="Comma 2 3 3 4 5 2 3" xfId="45126" xr:uid="{C2BD485D-F2B6-4466-BA47-EE120B00F279}"/>
    <cellStyle name="Comma 2 3 3 4 5 3" xfId="21213" xr:uid="{BE324952-B7BC-442E-8E60-F5D76CB4FC1E}"/>
    <cellStyle name="Comma 2 3 3 4 5 4" xfId="9271" xr:uid="{C69726FE-4637-4696-94AC-FFCF57713C78}"/>
    <cellStyle name="Comma 2 3 3 4 5 5" xfId="27198" xr:uid="{076B14A0-AC8B-4655-AE8D-BF9FE98658C4}"/>
    <cellStyle name="Comma 2 3 3 4 5 6" xfId="39143" xr:uid="{5A9A7F3F-4E2A-4A16-B828-6AA3F42BF28F}"/>
    <cellStyle name="Comma 2 3 3 4 6" xfId="12284" xr:uid="{4DBC25F8-E776-4758-A4D4-2AEC39704840}"/>
    <cellStyle name="Comma 2 3 3 4 6 2" xfId="30211" xr:uid="{53C0161D-894D-46FB-8946-8B27BA62BE44}"/>
    <cellStyle name="Comma 2 3 3 4 6 3" xfId="42156" xr:uid="{57E7C694-4504-4C13-8A98-E2A128360E86}"/>
    <cellStyle name="Comma 2 3 3 4 7" xfId="18243" xr:uid="{BE1C015A-A8F0-4671-A5B5-B14869A2C0FE}"/>
    <cellStyle name="Comma 2 3 3 4 8" xfId="6301" xr:uid="{94A2BDA6-E9A9-4428-B89D-877C27046F34}"/>
    <cellStyle name="Comma 2 3 3 4 9" xfId="24228" xr:uid="{1EF38E39-8926-4122-BF44-578C8F5ECB4D}"/>
    <cellStyle name="Comma 2 3 3 5" xfId="437" xr:uid="{00000000-0005-0000-0000-000003000000}"/>
    <cellStyle name="Comma 2 3 3 5 2" xfId="1159" xr:uid="{00000000-0005-0000-0000-000003000000}"/>
    <cellStyle name="Comma 2 3 3 5 2 2" xfId="2603" xr:uid="{00000000-0005-0000-0000-000003000000}"/>
    <cellStyle name="Comma 2 3 3 5 2 2 2" xfId="5573" xr:uid="{B3279CAF-2E31-4E08-9CA8-458EF10E7557}"/>
    <cellStyle name="Comma 2 3 3 5 2 2 2 2" xfId="17536" xr:uid="{0EB85B58-9150-4E58-A7F2-0C5777C2A127}"/>
    <cellStyle name="Comma 2 3 3 5 2 2 2 2 2" xfId="35463" xr:uid="{44BB5A01-FFE0-4588-AE1C-F61D906527C2}"/>
    <cellStyle name="Comma 2 3 3 5 2 2 2 2 3" xfId="47408" xr:uid="{9126861B-58AE-4B6B-B9AD-9C237FC4A084}"/>
    <cellStyle name="Comma 2 3 3 5 2 2 2 3" xfId="23495" xr:uid="{B91DD8EE-B0CC-4AE7-9967-EF43CDC75DF7}"/>
    <cellStyle name="Comma 2 3 3 5 2 2 2 4" xfId="11553" xr:uid="{191826C9-1BFD-4A66-A5AC-7A20BEF45C5B}"/>
    <cellStyle name="Comma 2 3 3 5 2 2 2 5" xfId="29480" xr:uid="{9C1DA25B-2028-4A01-9F41-FF46D2D02520}"/>
    <cellStyle name="Comma 2 3 3 5 2 2 2 6" xfId="41425" xr:uid="{ACEB5E28-9C9B-41A8-98C2-DBF7002804C9}"/>
    <cellStyle name="Comma 2 3 3 5 2 2 3" xfId="14566" xr:uid="{16EE9B0C-E022-432C-9F66-3B6A7DAA25C1}"/>
    <cellStyle name="Comma 2 3 3 5 2 2 3 2" xfId="32493" xr:uid="{F5FDD34C-783B-4E8C-BF57-EB497D896796}"/>
    <cellStyle name="Comma 2 3 3 5 2 2 3 3" xfId="44438" xr:uid="{A9EEE9A3-1516-4B77-A31D-AAF828EE2507}"/>
    <cellStyle name="Comma 2 3 3 5 2 2 4" xfId="20525" xr:uid="{44A253DF-244B-43C4-9F70-D5FE2AB7B398}"/>
    <cellStyle name="Comma 2 3 3 5 2 2 5" xfId="8583" xr:uid="{0725380A-4E23-4359-85BC-8AA90CDFDD11}"/>
    <cellStyle name="Comma 2 3 3 5 2 2 6" xfId="26510" xr:uid="{96523845-4470-41CE-806D-EFC6D1EC3D62}"/>
    <cellStyle name="Comma 2 3 3 5 2 2 7" xfId="38455" xr:uid="{6050E525-5EC1-4170-9D1F-146310FC56FD}"/>
    <cellStyle name="Comma 2 3 3 5 2 3" xfId="4129" xr:uid="{E1DC4C0B-929A-4D78-AC58-F38027ED6C27}"/>
    <cellStyle name="Comma 2 3 3 5 2 3 2" xfId="16092" xr:uid="{976774D1-79B3-4A79-A774-491AA3B5CFCD}"/>
    <cellStyle name="Comma 2 3 3 5 2 3 2 2" xfId="34019" xr:uid="{440916C3-264E-4488-832B-DDF922D3CF03}"/>
    <cellStyle name="Comma 2 3 3 5 2 3 2 3" xfId="45964" xr:uid="{7B724439-701A-47CF-B6BA-3E1DB4FAE9F0}"/>
    <cellStyle name="Comma 2 3 3 5 2 3 3" xfId="22051" xr:uid="{7EDBB370-BFED-49D0-8CF3-B9B379C3F52A}"/>
    <cellStyle name="Comma 2 3 3 5 2 3 4" xfId="10109" xr:uid="{4397F8CC-907E-43B6-BD7F-9256175A26B7}"/>
    <cellStyle name="Comma 2 3 3 5 2 3 5" xfId="28036" xr:uid="{CEE89833-C72B-4501-BC78-2F8EEE182244}"/>
    <cellStyle name="Comma 2 3 3 5 2 3 6" xfId="39981" xr:uid="{047BF750-AE48-4F11-AD5C-56D24E023CB7}"/>
    <cellStyle name="Comma 2 3 3 5 2 4" xfId="13122" xr:uid="{7B2BFB5E-D3CA-4610-A505-C19C0A16A322}"/>
    <cellStyle name="Comma 2 3 3 5 2 4 2" xfId="31049" xr:uid="{6ACE6715-F110-463F-9960-386E2BEAED20}"/>
    <cellStyle name="Comma 2 3 3 5 2 4 3" xfId="42994" xr:uid="{959DD607-B24B-40CF-972E-E5CC8C0FE1F7}"/>
    <cellStyle name="Comma 2 3 3 5 2 5" xfId="19081" xr:uid="{7FA5751B-8752-4D07-8927-9A5D04B39E43}"/>
    <cellStyle name="Comma 2 3 3 5 2 6" xfId="7139" xr:uid="{D906D701-E46F-44E4-8F7C-6BCC41D8F99C}"/>
    <cellStyle name="Comma 2 3 3 5 2 7" xfId="25066" xr:uid="{B5AC497D-37DB-4FF8-9D8E-B10A840C3171}"/>
    <cellStyle name="Comma 2 3 3 5 2 8" xfId="37011" xr:uid="{309F17DA-DE41-4ADA-BDB1-E3139BA0172F}"/>
    <cellStyle name="Comma 2 3 3 5 3" xfId="1881" xr:uid="{00000000-0005-0000-0000-000003000000}"/>
    <cellStyle name="Comma 2 3 3 5 3 2" xfId="4851" xr:uid="{F8018BB9-2F9F-4EAC-8E39-1498A5072586}"/>
    <cellStyle name="Comma 2 3 3 5 3 2 2" xfId="16814" xr:uid="{D946E5B5-2ECE-4FF0-8656-C3B30482359D}"/>
    <cellStyle name="Comma 2 3 3 5 3 2 2 2" xfId="34741" xr:uid="{F2DA61F2-DCC2-4AF8-989F-EB4C13E278B6}"/>
    <cellStyle name="Comma 2 3 3 5 3 2 2 3" xfId="46686" xr:uid="{E8AFC43C-2F7B-441B-A3CE-71F90DFD1DC6}"/>
    <cellStyle name="Comma 2 3 3 5 3 2 3" xfId="22773" xr:uid="{72495388-083D-4BF7-9A95-6ED9A059FFFA}"/>
    <cellStyle name="Comma 2 3 3 5 3 2 4" xfId="10831" xr:uid="{02E3FEF5-1BD8-46B7-9F22-88C0D201C2B9}"/>
    <cellStyle name="Comma 2 3 3 5 3 2 5" xfId="28758" xr:uid="{4CFB2237-6569-4532-9886-BDBC77247253}"/>
    <cellStyle name="Comma 2 3 3 5 3 2 6" xfId="40703" xr:uid="{C7A41B17-5CD0-42FB-B9E9-1E2852401327}"/>
    <cellStyle name="Comma 2 3 3 5 3 3" xfId="13844" xr:uid="{C5CBB812-5D4B-424C-9E60-282A1B8DF028}"/>
    <cellStyle name="Comma 2 3 3 5 3 3 2" xfId="31771" xr:uid="{B07E122E-F68C-491E-AE38-7EB550646D8B}"/>
    <cellStyle name="Comma 2 3 3 5 3 3 3" xfId="43716" xr:uid="{435EF959-50EF-4F22-AD6B-CA722BA0825B}"/>
    <cellStyle name="Comma 2 3 3 5 3 4" xfId="19803" xr:uid="{FB1FDA6B-FFA5-4762-B3FC-F163A336630A}"/>
    <cellStyle name="Comma 2 3 3 5 3 5" xfId="7861" xr:uid="{4A16B1C1-7B38-46C6-9412-CBA8D45B9595}"/>
    <cellStyle name="Comma 2 3 3 5 3 6" xfId="25788" xr:uid="{484C782D-42C6-4E92-92E7-3ECA9D4297AD}"/>
    <cellStyle name="Comma 2 3 3 5 3 7" xfId="37733" xr:uid="{1756DE10-4BA4-40E0-8D8D-E50146D3EE6A}"/>
    <cellStyle name="Comma 2 3 3 5 4" xfId="3407" xr:uid="{A3571714-CEEC-44A7-B872-4F09D8372EF0}"/>
    <cellStyle name="Comma 2 3 3 5 4 2" xfId="15370" xr:uid="{68762882-5ACD-47C0-B0F6-EFDD844C7714}"/>
    <cellStyle name="Comma 2 3 3 5 4 2 2" xfId="33297" xr:uid="{DA6487C1-613E-4DC7-ACFB-3402F0399D47}"/>
    <cellStyle name="Comma 2 3 3 5 4 2 3" xfId="45242" xr:uid="{95893ADB-553C-4B4F-BFEE-E37A24E1FC42}"/>
    <cellStyle name="Comma 2 3 3 5 4 3" xfId="21329" xr:uid="{89118AC2-392E-46C0-858A-8CCA4F152E93}"/>
    <cellStyle name="Comma 2 3 3 5 4 4" xfId="9387" xr:uid="{7FE38128-93A0-49B7-BDE3-003D076038C8}"/>
    <cellStyle name="Comma 2 3 3 5 4 5" xfId="27314" xr:uid="{35A5B3A1-0824-4CC2-A2A3-9140FCC91985}"/>
    <cellStyle name="Comma 2 3 3 5 4 6" xfId="39259" xr:uid="{52A5EEC3-C667-4379-BA4E-5494068D9508}"/>
    <cellStyle name="Comma 2 3 3 5 5" xfId="12400" xr:uid="{A31EC616-0F5E-4256-A891-6F56F1D0075F}"/>
    <cellStyle name="Comma 2 3 3 5 5 2" xfId="30327" xr:uid="{6684096B-9A89-437F-A389-4E5D3F3BF74B}"/>
    <cellStyle name="Comma 2 3 3 5 5 3" xfId="42272" xr:uid="{23D9A21A-92ED-4EB6-8256-3E0E911C9D16}"/>
    <cellStyle name="Comma 2 3 3 5 6" xfId="18359" xr:uid="{EFF1EB8F-A6D8-4F2F-A960-8E141BA891B4}"/>
    <cellStyle name="Comma 2 3 3 5 7" xfId="6417" xr:uid="{96FE9AF0-270F-4FA9-A538-9BEB554E043C}"/>
    <cellStyle name="Comma 2 3 3 5 8" xfId="24344" xr:uid="{233DA8C1-B20F-4111-B99E-B4F8775A71A3}"/>
    <cellStyle name="Comma 2 3 3 5 9" xfId="36289" xr:uid="{287DB09C-F9CC-42FF-8CB2-E5D7A22CD939}"/>
    <cellStyle name="Comma 2 3 3 6" xfId="811" xr:uid="{00000000-0005-0000-0000-000003000000}"/>
    <cellStyle name="Comma 2 3 3 6 2" xfId="2255" xr:uid="{00000000-0005-0000-0000-000003000000}"/>
    <cellStyle name="Comma 2 3 3 6 2 2" xfId="5225" xr:uid="{955BF693-72D7-467E-BA69-5B0E3632A4CF}"/>
    <cellStyle name="Comma 2 3 3 6 2 2 2" xfId="17188" xr:uid="{7FA798FE-4680-4A0C-8D40-01CF4F4C48F1}"/>
    <cellStyle name="Comma 2 3 3 6 2 2 2 2" xfId="35115" xr:uid="{300D7E38-7C48-4E94-8435-15EF247B8913}"/>
    <cellStyle name="Comma 2 3 3 6 2 2 2 3" xfId="47060" xr:uid="{17FB6F9E-4E72-469C-A9C6-229C1AEAEDEC}"/>
    <cellStyle name="Comma 2 3 3 6 2 2 3" xfId="23147" xr:uid="{4F7C06B5-7242-4F7E-B822-0044A6C53DD9}"/>
    <cellStyle name="Comma 2 3 3 6 2 2 4" xfId="11205" xr:uid="{86C633AE-913F-40B8-ACE2-0AE27E83DD23}"/>
    <cellStyle name="Comma 2 3 3 6 2 2 5" xfId="29132" xr:uid="{C6190E02-3A00-43C2-8D76-11532D5A6B34}"/>
    <cellStyle name="Comma 2 3 3 6 2 2 6" xfId="41077" xr:uid="{74BA419F-0CE4-4B98-B09D-C51C7910C46F}"/>
    <cellStyle name="Comma 2 3 3 6 2 3" xfId="14218" xr:uid="{4CC56F60-C731-42D9-999C-E76419AE2140}"/>
    <cellStyle name="Comma 2 3 3 6 2 3 2" xfId="32145" xr:uid="{A2E8E902-E508-4037-A845-849D9A8180F0}"/>
    <cellStyle name="Comma 2 3 3 6 2 3 3" xfId="44090" xr:uid="{89E9EED2-88E8-4E6A-8936-E31C8DD031B9}"/>
    <cellStyle name="Comma 2 3 3 6 2 4" xfId="20177" xr:uid="{6B647FFD-4E47-4045-8A19-E36972EF292A}"/>
    <cellStyle name="Comma 2 3 3 6 2 5" xfId="8235" xr:uid="{1DCD6C71-E93E-47A0-82CD-5A38EDB204D2}"/>
    <cellStyle name="Comma 2 3 3 6 2 6" xfId="26162" xr:uid="{439B6D35-203E-4062-98D3-E260F02A4783}"/>
    <cellStyle name="Comma 2 3 3 6 2 7" xfId="38107" xr:uid="{583EEE7E-AF69-49C6-B965-B3E114A360CA}"/>
    <cellStyle name="Comma 2 3 3 6 3" xfId="3781" xr:uid="{729D7AFA-D555-43A7-A569-1F6F95A50373}"/>
    <cellStyle name="Comma 2 3 3 6 3 2" xfId="15744" xr:uid="{D87459E8-10B6-4563-BC89-399CF74ADB9A}"/>
    <cellStyle name="Comma 2 3 3 6 3 2 2" xfId="33671" xr:uid="{40D51870-85F2-47FC-810F-2355CDD118CE}"/>
    <cellStyle name="Comma 2 3 3 6 3 2 3" xfId="45616" xr:uid="{93D60F84-676A-4E52-A2E8-4459BD90B051}"/>
    <cellStyle name="Comma 2 3 3 6 3 3" xfId="21703" xr:uid="{D9E333E0-A5E0-4602-9208-0BDA85E91DDE}"/>
    <cellStyle name="Comma 2 3 3 6 3 4" xfId="9761" xr:uid="{C6C36662-D1E4-4273-B049-9B9CE608C0C6}"/>
    <cellStyle name="Comma 2 3 3 6 3 5" xfId="27688" xr:uid="{0218C311-7147-403F-916C-B52BFBD2CA61}"/>
    <cellStyle name="Comma 2 3 3 6 3 6" xfId="39633" xr:uid="{98E1B132-9C38-410F-81C8-AECCD9850530}"/>
    <cellStyle name="Comma 2 3 3 6 4" xfId="12774" xr:uid="{62B5568D-B74F-43D9-A245-A7B4BCF99BD8}"/>
    <cellStyle name="Comma 2 3 3 6 4 2" xfId="30701" xr:uid="{8E23F44E-D471-4575-9923-02DE0779D449}"/>
    <cellStyle name="Comma 2 3 3 6 4 3" xfId="42646" xr:uid="{80DD2B60-99A0-46DC-A370-8B5DCB430075}"/>
    <cellStyle name="Comma 2 3 3 6 5" xfId="18733" xr:uid="{095776FC-C2EE-4B47-8E3B-E1F705187B99}"/>
    <cellStyle name="Comma 2 3 3 6 6" xfId="6791" xr:uid="{BEF19AC0-C89B-485C-A5A4-F17F11BA2C78}"/>
    <cellStyle name="Comma 2 3 3 6 7" xfId="24718" xr:uid="{C246431E-C00B-4169-BA51-4403A4F008A9}"/>
    <cellStyle name="Comma 2 3 3 6 8" xfId="36663" xr:uid="{55F20816-06FF-4233-811C-4EBB3BC31B00}"/>
    <cellStyle name="Comma 2 3 3 7" xfId="1533" xr:uid="{00000000-0005-0000-0000-000003000000}"/>
    <cellStyle name="Comma 2 3 3 7 2" xfId="4503" xr:uid="{C4B09144-0FA0-4D56-98DC-75F14B0A40F1}"/>
    <cellStyle name="Comma 2 3 3 7 2 2" xfId="16466" xr:uid="{8AD31B12-D2ED-458B-9E79-0073241024B7}"/>
    <cellStyle name="Comma 2 3 3 7 2 2 2" xfId="34393" xr:uid="{94B261EB-0284-42B7-B5B4-2F697539814D}"/>
    <cellStyle name="Comma 2 3 3 7 2 2 3" xfId="46338" xr:uid="{38159EDD-76D2-4BCF-B15F-639050BDF14C}"/>
    <cellStyle name="Comma 2 3 3 7 2 3" xfId="22425" xr:uid="{6533F733-1888-4443-88C5-04B2755593DC}"/>
    <cellStyle name="Comma 2 3 3 7 2 4" xfId="10483" xr:uid="{4F425ADD-E5EC-46DE-951F-4690CD33ABF1}"/>
    <cellStyle name="Comma 2 3 3 7 2 5" xfId="28410" xr:uid="{590DE65B-6A5E-4353-B7F5-066E84A4F593}"/>
    <cellStyle name="Comma 2 3 3 7 2 6" xfId="40355" xr:uid="{6A4C8078-AC23-439F-BED1-A684597C8CF1}"/>
    <cellStyle name="Comma 2 3 3 7 3" xfId="13496" xr:uid="{193E3A7A-EFAA-4747-A158-6D107946EEC4}"/>
    <cellStyle name="Comma 2 3 3 7 3 2" xfId="31423" xr:uid="{6A96CD0D-CDCA-4143-B7A0-9B38DB3D1DBA}"/>
    <cellStyle name="Comma 2 3 3 7 3 3" xfId="43368" xr:uid="{7AE32942-A922-4506-A254-9DACE38010EF}"/>
    <cellStyle name="Comma 2 3 3 7 4" xfId="19455" xr:uid="{892D1DA6-C62D-40AF-92DF-D4F577484C02}"/>
    <cellStyle name="Comma 2 3 3 7 5" xfId="7513" xr:uid="{1744373D-8A47-45C8-8069-C15E9CA7CF01}"/>
    <cellStyle name="Comma 2 3 3 7 6" xfId="25440" xr:uid="{0AA73C15-1981-4144-91FF-F118373E3E76}"/>
    <cellStyle name="Comma 2 3 3 7 7" xfId="37385" xr:uid="{AA6412B8-E46C-456D-8EE1-785381D1D7A6}"/>
    <cellStyle name="Comma 2 3 3 8" xfId="3059" xr:uid="{32564DBE-2D74-4473-BE3B-A292A790099E}"/>
    <cellStyle name="Comma 2 3 3 8 2" xfId="15022" xr:uid="{F713DCC1-E058-44CE-A633-421DF631856D}"/>
    <cellStyle name="Comma 2 3 3 8 2 2" xfId="32949" xr:uid="{F2AB205B-AE90-4C93-B158-D82349BD6E0F}"/>
    <cellStyle name="Comma 2 3 3 8 2 3" xfId="44894" xr:uid="{D118B428-D3B8-44DA-9DC2-7C64110D2044}"/>
    <cellStyle name="Comma 2 3 3 8 3" xfId="20981" xr:uid="{CFD27271-F71D-481F-9406-14A1100DBC69}"/>
    <cellStyle name="Comma 2 3 3 8 4" xfId="9039" xr:uid="{376D5CA0-6C7A-4231-A3FF-17A049A7768C}"/>
    <cellStyle name="Comma 2 3 3 8 5" xfId="26966" xr:uid="{EF103A94-3D0B-4AFC-B63F-4B991E8CD49F}"/>
    <cellStyle name="Comma 2 3 3 8 6" xfId="38911" xr:uid="{03FD61EA-D990-4502-85C8-C3EFF9D7AA04}"/>
    <cellStyle name="Comma 2 3 3 9" xfId="12052" xr:uid="{8D012D19-201D-4165-A92E-3CC5C6413281}"/>
    <cellStyle name="Comma 2 3 3 9 2" xfId="29979" xr:uid="{B2C0DDA3-A44F-4F7E-8767-6A2B9A68FFED}"/>
    <cellStyle name="Comma 2 3 3 9 3" xfId="41924" xr:uid="{E3EFABB5-B17B-49D8-BB40-AF690A3BE235}"/>
    <cellStyle name="Comma 2 3 4" xfId="95" xr:uid="{00000000-0005-0000-0000-00001E000000}"/>
    <cellStyle name="Comma 2 3 4 10" xfId="6075" xr:uid="{4D122B0D-2211-48FC-B916-A5299F941C14}"/>
    <cellStyle name="Comma 2 3 4 11" xfId="24002" xr:uid="{1D1249D0-37E2-4AFA-B9CB-7C190F153E47}"/>
    <cellStyle name="Comma 2 3 4 12" xfId="35947" xr:uid="{02297C25-1A36-4934-ADC9-4A4F093A70DF}"/>
    <cellStyle name="Comma 2 3 4 2" xfId="211" xr:uid="{00000000-0005-0000-0000-00001E000000}"/>
    <cellStyle name="Comma 2 3 4 2 10" xfId="36063" xr:uid="{78560B28-B9BB-4678-BF44-D914A4618817}"/>
    <cellStyle name="Comma 2 3 4 2 2" xfId="559" xr:uid="{00000000-0005-0000-0000-00001E000000}"/>
    <cellStyle name="Comma 2 3 4 2 2 2" xfId="1281" xr:uid="{00000000-0005-0000-0000-00001E000000}"/>
    <cellStyle name="Comma 2 3 4 2 2 2 2" xfId="2725" xr:uid="{00000000-0005-0000-0000-00001E000000}"/>
    <cellStyle name="Comma 2 3 4 2 2 2 2 2" xfId="5695" xr:uid="{AB2A7169-FCE5-49FD-8438-86B3230F0BBC}"/>
    <cellStyle name="Comma 2 3 4 2 2 2 2 2 2" xfId="17658" xr:uid="{58232A5D-58EC-4BC3-9515-0E278472D8F7}"/>
    <cellStyle name="Comma 2 3 4 2 2 2 2 2 2 2" xfId="35585" xr:uid="{C95F21AB-F569-4109-B6D3-1CB0594674D3}"/>
    <cellStyle name="Comma 2 3 4 2 2 2 2 2 2 3" xfId="47530" xr:uid="{56D261F8-9D7D-44C2-986E-B69D0BAFCD0C}"/>
    <cellStyle name="Comma 2 3 4 2 2 2 2 2 3" xfId="23617" xr:uid="{24FC978B-2B1B-427B-B921-DCDBCB5D862A}"/>
    <cellStyle name="Comma 2 3 4 2 2 2 2 2 4" xfId="11675" xr:uid="{B42650C3-389D-4A69-BFB8-A3736D60D9C0}"/>
    <cellStyle name="Comma 2 3 4 2 2 2 2 2 5" xfId="29602" xr:uid="{1E8A4F3B-45AB-444F-B1D2-2B8DE06F8D79}"/>
    <cellStyle name="Comma 2 3 4 2 2 2 2 2 6" xfId="41547" xr:uid="{29F98F7E-B5CB-451A-AF86-0F81BE8A1139}"/>
    <cellStyle name="Comma 2 3 4 2 2 2 2 3" xfId="14688" xr:uid="{C1097932-8B88-4D7A-A8DA-565145FC2B3F}"/>
    <cellStyle name="Comma 2 3 4 2 2 2 2 3 2" xfId="32615" xr:uid="{80181170-59C7-48C5-AE27-1FA4FB26F31C}"/>
    <cellStyle name="Comma 2 3 4 2 2 2 2 3 3" xfId="44560" xr:uid="{81C911C3-6927-4CAD-98FC-8D094D7B183B}"/>
    <cellStyle name="Comma 2 3 4 2 2 2 2 4" xfId="20647" xr:uid="{6707703A-D2E2-4425-83E4-5AFF8392D368}"/>
    <cellStyle name="Comma 2 3 4 2 2 2 2 5" xfId="8705" xr:uid="{5700BEDC-81B1-43C5-92D5-D558495D92F6}"/>
    <cellStyle name="Comma 2 3 4 2 2 2 2 6" xfId="26632" xr:uid="{A4622015-43AF-44D5-A8BD-6C289635C95E}"/>
    <cellStyle name="Comma 2 3 4 2 2 2 2 7" xfId="38577" xr:uid="{C72666C5-6755-4C65-AEE9-9F4F2A0B369F}"/>
    <cellStyle name="Comma 2 3 4 2 2 2 3" xfId="4251" xr:uid="{02FE5611-82C4-4266-953C-5355347FFD36}"/>
    <cellStyle name="Comma 2 3 4 2 2 2 3 2" xfId="16214" xr:uid="{29B8C2D7-D7CF-4172-B675-65626A74B9F3}"/>
    <cellStyle name="Comma 2 3 4 2 2 2 3 2 2" xfId="34141" xr:uid="{D9616842-8939-4283-9730-EFA0132AEB6B}"/>
    <cellStyle name="Comma 2 3 4 2 2 2 3 2 3" xfId="46086" xr:uid="{9F3671CA-8458-4851-8440-D376B7A4A527}"/>
    <cellStyle name="Comma 2 3 4 2 2 2 3 3" xfId="22173" xr:uid="{23ACDFA1-8329-4A2F-9D46-4A24BAA2266C}"/>
    <cellStyle name="Comma 2 3 4 2 2 2 3 4" xfId="10231" xr:uid="{2CF1D074-75C3-478B-BB1A-210238CC86DB}"/>
    <cellStyle name="Comma 2 3 4 2 2 2 3 5" xfId="28158" xr:uid="{3023712A-620B-472E-ADA3-78BC6447EFB3}"/>
    <cellStyle name="Comma 2 3 4 2 2 2 3 6" xfId="40103" xr:uid="{19AFD7F3-A44A-4181-A73C-B2C47A28A3A5}"/>
    <cellStyle name="Comma 2 3 4 2 2 2 4" xfId="13244" xr:uid="{8553AF0B-9B57-45D0-AC80-6BCEA5B4B022}"/>
    <cellStyle name="Comma 2 3 4 2 2 2 4 2" xfId="31171" xr:uid="{C811D7AE-284D-4DC4-91E1-0186C2CED846}"/>
    <cellStyle name="Comma 2 3 4 2 2 2 4 3" xfId="43116" xr:uid="{505CA93A-FB0C-4323-94D9-2825332454C5}"/>
    <cellStyle name="Comma 2 3 4 2 2 2 5" xfId="19203" xr:uid="{0BA32F85-02ED-467A-ACF7-C7545167B454}"/>
    <cellStyle name="Comma 2 3 4 2 2 2 6" xfId="7261" xr:uid="{EEFF6DAF-82EC-45CE-814A-F6AB92A709FE}"/>
    <cellStyle name="Comma 2 3 4 2 2 2 7" xfId="25188" xr:uid="{266744D0-01D1-4668-A849-1F73BDB85962}"/>
    <cellStyle name="Comma 2 3 4 2 2 2 8" xfId="37133" xr:uid="{09CAC8B7-BD6E-48B3-86A0-3150CBD1090F}"/>
    <cellStyle name="Comma 2 3 4 2 2 3" xfId="2003" xr:uid="{00000000-0005-0000-0000-00001E000000}"/>
    <cellStyle name="Comma 2 3 4 2 2 3 2" xfId="4973" xr:uid="{24B35CEF-2DC6-49B1-89EE-FC1064EC5D69}"/>
    <cellStyle name="Comma 2 3 4 2 2 3 2 2" xfId="16936" xr:uid="{32D65992-CF74-446F-9D16-F74D0B5AEFB1}"/>
    <cellStyle name="Comma 2 3 4 2 2 3 2 2 2" xfId="34863" xr:uid="{616192F8-D410-420E-BFBF-BFB39A84BA94}"/>
    <cellStyle name="Comma 2 3 4 2 2 3 2 2 3" xfId="46808" xr:uid="{91242558-91D7-48E9-A2FA-0B13F35F82AA}"/>
    <cellStyle name="Comma 2 3 4 2 2 3 2 3" xfId="22895" xr:uid="{81760190-2D99-4562-B266-D7F3C821EE29}"/>
    <cellStyle name="Comma 2 3 4 2 2 3 2 4" xfId="10953" xr:uid="{A99A59CA-32B7-4174-B3EB-B1D92A7A5F52}"/>
    <cellStyle name="Comma 2 3 4 2 2 3 2 5" xfId="28880" xr:uid="{AD2E38B5-0BB4-4158-82C0-B9FB08956910}"/>
    <cellStyle name="Comma 2 3 4 2 2 3 2 6" xfId="40825" xr:uid="{59953186-C5E1-42A9-9820-22B112092CAF}"/>
    <cellStyle name="Comma 2 3 4 2 2 3 3" xfId="13966" xr:uid="{0F7A96DF-CF7F-4042-9CF9-1BF115BC71DB}"/>
    <cellStyle name="Comma 2 3 4 2 2 3 3 2" xfId="31893" xr:uid="{E493E311-E69A-435D-BA92-9C112A52786F}"/>
    <cellStyle name="Comma 2 3 4 2 2 3 3 3" xfId="43838" xr:uid="{C57D8005-7D3D-4EF1-A449-41624CB47BDC}"/>
    <cellStyle name="Comma 2 3 4 2 2 3 4" xfId="19925" xr:uid="{68526D5B-4852-4EAA-8A09-D1EDCEA0F0DF}"/>
    <cellStyle name="Comma 2 3 4 2 2 3 5" xfId="7983" xr:uid="{EC9F90B2-7169-4D08-8805-4EBB46547EC0}"/>
    <cellStyle name="Comma 2 3 4 2 2 3 6" xfId="25910" xr:uid="{A208737C-D85F-48D8-9201-39795034F0FE}"/>
    <cellStyle name="Comma 2 3 4 2 2 3 7" xfId="37855" xr:uid="{32ABAE66-7961-4831-9D8A-FB9F36E7D0AD}"/>
    <cellStyle name="Comma 2 3 4 2 2 4" xfId="3529" xr:uid="{3EB93AF6-0AEF-4821-9B10-D49294493F31}"/>
    <cellStyle name="Comma 2 3 4 2 2 4 2" xfId="15492" xr:uid="{A155F1CB-A2E7-4BD3-B1E2-9921B41898A5}"/>
    <cellStyle name="Comma 2 3 4 2 2 4 2 2" xfId="33419" xr:uid="{30DC7526-A0F2-4BA0-8C82-51B23CC05D5F}"/>
    <cellStyle name="Comma 2 3 4 2 2 4 2 3" xfId="45364" xr:uid="{BEB92139-9E58-468F-A22E-FF0C210F1D9F}"/>
    <cellStyle name="Comma 2 3 4 2 2 4 3" xfId="21451" xr:uid="{20E2D392-10F0-4A35-8606-D4E1145455A8}"/>
    <cellStyle name="Comma 2 3 4 2 2 4 4" xfId="9509" xr:uid="{F16C3E87-9668-4008-8971-FC6BD4064941}"/>
    <cellStyle name="Comma 2 3 4 2 2 4 5" xfId="27436" xr:uid="{0C3DC43C-A0BA-44D1-BE77-A628BE0BAC98}"/>
    <cellStyle name="Comma 2 3 4 2 2 4 6" xfId="39381" xr:uid="{0A21975E-A42E-4CE5-A9D7-4139B2DD5A0D}"/>
    <cellStyle name="Comma 2 3 4 2 2 5" xfId="12522" xr:uid="{395A2C38-47CC-4DF8-AEBC-B973761557C8}"/>
    <cellStyle name="Comma 2 3 4 2 2 5 2" xfId="30449" xr:uid="{CFD5FA7D-773C-4A23-A08E-29E6E24DF514}"/>
    <cellStyle name="Comma 2 3 4 2 2 5 3" xfId="42394" xr:uid="{0FABDD79-0009-49BE-AF31-0BD44CB6CDAC}"/>
    <cellStyle name="Comma 2 3 4 2 2 6" xfId="18481" xr:uid="{E769C04F-333F-40E9-90D8-B853DEEE04B9}"/>
    <cellStyle name="Comma 2 3 4 2 2 7" xfId="6539" xr:uid="{4A76F371-D958-4E95-A044-767B732296A8}"/>
    <cellStyle name="Comma 2 3 4 2 2 8" xfId="24466" xr:uid="{4D099521-53BF-48E8-98F5-01A6330F213E}"/>
    <cellStyle name="Comma 2 3 4 2 2 9" xfId="36411" xr:uid="{A887D6CB-1515-4F3D-8EB2-0DC67AE6F545}"/>
    <cellStyle name="Comma 2 3 4 2 3" xfId="933" xr:uid="{00000000-0005-0000-0000-00001E000000}"/>
    <cellStyle name="Comma 2 3 4 2 3 2" xfId="2377" xr:uid="{00000000-0005-0000-0000-00001E000000}"/>
    <cellStyle name="Comma 2 3 4 2 3 2 2" xfId="5347" xr:uid="{6C2F6B6B-5D61-48A2-AC65-BDA212092C99}"/>
    <cellStyle name="Comma 2 3 4 2 3 2 2 2" xfId="17310" xr:uid="{FE1254D0-941A-4CB5-8B84-E60EFFA70010}"/>
    <cellStyle name="Comma 2 3 4 2 3 2 2 2 2" xfId="35237" xr:uid="{F4AE5A89-D3C6-4218-8A32-8294EC407593}"/>
    <cellStyle name="Comma 2 3 4 2 3 2 2 2 3" xfId="47182" xr:uid="{02787CA2-AA5B-4680-A9B3-AED8BD28C2B0}"/>
    <cellStyle name="Comma 2 3 4 2 3 2 2 3" xfId="23269" xr:uid="{DEBC541C-1E6B-4F45-9913-0F1A4BE44013}"/>
    <cellStyle name="Comma 2 3 4 2 3 2 2 4" xfId="11327" xr:uid="{54D9B2B3-E2C9-4E78-9B7B-3CAD4ABBFD62}"/>
    <cellStyle name="Comma 2 3 4 2 3 2 2 5" xfId="29254" xr:uid="{ABEA59FC-4F33-4FBA-B187-597C2639E8A9}"/>
    <cellStyle name="Comma 2 3 4 2 3 2 2 6" xfId="41199" xr:uid="{FB3BCBE5-D640-4E76-8B99-6881EC924B22}"/>
    <cellStyle name="Comma 2 3 4 2 3 2 3" xfId="14340" xr:uid="{DE3D7034-B80A-46C5-B029-4057710C7CB9}"/>
    <cellStyle name="Comma 2 3 4 2 3 2 3 2" xfId="32267" xr:uid="{72BBAC9C-FB00-4EB0-92C1-812337071938}"/>
    <cellStyle name="Comma 2 3 4 2 3 2 3 3" xfId="44212" xr:uid="{C1E0EC7A-B553-470E-9EC5-16EC43870759}"/>
    <cellStyle name="Comma 2 3 4 2 3 2 4" xfId="20299" xr:uid="{0ACB9067-A860-4F02-9FFD-D7805C2A0603}"/>
    <cellStyle name="Comma 2 3 4 2 3 2 5" xfId="8357" xr:uid="{CF948CA9-8F8C-47EA-820E-A6A06426F2CA}"/>
    <cellStyle name="Comma 2 3 4 2 3 2 6" xfId="26284" xr:uid="{D87881FA-E50D-4BBA-899B-A777F7AD1BC9}"/>
    <cellStyle name="Comma 2 3 4 2 3 2 7" xfId="38229" xr:uid="{4F9BAC87-6B17-48A8-BC21-1173ABB7FACE}"/>
    <cellStyle name="Comma 2 3 4 2 3 3" xfId="3903" xr:uid="{8E6FE5DD-841E-48DC-B107-FE1F7ACEB16E}"/>
    <cellStyle name="Comma 2 3 4 2 3 3 2" xfId="15866" xr:uid="{D6835BD1-7FE8-46AA-92E4-20628F70599E}"/>
    <cellStyle name="Comma 2 3 4 2 3 3 2 2" xfId="33793" xr:uid="{F34F0523-1878-43BE-8ADA-54D1419EF690}"/>
    <cellStyle name="Comma 2 3 4 2 3 3 2 3" xfId="45738" xr:uid="{A90D6CA0-4246-45BE-96E3-8EC38B147286}"/>
    <cellStyle name="Comma 2 3 4 2 3 3 3" xfId="21825" xr:uid="{1B1E2A18-B5AB-4158-B0FD-50C5D05A7FEA}"/>
    <cellStyle name="Comma 2 3 4 2 3 3 4" xfId="9883" xr:uid="{130170F0-6044-465C-B851-8E7625E5BA66}"/>
    <cellStyle name="Comma 2 3 4 2 3 3 5" xfId="27810" xr:uid="{F38D4BAB-CD3A-4D4E-B053-263E718DAFA1}"/>
    <cellStyle name="Comma 2 3 4 2 3 3 6" xfId="39755" xr:uid="{B6C13122-3978-476A-B4DA-476F95EF195C}"/>
    <cellStyle name="Comma 2 3 4 2 3 4" xfId="12896" xr:uid="{36886CF0-7DBC-448A-B22C-0D1F65DB9597}"/>
    <cellStyle name="Comma 2 3 4 2 3 4 2" xfId="30823" xr:uid="{95ECEF66-1D29-42B6-9529-CFDFE987101F}"/>
    <cellStyle name="Comma 2 3 4 2 3 4 3" xfId="42768" xr:uid="{73AAC391-DEB1-4DC6-872F-7CFDFDE77BC9}"/>
    <cellStyle name="Comma 2 3 4 2 3 5" xfId="18855" xr:uid="{8A58289D-F95A-4964-B947-E65C19D7A250}"/>
    <cellStyle name="Comma 2 3 4 2 3 6" xfId="6913" xr:uid="{4C894A32-00E8-45DD-B61C-4E8329A2220B}"/>
    <cellStyle name="Comma 2 3 4 2 3 7" xfId="24840" xr:uid="{8CAFD371-0241-4525-90E2-DF85DF7FD88E}"/>
    <cellStyle name="Comma 2 3 4 2 3 8" xfId="36785" xr:uid="{3EB4AD43-B571-43BA-AF12-35F8FA29931F}"/>
    <cellStyle name="Comma 2 3 4 2 4" xfId="1655" xr:uid="{00000000-0005-0000-0000-00001E000000}"/>
    <cellStyle name="Comma 2 3 4 2 4 2" xfId="4625" xr:uid="{2EEF2D96-8632-4975-AB2D-C4CF2D05549E}"/>
    <cellStyle name="Comma 2 3 4 2 4 2 2" xfId="16588" xr:uid="{C9358058-7DC7-4936-B59C-FD1B41ADB574}"/>
    <cellStyle name="Comma 2 3 4 2 4 2 2 2" xfId="34515" xr:uid="{AA3E9321-DC5A-47F3-AC8A-27892823CC81}"/>
    <cellStyle name="Comma 2 3 4 2 4 2 2 3" xfId="46460" xr:uid="{172F9458-ADDD-4188-8FAB-C92474CCBE19}"/>
    <cellStyle name="Comma 2 3 4 2 4 2 3" xfId="22547" xr:uid="{F79504E7-FCE7-4696-83F6-A78C6DCDB6D8}"/>
    <cellStyle name="Comma 2 3 4 2 4 2 4" xfId="10605" xr:uid="{EB7B0F00-59DE-4FE2-A0CB-5B3E36A91048}"/>
    <cellStyle name="Comma 2 3 4 2 4 2 5" xfId="28532" xr:uid="{43EE1D94-4794-48AE-9186-042C40A36D39}"/>
    <cellStyle name="Comma 2 3 4 2 4 2 6" xfId="40477" xr:uid="{A38F88B8-E638-4B49-B596-1FF76116FC6E}"/>
    <cellStyle name="Comma 2 3 4 2 4 3" xfId="13618" xr:uid="{062DA849-A5EE-4CDA-B78D-9F1DC1A26D34}"/>
    <cellStyle name="Comma 2 3 4 2 4 3 2" xfId="31545" xr:uid="{5E1DE801-784E-49E5-B013-C9C8D0784885}"/>
    <cellStyle name="Comma 2 3 4 2 4 3 3" xfId="43490" xr:uid="{A14166B8-B84A-4BAE-A97E-2875512E9D33}"/>
    <cellStyle name="Comma 2 3 4 2 4 4" xfId="19577" xr:uid="{AA1836A6-069E-4359-9D14-F93F90252E66}"/>
    <cellStyle name="Comma 2 3 4 2 4 5" xfId="7635" xr:uid="{3C3EC738-634B-49A9-951C-D8042C96205C}"/>
    <cellStyle name="Comma 2 3 4 2 4 6" xfId="25562" xr:uid="{26BE2A9B-CF0A-4C86-A1DD-6943C6C28BDD}"/>
    <cellStyle name="Comma 2 3 4 2 4 7" xfId="37507" xr:uid="{02AC2680-C4F2-4010-AE62-9C15E09F9737}"/>
    <cellStyle name="Comma 2 3 4 2 5" xfId="3181" xr:uid="{C902D27E-BDEC-442D-A969-9D26570C6CEA}"/>
    <cellStyle name="Comma 2 3 4 2 5 2" xfId="15144" xr:uid="{EB9754F9-5089-4EE4-9ECA-A63AD8EE3E6B}"/>
    <cellStyle name="Comma 2 3 4 2 5 2 2" xfId="33071" xr:uid="{BA0E404F-2AB8-4757-A437-C28535B38E2D}"/>
    <cellStyle name="Comma 2 3 4 2 5 2 3" xfId="45016" xr:uid="{749A791A-BEF4-4F9D-AB15-4C7BCCEBF9E7}"/>
    <cellStyle name="Comma 2 3 4 2 5 3" xfId="21103" xr:uid="{A9978DBA-0664-4E40-841D-879099EE36EC}"/>
    <cellStyle name="Comma 2 3 4 2 5 4" xfId="9161" xr:uid="{5B9D7A80-2F96-4760-97F0-04609627AF3F}"/>
    <cellStyle name="Comma 2 3 4 2 5 5" xfId="27088" xr:uid="{6CB080AB-C170-410B-B828-15AF97E920F3}"/>
    <cellStyle name="Comma 2 3 4 2 5 6" xfId="39033" xr:uid="{31728CA2-6792-47DA-871E-96823ADE102C}"/>
    <cellStyle name="Comma 2 3 4 2 6" xfId="12174" xr:uid="{3718209A-1A6A-49F4-B7C4-FBA2FA5DE814}"/>
    <cellStyle name="Comma 2 3 4 2 6 2" xfId="30101" xr:uid="{90B9743E-6D2B-4CAF-9AF7-88C1CB73D475}"/>
    <cellStyle name="Comma 2 3 4 2 6 3" xfId="42046" xr:uid="{7DDEDB7C-26CB-4886-BBE8-C9AD6C8EBC41}"/>
    <cellStyle name="Comma 2 3 4 2 7" xfId="18133" xr:uid="{10770379-EA57-4F4A-8271-89C8B84E03CF}"/>
    <cellStyle name="Comma 2 3 4 2 8" xfId="6191" xr:uid="{4991E95D-CD72-4112-9649-A60D323AD0DF}"/>
    <cellStyle name="Comma 2 3 4 2 9" xfId="24118" xr:uid="{1539DAFB-BB83-47A4-AAB2-F420E3927A82}"/>
    <cellStyle name="Comma 2 3 4 3" xfId="327" xr:uid="{00000000-0005-0000-0000-00001E000000}"/>
    <cellStyle name="Comma 2 3 4 3 10" xfId="36179" xr:uid="{07A6AADB-392C-4F11-8A49-5DA3D67CB7B6}"/>
    <cellStyle name="Comma 2 3 4 3 2" xfId="675" xr:uid="{00000000-0005-0000-0000-00001E000000}"/>
    <cellStyle name="Comma 2 3 4 3 2 2" xfId="1397" xr:uid="{00000000-0005-0000-0000-00001E000000}"/>
    <cellStyle name="Comma 2 3 4 3 2 2 2" xfId="2841" xr:uid="{00000000-0005-0000-0000-00001E000000}"/>
    <cellStyle name="Comma 2 3 4 3 2 2 2 2" xfId="5811" xr:uid="{7AF35704-68E6-4C78-8932-0E137239CCE6}"/>
    <cellStyle name="Comma 2 3 4 3 2 2 2 2 2" xfId="17774" xr:uid="{A151FE9B-8E78-4000-8F6A-58B874A0C590}"/>
    <cellStyle name="Comma 2 3 4 3 2 2 2 2 2 2" xfId="35701" xr:uid="{BB9F9474-56B7-45DF-A4F7-52657762D621}"/>
    <cellStyle name="Comma 2 3 4 3 2 2 2 2 2 3" xfId="47646" xr:uid="{3D9DDB70-DE1C-40D9-9843-2757F18D7A90}"/>
    <cellStyle name="Comma 2 3 4 3 2 2 2 2 3" xfId="23733" xr:uid="{E466AC20-A360-409A-B752-4133CB814E55}"/>
    <cellStyle name="Comma 2 3 4 3 2 2 2 2 4" xfId="11791" xr:uid="{AA50276C-CEE5-4373-84DD-4890D4198E22}"/>
    <cellStyle name="Comma 2 3 4 3 2 2 2 2 5" xfId="29718" xr:uid="{4CF05391-61B6-4870-929A-CF781EA58BCD}"/>
    <cellStyle name="Comma 2 3 4 3 2 2 2 2 6" xfId="41663" xr:uid="{6B0FB0F2-910D-4CB6-8A5F-9B2C6B01643C}"/>
    <cellStyle name="Comma 2 3 4 3 2 2 2 3" xfId="14804" xr:uid="{A9F982BD-CD6E-4273-A095-76162224B22C}"/>
    <cellStyle name="Comma 2 3 4 3 2 2 2 3 2" xfId="32731" xr:uid="{D25BB6CE-260B-42BC-8573-B35C271B6C4D}"/>
    <cellStyle name="Comma 2 3 4 3 2 2 2 3 3" xfId="44676" xr:uid="{6DF8CD7A-57EE-4048-8E11-5814AB8F0E98}"/>
    <cellStyle name="Comma 2 3 4 3 2 2 2 4" xfId="20763" xr:uid="{CF8AB01A-D9D4-4B1D-9579-22AAFC13CC2A}"/>
    <cellStyle name="Comma 2 3 4 3 2 2 2 5" xfId="8821" xr:uid="{622DDD24-7637-482D-8242-F9F8CD806874}"/>
    <cellStyle name="Comma 2 3 4 3 2 2 2 6" xfId="26748" xr:uid="{C01E7E7C-3EEA-48DF-A9E3-1E40B604A48E}"/>
    <cellStyle name="Comma 2 3 4 3 2 2 2 7" xfId="38693" xr:uid="{88CD4756-242F-46B3-8252-7B59E44FE492}"/>
    <cellStyle name="Comma 2 3 4 3 2 2 3" xfId="4367" xr:uid="{84B5B6FD-B49C-4124-A206-09C682866DA4}"/>
    <cellStyle name="Comma 2 3 4 3 2 2 3 2" xfId="16330" xr:uid="{73478081-7CE1-4792-8006-A226400BA4AA}"/>
    <cellStyle name="Comma 2 3 4 3 2 2 3 2 2" xfId="34257" xr:uid="{90FC8217-21EA-453B-936D-61277DAE2B6A}"/>
    <cellStyle name="Comma 2 3 4 3 2 2 3 2 3" xfId="46202" xr:uid="{5FFE014B-0CBA-4977-8829-DAE8069664E1}"/>
    <cellStyle name="Comma 2 3 4 3 2 2 3 3" xfId="22289" xr:uid="{09358213-9A96-4DA1-AAB4-1E6619B33711}"/>
    <cellStyle name="Comma 2 3 4 3 2 2 3 4" xfId="10347" xr:uid="{B6974ED3-37AF-405A-BCFA-E91166D7A90C}"/>
    <cellStyle name="Comma 2 3 4 3 2 2 3 5" xfId="28274" xr:uid="{73F94E84-A528-4176-B1EB-8B7FE61B7850}"/>
    <cellStyle name="Comma 2 3 4 3 2 2 3 6" xfId="40219" xr:uid="{A58840B4-1FBE-4038-8421-0E3C662E5569}"/>
    <cellStyle name="Comma 2 3 4 3 2 2 4" xfId="13360" xr:uid="{0266B2B8-7340-48CA-BB5C-8117896B9B5B}"/>
    <cellStyle name="Comma 2 3 4 3 2 2 4 2" xfId="31287" xr:uid="{81633033-E4FF-488D-885C-9CB4671822E6}"/>
    <cellStyle name="Comma 2 3 4 3 2 2 4 3" xfId="43232" xr:uid="{5A62E60B-CCAE-4A17-B05F-6966D45241B2}"/>
    <cellStyle name="Comma 2 3 4 3 2 2 5" xfId="19319" xr:uid="{9912BABA-5419-4142-941A-5D13A9F23D84}"/>
    <cellStyle name="Comma 2 3 4 3 2 2 6" xfId="7377" xr:uid="{DF4343C0-370B-4A97-BEFF-C264BD05C330}"/>
    <cellStyle name="Comma 2 3 4 3 2 2 7" xfId="25304" xr:uid="{54F968C3-BBC7-4433-982E-1C4FE9ED386E}"/>
    <cellStyle name="Comma 2 3 4 3 2 2 8" xfId="37249" xr:uid="{D805683D-113D-40B2-A30C-67AF5A86C456}"/>
    <cellStyle name="Comma 2 3 4 3 2 3" xfId="2119" xr:uid="{00000000-0005-0000-0000-00001E000000}"/>
    <cellStyle name="Comma 2 3 4 3 2 3 2" xfId="5089" xr:uid="{D32D3384-2D83-410B-8A6F-80BDE699AD3E}"/>
    <cellStyle name="Comma 2 3 4 3 2 3 2 2" xfId="17052" xr:uid="{5317FAC7-47CA-4389-8AA8-1FD6F9DF5D8F}"/>
    <cellStyle name="Comma 2 3 4 3 2 3 2 2 2" xfId="34979" xr:uid="{3DDA975D-5599-41EE-85ED-8CBEEDEE8A85}"/>
    <cellStyle name="Comma 2 3 4 3 2 3 2 2 3" xfId="46924" xr:uid="{3C600212-65EE-4D3C-8237-98F0FB52A4EE}"/>
    <cellStyle name="Comma 2 3 4 3 2 3 2 3" xfId="23011" xr:uid="{4356674B-A154-4B13-B990-5C8B1DF460AC}"/>
    <cellStyle name="Comma 2 3 4 3 2 3 2 4" xfId="11069" xr:uid="{14DBBA4D-350C-43AA-907A-E2E700753319}"/>
    <cellStyle name="Comma 2 3 4 3 2 3 2 5" xfId="28996" xr:uid="{6484FF15-C765-4E9D-B785-B1B010636B45}"/>
    <cellStyle name="Comma 2 3 4 3 2 3 2 6" xfId="40941" xr:uid="{0846D69E-D4DB-4AD4-9280-E4000DC58F74}"/>
    <cellStyle name="Comma 2 3 4 3 2 3 3" xfId="14082" xr:uid="{A8CC6166-4587-4A24-8904-9E85EB050859}"/>
    <cellStyle name="Comma 2 3 4 3 2 3 3 2" xfId="32009" xr:uid="{C69CF7FE-DC4D-4F05-A98C-C97DF694DD98}"/>
    <cellStyle name="Comma 2 3 4 3 2 3 3 3" xfId="43954" xr:uid="{AB6CF69F-94F2-4852-835E-B4A9ED9F8DB2}"/>
    <cellStyle name="Comma 2 3 4 3 2 3 4" xfId="20041" xr:uid="{00CE58FD-3B9A-4C7A-A4A4-D471FC54FE6F}"/>
    <cellStyle name="Comma 2 3 4 3 2 3 5" xfId="8099" xr:uid="{2208547B-21F9-4D06-830C-731DFE1C7E7C}"/>
    <cellStyle name="Comma 2 3 4 3 2 3 6" xfId="26026" xr:uid="{F8A61E96-842C-4E97-8D2C-FDAA2145FB5A}"/>
    <cellStyle name="Comma 2 3 4 3 2 3 7" xfId="37971" xr:uid="{C173AC9D-A407-4F17-B52B-C56E6827A99D}"/>
    <cellStyle name="Comma 2 3 4 3 2 4" xfId="3645" xr:uid="{C5569263-AF52-4BA7-9929-5957A10EBC52}"/>
    <cellStyle name="Comma 2 3 4 3 2 4 2" xfId="15608" xr:uid="{5FC997EE-70F9-4866-ADAD-F462370DB478}"/>
    <cellStyle name="Comma 2 3 4 3 2 4 2 2" xfId="33535" xr:uid="{31A2138B-7B93-410A-A376-3B2D246553B8}"/>
    <cellStyle name="Comma 2 3 4 3 2 4 2 3" xfId="45480" xr:uid="{680325F1-453F-4ABB-A1D0-10494542F964}"/>
    <cellStyle name="Comma 2 3 4 3 2 4 3" xfId="21567" xr:uid="{21FACF5B-5C95-41E8-9BEA-5EBEB4C81227}"/>
    <cellStyle name="Comma 2 3 4 3 2 4 4" xfId="9625" xr:uid="{0164CAF4-3FC3-431A-A187-317F348933AC}"/>
    <cellStyle name="Comma 2 3 4 3 2 4 5" xfId="27552" xr:uid="{C91DEEBA-43E7-4147-B592-7FCFC36C7EDD}"/>
    <cellStyle name="Comma 2 3 4 3 2 4 6" xfId="39497" xr:uid="{180EF1E8-23C8-45CA-9D0A-3851E691AF73}"/>
    <cellStyle name="Comma 2 3 4 3 2 5" xfId="12638" xr:uid="{C5E1429C-5827-4543-B08D-183A846F23C3}"/>
    <cellStyle name="Comma 2 3 4 3 2 5 2" xfId="30565" xr:uid="{EA80BCE6-AF23-4B82-865B-263C96DFFCAE}"/>
    <cellStyle name="Comma 2 3 4 3 2 5 3" xfId="42510" xr:uid="{E58F68AF-F4A6-4133-A9F3-06E6CA392E0D}"/>
    <cellStyle name="Comma 2 3 4 3 2 6" xfId="18597" xr:uid="{A78270AA-263B-45B2-954C-B8F94E514080}"/>
    <cellStyle name="Comma 2 3 4 3 2 7" xfId="6655" xr:uid="{BA6BFCF1-86A3-4D1C-8946-3F58D32FEAAF}"/>
    <cellStyle name="Comma 2 3 4 3 2 8" xfId="24582" xr:uid="{F83CA415-1B61-4DBE-AB44-EADF75D2EF4D}"/>
    <cellStyle name="Comma 2 3 4 3 2 9" xfId="36527" xr:uid="{C8BE9612-5044-41CF-AEDF-305147DE0C7A}"/>
    <cellStyle name="Comma 2 3 4 3 3" xfId="1049" xr:uid="{00000000-0005-0000-0000-00001E000000}"/>
    <cellStyle name="Comma 2 3 4 3 3 2" xfId="2493" xr:uid="{00000000-0005-0000-0000-00001E000000}"/>
    <cellStyle name="Comma 2 3 4 3 3 2 2" xfId="5463" xr:uid="{6EFBBA69-67F2-4A7B-B0BB-DA47F06DDFEE}"/>
    <cellStyle name="Comma 2 3 4 3 3 2 2 2" xfId="17426" xr:uid="{CF694513-7045-4BD9-8FD8-F593C3CD69A9}"/>
    <cellStyle name="Comma 2 3 4 3 3 2 2 2 2" xfId="35353" xr:uid="{070B17F4-2153-4193-A38B-C7133D7EC4D0}"/>
    <cellStyle name="Comma 2 3 4 3 3 2 2 2 3" xfId="47298" xr:uid="{8C753A18-7C9E-4971-AA3F-9B85163BE589}"/>
    <cellStyle name="Comma 2 3 4 3 3 2 2 3" xfId="23385" xr:uid="{CAE6C578-9707-4CD9-9D17-54D0F82589F8}"/>
    <cellStyle name="Comma 2 3 4 3 3 2 2 4" xfId="11443" xr:uid="{55968700-FE1F-4194-B347-F6BD14C3E820}"/>
    <cellStyle name="Comma 2 3 4 3 3 2 2 5" xfId="29370" xr:uid="{A99F1197-F99E-4500-80F5-B45B63433D12}"/>
    <cellStyle name="Comma 2 3 4 3 3 2 2 6" xfId="41315" xr:uid="{84FCEB55-7D69-467C-AAB4-7D3BBB879F30}"/>
    <cellStyle name="Comma 2 3 4 3 3 2 3" xfId="14456" xr:uid="{13642C91-69AB-4138-B9A2-5A6AD043514A}"/>
    <cellStyle name="Comma 2 3 4 3 3 2 3 2" xfId="32383" xr:uid="{0926E390-924C-4C2D-B1A0-9A0B0AB37209}"/>
    <cellStyle name="Comma 2 3 4 3 3 2 3 3" xfId="44328" xr:uid="{FB4431E0-CBEA-48E6-8B3C-ECC77975BADD}"/>
    <cellStyle name="Comma 2 3 4 3 3 2 4" xfId="20415" xr:uid="{E8CF1359-9BA0-4CA1-83CB-39B43F681782}"/>
    <cellStyle name="Comma 2 3 4 3 3 2 5" xfId="8473" xr:uid="{68055F17-3DFB-4EF3-8F3B-6DBE15597D44}"/>
    <cellStyle name="Comma 2 3 4 3 3 2 6" xfId="26400" xr:uid="{617C179B-1D68-43CB-A3C6-6E916753F903}"/>
    <cellStyle name="Comma 2 3 4 3 3 2 7" xfId="38345" xr:uid="{506FCE78-2940-4F62-A496-EA187FC68A99}"/>
    <cellStyle name="Comma 2 3 4 3 3 3" xfId="4019" xr:uid="{F3B2CDCE-733C-405A-A99B-1522F79F52AD}"/>
    <cellStyle name="Comma 2 3 4 3 3 3 2" xfId="15982" xr:uid="{F9334094-EAC9-4059-86DD-D990EE1E104D}"/>
    <cellStyle name="Comma 2 3 4 3 3 3 2 2" xfId="33909" xr:uid="{2F99E434-8CA8-4285-87D1-35300DB99A8C}"/>
    <cellStyle name="Comma 2 3 4 3 3 3 2 3" xfId="45854" xr:uid="{4BF8EF4B-ADDF-42D9-81FC-D5448E92F741}"/>
    <cellStyle name="Comma 2 3 4 3 3 3 3" xfId="21941" xr:uid="{03D91BA0-4191-4C90-89D4-DE39CE5FE96C}"/>
    <cellStyle name="Comma 2 3 4 3 3 3 4" xfId="9999" xr:uid="{A8E6C6C9-A3C2-4E31-9E4D-1BD7F6AD1651}"/>
    <cellStyle name="Comma 2 3 4 3 3 3 5" xfId="27926" xr:uid="{C3663BC0-2B3E-41D4-91A9-37E8B4FCF690}"/>
    <cellStyle name="Comma 2 3 4 3 3 3 6" xfId="39871" xr:uid="{DE7722D4-B107-4B87-9508-E849686827E4}"/>
    <cellStyle name="Comma 2 3 4 3 3 4" xfId="13012" xr:uid="{33D89869-1D25-4342-9F81-A6A5747BFFA2}"/>
    <cellStyle name="Comma 2 3 4 3 3 4 2" xfId="30939" xr:uid="{1368DB00-CEC4-46E6-9EDF-E43603DE9A27}"/>
    <cellStyle name="Comma 2 3 4 3 3 4 3" xfId="42884" xr:uid="{586D3D9B-DB7B-49B8-AC4A-55E851C7C3DD}"/>
    <cellStyle name="Comma 2 3 4 3 3 5" xfId="18971" xr:uid="{C04D0867-1EB3-4002-AD9F-3CEA5160FDA2}"/>
    <cellStyle name="Comma 2 3 4 3 3 6" xfId="7029" xr:uid="{6A1B34C0-C8E3-4E13-8914-B36D2E6A8792}"/>
    <cellStyle name="Comma 2 3 4 3 3 7" xfId="24956" xr:uid="{D96F5E1C-B5EE-4B32-9F09-FA4CF12E05A0}"/>
    <cellStyle name="Comma 2 3 4 3 3 8" xfId="36901" xr:uid="{CDFF3B72-9309-4B8C-BF8A-F523B16DD966}"/>
    <cellStyle name="Comma 2 3 4 3 4" xfId="1771" xr:uid="{00000000-0005-0000-0000-00001E000000}"/>
    <cellStyle name="Comma 2 3 4 3 4 2" xfId="4741" xr:uid="{2B44AE49-0E87-44A6-AABC-2C9FEDF11FE9}"/>
    <cellStyle name="Comma 2 3 4 3 4 2 2" xfId="16704" xr:uid="{99BCC966-5BB5-40DE-B635-3296972A0500}"/>
    <cellStyle name="Comma 2 3 4 3 4 2 2 2" xfId="34631" xr:uid="{E651A093-C5C7-4910-A0FB-AFA3BF879BC5}"/>
    <cellStyle name="Comma 2 3 4 3 4 2 2 3" xfId="46576" xr:uid="{7F5F2096-A335-4B20-9779-1FC1D5D15C96}"/>
    <cellStyle name="Comma 2 3 4 3 4 2 3" xfId="22663" xr:uid="{0F1F6988-2B3B-4BBC-9205-406B671AD89F}"/>
    <cellStyle name="Comma 2 3 4 3 4 2 4" xfId="10721" xr:uid="{A024695B-5FB3-4B56-9333-88683428D969}"/>
    <cellStyle name="Comma 2 3 4 3 4 2 5" xfId="28648" xr:uid="{48BDF02F-98B3-4D1A-8EC1-121519469015}"/>
    <cellStyle name="Comma 2 3 4 3 4 2 6" xfId="40593" xr:uid="{0B09E1AF-8D3F-4197-9480-2FF3B6B5B94A}"/>
    <cellStyle name="Comma 2 3 4 3 4 3" xfId="13734" xr:uid="{4657F167-4548-4FFE-B3CD-FCF195253626}"/>
    <cellStyle name="Comma 2 3 4 3 4 3 2" xfId="31661" xr:uid="{8F5159B7-AF35-4C9B-8804-AC0DB93C4490}"/>
    <cellStyle name="Comma 2 3 4 3 4 3 3" xfId="43606" xr:uid="{9A42ED3A-573C-4574-BBFE-009B14C38AE1}"/>
    <cellStyle name="Comma 2 3 4 3 4 4" xfId="19693" xr:uid="{75A6BB18-4571-41E8-8264-0DDDBD636DFB}"/>
    <cellStyle name="Comma 2 3 4 3 4 5" xfId="7751" xr:uid="{6A49C52B-7A21-424C-904A-102CAFAEA6AF}"/>
    <cellStyle name="Comma 2 3 4 3 4 6" xfId="25678" xr:uid="{FDDED79B-FCEC-41FC-A28A-F2D1D92B83F9}"/>
    <cellStyle name="Comma 2 3 4 3 4 7" xfId="37623" xr:uid="{6D81581C-F33B-420E-BAE3-97A4F983CF29}"/>
    <cellStyle name="Comma 2 3 4 3 5" xfId="3297" xr:uid="{F38F0B2B-AA2B-405D-B64E-8956D52D9466}"/>
    <cellStyle name="Comma 2 3 4 3 5 2" xfId="15260" xr:uid="{848F0E81-CFFA-460F-B56D-783838E7C6B7}"/>
    <cellStyle name="Comma 2 3 4 3 5 2 2" xfId="33187" xr:uid="{7BB42069-8FB5-4A5B-B8BB-51235DC3F4BE}"/>
    <cellStyle name="Comma 2 3 4 3 5 2 3" xfId="45132" xr:uid="{BB31F3F7-88BE-4BCA-92D2-D839A93EDACB}"/>
    <cellStyle name="Comma 2 3 4 3 5 3" xfId="21219" xr:uid="{E75687CC-D256-4682-887C-75D2BBB6FA0D}"/>
    <cellStyle name="Comma 2 3 4 3 5 4" xfId="9277" xr:uid="{DD637553-DC37-40CF-BD5F-964237A002BC}"/>
    <cellStyle name="Comma 2 3 4 3 5 5" xfId="27204" xr:uid="{ECA9A758-980F-4852-8F87-9E2788C9BB2C}"/>
    <cellStyle name="Comma 2 3 4 3 5 6" xfId="39149" xr:uid="{1C855836-D61C-4A35-ACFD-0DABA81487A5}"/>
    <cellStyle name="Comma 2 3 4 3 6" xfId="12290" xr:uid="{A9EE4824-978D-4F3D-9D5B-6130049A1ADA}"/>
    <cellStyle name="Comma 2 3 4 3 6 2" xfId="30217" xr:uid="{21E2CC6F-7016-41F1-A84F-96D20FA247C5}"/>
    <cellStyle name="Comma 2 3 4 3 6 3" xfId="42162" xr:uid="{6A5D8DCA-C573-4C22-8356-56EE1644D22E}"/>
    <cellStyle name="Comma 2 3 4 3 7" xfId="18249" xr:uid="{08D4ADCC-7717-48D4-ADBE-CA02349E7875}"/>
    <cellStyle name="Comma 2 3 4 3 8" xfId="6307" xr:uid="{1BA36BF0-A898-4B90-BA4C-9E8D509B472A}"/>
    <cellStyle name="Comma 2 3 4 3 9" xfId="24234" xr:uid="{A42D604E-AE1E-4E98-8F2E-3332117FA757}"/>
    <cellStyle name="Comma 2 3 4 4" xfId="443" xr:uid="{00000000-0005-0000-0000-00001E000000}"/>
    <cellStyle name="Comma 2 3 4 4 2" xfId="1165" xr:uid="{00000000-0005-0000-0000-00001E000000}"/>
    <cellStyle name="Comma 2 3 4 4 2 2" xfId="2609" xr:uid="{00000000-0005-0000-0000-00001E000000}"/>
    <cellStyle name="Comma 2 3 4 4 2 2 2" xfId="5579" xr:uid="{D3752D00-2186-4D38-BFAF-C79652A740C9}"/>
    <cellStyle name="Comma 2 3 4 4 2 2 2 2" xfId="17542" xr:uid="{BC9B4F93-A9EF-4D43-B36E-66AFEA110936}"/>
    <cellStyle name="Comma 2 3 4 4 2 2 2 2 2" xfId="35469" xr:uid="{720C7DDB-8D01-47D6-9B63-DFF68F304225}"/>
    <cellStyle name="Comma 2 3 4 4 2 2 2 2 3" xfId="47414" xr:uid="{A04BAEB3-5803-4B75-A341-89AE4C563C2A}"/>
    <cellStyle name="Comma 2 3 4 4 2 2 2 3" xfId="23501" xr:uid="{2A5DEF31-0D38-42B0-A98C-77A13DDE8C8E}"/>
    <cellStyle name="Comma 2 3 4 4 2 2 2 4" xfId="11559" xr:uid="{6F53C563-F813-449F-98D1-D4781F58FCDC}"/>
    <cellStyle name="Comma 2 3 4 4 2 2 2 5" xfId="29486" xr:uid="{2DC969C5-375B-4295-8D8E-9A1BBADE7421}"/>
    <cellStyle name="Comma 2 3 4 4 2 2 2 6" xfId="41431" xr:uid="{096A4FEA-6C1E-4816-9898-6434EDC1A35B}"/>
    <cellStyle name="Comma 2 3 4 4 2 2 3" xfId="14572" xr:uid="{AAD82388-8942-4C46-A081-1FCEA0B85627}"/>
    <cellStyle name="Comma 2 3 4 4 2 2 3 2" xfId="32499" xr:uid="{6AA263CC-50CD-4227-9BA1-BC634AF6A880}"/>
    <cellStyle name="Comma 2 3 4 4 2 2 3 3" xfId="44444" xr:uid="{7BD95ABE-2CDA-479F-B4AD-21A27D255210}"/>
    <cellStyle name="Comma 2 3 4 4 2 2 4" xfId="20531" xr:uid="{B9222893-D2A1-4823-BD2D-EA89E7AD271F}"/>
    <cellStyle name="Comma 2 3 4 4 2 2 5" xfId="8589" xr:uid="{C1AC5DE7-F118-41C1-8A39-23A47016821B}"/>
    <cellStyle name="Comma 2 3 4 4 2 2 6" xfId="26516" xr:uid="{2FBD7820-E63B-442E-85AE-84183D6FAF2D}"/>
    <cellStyle name="Comma 2 3 4 4 2 2 7" xfId="38461" xr:uid="{98B95DE1-B77B-47AB-9B65-DEE8E51C1DBC}"/>
    <cellStyle name="Comma 2 3 4 4 2 3" xfId="4135" xr:uid="{AEDA374E-2929-4AC0-9D5A-DB38E5696576}"/>
    <cellStyle name="Comma 2 3 4 4 2 3 2" xfId="16098" xr:uid="{09F1AE1F-C1B6-44EA-B062-12DB35D3FC8B}"/>
    <cellStyle name="Comma 2 3 4 4 2 3 2 2" xfId="34025" xr:uid="{45D3932A-6628-4F39-9F16-CD520DDCF8F8}"/>
    <cellStyle name="Comma 2 3 4 4 2 3 2 3" xfId="45970" xr:uid="{1D2947E4-24BA-4E38-AF4F-9E7420F0CA95}"/>
    <cellStyle name="Comma 2 3 4 4 2 3 3" xfId="22057" xr:uid="{5A9CCAEC-7A23-4DBC-8454-553ADC11CB3E}"/>
    <cellStyle name="Comma 2 3 4 4 2 3 4" xfId="10115" xr:uid="{5A23187C-253D-4B0A-A9DC-1393CC69567C}"/>
    <cellStyle name="Comma 2 3 4 4 2 3 5" xfId="28042" xr:uid="{F39CE2E8-CA80-4AC5-A82C-A8EC8A0B7CD9}"/>
    <cellStyle name="Comma 2 3 4 4 2 3 6" xfId="39987" xr:uid="{BE91D49F-28D5-4ABA-AC38-89FDE55C88B2}"/>
    <cellStyle name="Comma 2 3 4 4 2 4" xfId="13128" xr:uid="{DD1A2F6D-FA4A-41AB-A90E-A2ED14325348}"/>
    <cellStyle name="Comma 2 3 4 4 2 4 2" xfId="31055" xr:uid="{94A2E4E8-90FE-4062-90D0-DF5CC9684BCC}"/>
    <cellStyle name="Comma 2 3 4 4 2 4 3" xfId="43000" xr:uid="{D82D7763-9EF7-4277-954E-95A37B3BF1F8}"/>
    <cellStyle name="Comma 2 3 4 4 2 5" xfId="19087" xr:uid="{7AD9F025-495A-42A0-86DD-884FBC7C0365}"/>
    <cellStyle name="Comma 2 3 4 4 2 6" xfId="7145" xr:uid="{9B139497-D9CE-419C-A2E1-111D28746B83}"/>
    <cellStyle name="Comma 2 3 4 4 2 7" xfId="25072" xr:uid="{27BEF43C-C8E8-4D17-87E2-DB67E689C5BA}"/>
    <cellStyle name="Comma 2 3 4 4 2 8" xfId="37017" xr:uid="{488B7AE9-3870-4F96-B04C-5AF4783850FC}"/>
    <cellStyle name="Comma 2 3 4 4 3" xfId="1887" xr:uid="{00000000-0005-0000-0000-00001E000000}"/>
    <cellStyle name="Comma 2 3 4 4 3 2" xfId="4857" xr:uid="{CED0C8EE-F9C5-4636-8836-B279D9EBA7D2}"/>
    <cellStyle name="Comma 2 3 4 4 3 2 2" xfId="16820" xr:uid="{78467B41-3880-4024-B9B9-BF688FDEDB9F}"/>
    <cellStyle name="Comma 2 3 4 4 3 2 2 2" xfId="34747" xr:uid="{AE16C616-3586-403A-B57B-1AC45EAB5C0D}"/>
    <cellStyle name="Comma 2 3 4 4 3 2 2 3" xfId="46692" xr:uid="{FE9A2F5A-31FA-449E-94C4-1D5A52CDD2D9}"/>
    <cellStyle name="Comma 2 3 4 4 3 2 3" xfId="22779" xr:uid="{4A9F1307-6D19-4B27-9C0E-B7EF5AC04ED3}"/>
    <cellStyle name="Comma 2 3 4 4 3 2 4" xfId="10837" xr:uid="{96595FDA-4886-43EA-83B7-E68A6B67061D}"/>
    <cellStyle name="Comma 2 3 4 4 3 2 5" xfId="28764" xr:uid="{1CC5B7B2-3CAA-4924-B814-BCB176A5E251}"/>
    <cellStyle name="Comma 2 3 4 4 3 2 6" xfId="40709" xr:uid="{AF05EDC6-BAD7-4AF1-88CD-D6AAC5481064}"/>
    <cellStyle name="Comma 2 3 4 4 3 3" xfId="13850" xr:uid="{10AF742A-08AF-491E-8D2E-BA3CA751B899}"/>
    <cellStyle name="Comma 2 3 4 4 3 3 2" xfId="31777" xr:uid="{6576F0A2-876C-4669-9242-C81F1131C5EE}"/>
    <cellStyle name="Comma 2 3 4 4 3 3 3" xfId="43722" xr:uid="{711B5175-167F-4BEA-97CB-E43849327F7D}"/>
    <cellStyle name="Comma 2 3 4 4 3 4" xfId="19809" xr:uid="{02035B44-A1FC-4C54-B51D-945832815460}"/>
    <cellStyle name="Comma 2 3 4 4 3 5" xfId="7867" xr:uid="{FDB36EA2-486E-4713-B988-25B5E0DC4FFA}"/>
    <cellStyle name="Comma 2 3 4 4 3 6" xfId="25794" xr:uid="{8E4D7314-5466-4A86-A214-85911C67F9B4}"/>
    <cellStyle name="Comma 2 3 4 4 3 7" xfId="37739" xr:uid="{EAB49318-C193-4BE7-AA45-4795581AF942}"/>
    <cellStyle name="Comma 2 3 4 4 4" xfId="3413" xr:uid="{34D56165-BC42-434A-8A01-825F373E7FEB}"/>
    <cellStyle name="Comma 2 3 4 4 4 2" xfId="15376" xr:uid="{7B96EB0E-057A-4BE5-A245-2CB1C8D12C94}"/>
    <cellStyle name="Comma 2 3 4 4 4 2 2" xfId="33303" xr:uid="{F50370A1-30BA-4CB6-AF23-1D94BFEF0D2A}"/>
    <cellStyle name="Comma 2 3 4 4 4 2 3" xfId="45248" xr:uid="{ADF0A97D-798A-41DB-9D6F-0E07BCE40FE4}"/>
    <cellStyle name="Comma 2 3 4 4 4 3" xfId="21335" xr:uid="{040D8286-11CE-4BFB-8C2D-85307A9BEFA9}"/>
    <cellStyle name="Comma 2 3 4 4 4 4" xfId="9393" xr:uid="{FB5FEF32-5E02-4C89-AED8-395DF655CF83}"/>
    <cellStyle name="Comma 2 3 4 4 4 5" xfId="27320" xr:uid="{64F344A3-0D7C-4225-8A26-9B1373B2875D}"/>
    <cellStyle name="Comma 2 3 4 4 4 6" xfId="39265" xr:uid="{08B9A138-DABB-431A-A1B7-78677A7604F0}"/>
    <cellStyle name="Comma 2 3 4 4 5" xfId="12406" xr:uid="{23794BE3-C4AD-4353-AA06-60A6BCBEB9D1}"/>
    <cellStyle name="Comma 2 3 4 4 5 2" xfId="30333" xr:uid="{9B302B8A-27C9-443F-800A-3AD92A3EAEF1}"/>
    <cellStyle name="Comma 2 3 4 4 5 3" xfId="42278" xr:uid="{4B61EB06-D92A-47DB-ADFD-D23A87003BA4}"/>
    <cellStyle name="Comma 2 3 4 4 6" xfId="18365" xr:uid="{94B9E79A-C750-4AA4-ACC5-155376AD0541}"/>
    <cellStyle name="Comma 2 3 4 4 7" xfId="6423" xr:uid="{E6B29EA6-6D85-4169-B383-633659E4328E}"/>
    <cellStyle name="Comma 2 3 4 4 8" xfId="24350" xr:uid="{82B88D73-B887-49F8-B84D-D0EDF91BC29C}"/>
    <cellStyle name="Comma 2 3 4 4 9" xfId="36295" xr:uid="{3AC0867C-EF03-49D6-AEE8-23C0AB5524DF}"/>
    <cellStyle name="Comma 2 3 4 5" xfId="817" xr:uid="{00000000-0005-0000-0000-00001E000000}"/>
    <cellStyle name="Comma 2 3 4 5 2" xfId="2261" xr:uid="{00000000-0005-0000-0000-00001E000000}"/>
    <cellStyle name="Comma 2 3 4 5 2 2" xfId="5231" xr:uid="{322C603B-E560-46D6-996D-488A3E1A4B98}"/>
    <cellStyle name="Comma 2 3 4 5 2 2 2" xfId="17194" xr:uid="{40640DB6-ED67-485E-9E71-09C3983351EC}"/>
    <cellStyle name="Comma 2 3 4 5 2 2 2 2" xfId="35121" xr:uid="{5C16E17E-8169-4E22-880E-17772E4584DB}"/>
    <cellStyle name="Comma 2 3 4 5 2 2 2 3" xfId="47066" xr:uid="{8AF7D354-4260-4200-BC2A-C465553840EF}"/>
    <cellStyle name="Comma 2 3 4 5 2 2 3" xfId="23153" xr:uid="{0D0C1C03-9C21-49C9-9E82-B908AA339FB5}"/>
    <cellStyle name="Comma 2 3 4 5 2 2 4" xfId="11211" xr:uid="{EFB627E2-BB53-4305-8295-0190943D2C1A}"/>
    <cellStyle name="Comma 2 3 4 5 2 2 5" xfId="29138" xr:uid="{B4DCFE6A-8A46-4581-A2DD-B58748F80095}"/>
    <cellStyle name="Comma 2 3 4 5 2 2 6" xfId="41083" xr:uid="{E064CCC5-5CF8-475C-83C8-6CD370425EBC}"/>
    <cellStyle name="Comma 2 3 4 5 2 3" xfId="14224" xr:uid="{3424E919-DF9D-45E0-92C1-9DD4DF98AFA6}"/>
    <cellStyle name="Comma 2 3 4 5 2 3 2" xfId="32151" xr:uid="{59D29945-1062-4F4A-AA82-B77DEF375206}"/>
    <cellStyle name="Comma 2 3 4 5 2 3 3" xfId="44096" xr:uid="{CC3EF741-E0DD-4C3D-9DDE-E3B0B1DE95CB}"/>
    <cellStyle name="Comma 2 3 4 5 2 4" xfId="20183" xr:uid="{B82EC480-B516-4416-876C-546E4E8AC11B}"/>
    <cellStyle name="Comma 2 3 4 5 2 5" xfId="8241" xr:uid="{52E130A2-6D4B-4AC2-AF7A-E214FAFE6382}"/>
    <cellStyle name="Comma 2 3 4 5 2 6" xfId="26168" xr:uid="{682C8EC6-AE97-4E75-8134-F3550FA14F04}"/>
    <cellStyle name="Comma 2 3 4 5 2 7" xfId="38113" xr:uid="{57C340F8-FBC2-4BAC-8F49-98C5EEAB363B}"/>
    <cellStyle name="Comma 2 3 4 5 3" xfId="3787" xr:uid="{18C051A9-3E88-444C-87D8-1647D3B8DFCD}"/>
    <cellStyle name="Comma 2 3 4 5 3 2" xfId="15750" xr:uid="{00B6B1CB-C244-4AE0-BEC3-B5EA46D6CE23}"/>
    <cellStyle name="Comma 2 3 4 5 3 2 2" xfId="33677" xr:uid="{7D5A923A-49D9-4605-A528-7D8CD20595AF}"/>
    <cellStyle name="Comma 2 3 4 5 3 2 3" xfId="45622" xr:uid="{DDD66091-58A4-449A-9292-AD45791D9943}"/>
    <cellStyle name="Comma 2 3 4 5 3 3" xfId="21709" xr:uid="{6B6B9342-D368-41A7-8E92-D97F2E793F71}"/>
    <cellStyle name="Comma 2 3 4 5 3 4" xfId="9767" xr:uid="{59D20907-68F4-4557-B0AE-A052A5BC32C2}"/>
    <cellStyle name="Comma 2 3 4 5 3 5" xfId="27694" xr:uid="{8F3A431A-5724-4326-B64B-BE4F5D8EA8FE}"/>
    <cellStyle name="Comma 2 3 4 5 3 6" xfId="39639" xr:uid="{9CC9897F-4C36-40E1-882E-9A5473154C1A}"/>
    <cellStyle name="Comma 2 3 4 5 4" xfId="12780" xr:uid="{15D162BB-90E8-4584-88EA-E29D6F58BC3B}"/>
    <cellStyle name="Comma 2 3 4 5 4 2" xfId="30707" xr:uid="{4534DE91-5BA8-44A7-A1B9-60D95D06142F}"/>
    <cellStyle name="Comma 2 3 4 5 4 3" xfId="42652" xr:uid="{1F10D7AB-F859-4F15-A63A-3A2F991F4624}"/>
    <cellStyle name="Comma 2 3 4 5 5" xfId="18739" xr:uid="{3C40E1AB-A663-416A-96BB-B56DCC2F0428}"/>
    <cellStyle name="Comma 2 3 4 5 6" xfId="6797" xr:uid="{19BDF207-9945-44D2-87DB-3E0CA7433170}"/>
    <cellStyle name="Comma 2 3 4 5 7" xfId="24724" xr:uid="{C94B715A-A5E8-4E68-A12B-F0D77F29855F}"/>
    <cellStyle name="Comma 2 3 4 5 8" xfId="36669" xr:uid="{333D57E7-A469-473C-9C59-AE0B1392D1B8}"/>
    <cellStyle name="Comma 2 3 4 6" xfId="1539" xr:uid="{00000000-0005-0000-0000-00001E000000}"/>
    <cellStyle name="Comma 2 3 4 6 2" xfId="4509" xr:uid="{77685393-6FA8-4E1F-A244-F9CD4D6C66D1}"/>
    <cellStyle name="Comma 2 3 4 6 2 2" xfId="16472" xr:uid="{04E8C5B8-747C-4892-B4DF-2598B0BBC2A1}"/>
    <cellStyle name="Comma 2 3 4 6 2 2 2" xfId="34399" xr:uid="{F6DDF14E-02EF-4935-90C8-F819F6CBB047}"/>
    <cellStyle name="Comma 2 3 4 6 2 2 3" xfId="46344" xr:uid="{1A8F4F49-97F1-4ECE-8798-F75012DD894D}"/>
    <cellStyle name="Comma 2 3 4 6 2 3" xfId="22431" xr:uid="{C584D7C3-B76D-4311-93C0-FD1E9F5FFFFF}"/>
    <cellStyle name="Comma 2 3 4 6 2 4" xfId="10489" xr:uid="{D77BD4C6-D417-48E1-95D3-FBD828E098D4}"/>
    <cellStyle name="Comma 2 3 4 6 2 5" xfId="28416" xr:uid="{70D49EBC-91DE-47F6-8BA3-183E55D7F2D5}"/>
    <cellStyle name="Comma 2 3 4 6 2 6" xfId="40361" xr:uid="{4DB76A75-92C3-4ADD-AC9B-98A8ABE8452F}"/>
    <cellStyle name="Comma 2 3 4 6 3" xfId="13502" xr:uid="{7A9EEDFD-2A59-4737-8410-F25904698015}"/>
    <cellStyle name="Comma 2 3 4 6 3 2" xfId="31429" xr:uid="{50C23D2F-4EEF-4686-A192-0D33F29CF506}"/>
    <cellStyle name="Comma 2 3 4 6 3 3" xfId="43374" xr:uid="{24DCE6D6-B015-42D2-8866-FD70D5ADA26C}"/>
    <cellStyle name="Comma 2 3 4 6 4" xfId="19461" xr:uid="{D5E89FF0-1F4E-4782-9FB3-85EA36C2C0E1}"/>
    <cellStyle name="Comma 2 3 4 6 5" xfId="7519" xr:uid="{6343CF89-F3F5-44CB-BABB-2653A9A227AF}"/>
    <cellStyle name="Comma 2 3 4 6 6" xfId="25446" xr:uid="{92B811D4-5882-4C3B-9539-02D39CEE4963}"/>
    <cellStyle name="Comma 2 3 4 6 7" xfId="37391" xr:uid="{9960A254-53AE-4FE9-947C-4D49976F4CD3}"/>
    <cellStyle name="Comma 2 3 4 7" xfId="3065" xr:uid="{F6CA521B-0733-4A6D-9BBE-EB77E328295D}"/>
    <cellStyle name="Comma 2 3 4 7 2" xfId="15028" xr:uid="{A5B40CA7-1825-497F-8A99-C67949F7BF0A}"/>
    <cellStyle name="Comma 2 3 4 7 2 2" xfId="32955" xr:uid="{8CFE766E-C0EB-4D1D-926B-3BC7F79583EE}"/>
    <cellStyle name="Comma 2 3 4 7 2 3" xfId="44900" xr:uid="{07C8505F-B7AD-4F7E-96B5-D993AD5E3B31}"/>
    <cellStyle name="Comma 2 3 4 7 3" xfId="20987" xr:uid="{6B7A35E8-E6CA-479E-8A05-213B15E5FF71}"/>
    <cellStyle name="Comma 2 3 4 7 4" xfId="9045" xr:uid="{4E26EC37-98CA-418A-A9BB-20DC87665991}"/>
    <cellStyle name="Comma 2 3 4 7 5" xfId="26972" xr:uid="{02375295-F8C8-4397-B935-2730E027B702}"/>
    <cellStyle name="Comma 2 3 4 7 6" xfId="38917" xr:uid="{197F781C-9795-4926-8CAC-7407DA987804}"/>
    <cellStyle name="Comma 2 3 4 8" xfId="12058" xr:uid="{768EBABA-9EEB-41FA-8E77-80F0C4D401C3}"/>
    <cellStyle name="Comma 2 3 4 8 2" xfId="29985" xr:uid="{92DFCCAD-DFC0-429B-A123-7E678678F38B}"/>
    <cellStyle name="Comma 2 3 4 8 3" xfId="41930" xr:uid="{A2E3A10B-3528-400F-AB97-7AD26ED4A36E}"/>
    <cellStyle name="Comma 2 3 4 9" xfId="18017" xr:uid="{BD0CB760-9F52-409A-9B3C-5051CEB2D2A3}"/>
    <cellStyle name="Comma 2 3 5" xfId="153" xr:uid="{00000000-0005-0000-0000-00001E000000}"/>
    <cellStyle name="Comma 2 3 5 10" xfId="36005" xr:uid="{32DA0911-8BE3-4513-84C6-695BB0DBA400}"/>
    <cellStyle name="Comma 2 3 5 2" xfId="501" xr:uid="{00000000-0005-0000-0000-00001E000000}"/>
    <cellStyle name="Comma 2 3 5 2 2" xfId="1223" xr:uid="{00000000-0005-0000-0000-00001E000000}"/>
    <cellStyle name="Comma 2 3 5 2 2 2" xfId="2667" xr:uid="{00000000-0005-0000-0000-00001E000000}"/>
    <cellStyle name="Comma 2 3 5 2 2 2 2" xfId="5637" xr:uid="{FAC87608-8FF9-4BAB-8EA1-00EF5FA84165}"/>
    <cellStyle name="Comma 2 3 5 2 2 2 2 2" xfId="17600" xr:uid="{C786C05A-6C5F-4DDA-84C6-32E318F9CA99}"/>
    <cellStyle name="Comma 2 3 5 2 2 2 2 2 2" xfId="35527" xr:uid="{984009F6-9BB1-4745-B758-95F8261C2FEB}"/>
    <cellStyle name="Comma 2 3 5 2 2 2 2 2 3" xfId="47472" xr:uid="{CD859910-2D03-4B2E-9896-D013FAC89A2C}"/>
    <cellStyle name="Comma 2 3 5 2 2 2 2 3" xfId="23559" xr:uid="{E72D8576-D0C8-437F-AECE-B9834D008CEC}"/>
    <cellStyle name="Comma 2 3 5 2 2 2 2 4" xfId="11617" xr:uid="{9F0188CC-D199-47AA-A2AA-321586BE18B9}"/>
    <cellStyle name="Comma 2 3 5 2 2 2 2 5" xfId="29544" xr:uid="{8FC06590-8B8E-412A-8D0B-FECC0A6D8628}"/>
    <cellStyle name="Comma 2 3 5 2 2 2 2 6" xfId="41489" xr:uid="{C36F73DE-23D8-4402-A469-4E46691D8D45}"/>
    <cellStyle name="Comma 2 3 5 2 2 2 3" xfId="14630" xr:uid="{650A0F97-3CE8-4B5E-87B4-2414F22DBC16}"/>
    <cellStyle name="Comma 2 3 5 2 2 2 3 2" xfId="32557" xr:uid="{A228958A-540A-419B-849A-69868DFA54EF}"/>
    <cellStyle name="Comma 2 3 5 2 2 2 3 3" xfId="44502" xr:uid="{3F7A97C0-748A-45B9-ACBA-13D13DEECF1C}"/>
    <cellStyle name="Comma 2 3 5 2 2 2 4" xfId="20589" xr:uid="{A94AA8E4-4289-4662-AA99-CF0431888D6D}"/>
    <cellStyle name="Comma 2 3 5 2 2 2 5" xfId="8647" xr:uid="{92A8136A-7648-4052-89E6-5C70A4D5B7C7}"/>
    <cellStyle name="Comma 2 3 5 2 2 2 6" xfId="26574" xr:uid="{6925418A-D55D-4E04-8636-BAEF2C37AD9B}"/>
    <cellStyle name="Comma 2 3 5 2 2 2 7" xfId="38519" xr:uid="{467FD61A-A9B3-4DB4-A439-A064E8A1F3F8}"/>
    <cellStyle name="Comma 2 3 5 2 2 3" xfId="4193" xr:uid="{6334A89C-1C82-462B-A157-61EBC678CC14}"/>
    <cellStyle name="Comma 2 3 5 2 2 3 2" xfId="16156" xr:uid="{030836EA-E3FA-4351-85FE-513D2775E745}"/>
    <cellStyle name="Comma 2 3 5 2 2 3 2 2" xfId="34083" xr:uid="{1E80BCA0-17CD-4A80-BBCA-69632235C118}"/>
    <cellStyle name="Comma 2 3 5 2 2 3 2 3" xfId="46028" xr:uid="{A8919719-8E95-4E22-AF87-6359F18E2A74}"/>
    <cellStyle name="Comma 2 3 5 2 2 3 3" xfId="22115" xr:uid="{58A9455F-DF9D-4CBB-AFD0-ECF3F95E03B4}"/>
    <cellStyle name="Comma 2 3 5 2 2 3 4" xfId="10173" xr:uid="{98BBD5FD-1A03-4534-B138-A10F487D7D65}"/>
    <cellStyle name="Comma 2 3 5 2 2 3 5" xfId="28100" xr:uid="{559F2917-6108-4BA7-A8EC-D40CFEFCF4A9}"/>
    <cellStyle name="Comma 2 3 5 2 2 3 6" xfId="40045" xr:uid="{FD46E26D-C23F-4599-A82D-F48839A0995F}"/>
    <cellStyle name="Comma 2 3 5 2 2 4" xfId="13186" xr:uid="{FFB5F5EF-6FB2-4D1E-B29D-BFA8FF7D2E20}"/>
    <cellStyle name="Comma 2 3 5 2 2 4 2" xfId="31113" xr:uid="{A682D71E-D862-432E-AF72-FACA063832E2}"/>
    <cellStyle name="Comma 2 3 5 2 2 4 3" xfId="43058" xr:uid="{48AA7BF3-E57F-4D93-B3C4-6F76581E6890}"/>
    <cellStyle name="Comma 2 3 5 2 2 5" xfId="19145" xr:uid="{2912F9D6-CAC6-483C-903D-A425E0AD1B9E}"/>
    <cellStyle name="Comma 2 3 5 2 2 6" xfId="7203" xr:uid="{48996038-2DA8-4F8A-BDA7-CEB39D02B7DD}"/>
    <cellStyle name="Comma 2 3 5 2 2 7" xfId="25130" xr:uid="{92535E2F-FC63-4267-90F4-AF6EA2F220EB}"/>
    <cellStyle name="Comma 2 3 5 2 2 8" xfId="37075" xr:uid="{B4AAF67A-C11F-443B-AE69-E88CFAA03852}"/>
    <cellStyle name="Comma 2 3 5 2 3" xfId="1945" xr:uid="{00000000-0005-0000-0000-00001E000000}"/>
    <cellStyle name="Comma 2 3 5 2 3 2" xfId="4915" xr:uid="{AD5EF55D-642B-4FA5-8667-C69DAAEB873D}"/>
    <cellStyle name="Comma 2 3 5 2 3 2 2" xfId="16878" xr:uid="{74A01245-B1F9-47C5-9536-C35A06F2FCBC}"/>
    <cellStyle name="Comma 2 3 5 2 3 2 2 2" xfId="34805" xr:uid="{50719B02-10B9-4DE1-B8A1-2716CA868920}"/>
    <cellStyle name="Comma 2 3 5 2 3 2 2 3" xfId="46750" xr:uid="{F1421A68-5F4C-458C-9FEE-0227E6C1F77E}"/>
    <cellStyle name="Comma 2 3 5 2 3 2 3" xfId="22837" xr:uid="{465DAF6F-0E3E-4DE0-AC4C-1B08A207DEAD}"/>
    <cellStyle name="Comma 2 3 5 2 3 2 4" xfId="10895" xr:uid="{8DBBC129-914E-4E61-9EC0-4408A2EBBC46}"/>
    <cellStyle name="Comma 2 3 5 2 3 2 5" xfId="28822" xr:uid="{E88136F1-39D0-4F5B-8DCE-DCE106F9F918}"/>
    <cellStyle name="Comma 2 3 5 2 3 2 6" xfId="40767" xr:uid="{79A95BED-EBB7-413F-A517-03439AA0405D}"/>
    <cellStyle name="Comma 2 3 5 2 3 3" xfId="13908" xr:uid="{057F138D-2C8A-40CA-B265-B85ADC725D06}"/>
    <cellStyle name="Comma 2 3 5 2 3 3 2" xfId="31835" xr:uid="{D833410F-A665-456F-961A-3ECEC55F4E9D}"/>
    <cellStyle name="Comma 2 3 5 2 3 3 3" xfId="43780" xr:uid="{9C3C8233-B771-43D6-A2D7-615B36785797}"/>
    <cellStyle name="Comma 2 3 5 2 3 4" xfId="19867" xr:uid="{E4937207-A644-41A6-8F9E-364BBD3EF372}"/>
    <cellStyle name="Comma 2 3 5 2 3 5" xfId="7925" xr:uid="{748F3505-F698-43A8-B8A7-4BAEA9380275}"/>
    <cellStyle name="Comma 2 3 5 2 3 6" xfId="25852" xr:uid="{94E687F0-4C8A-4A9F-AB2C-ACFF618AEC36}"/>
    <cellStyle name="Comma 2 3 5 2 3 7" xfId="37797" xr:uid="{10ACECD1-6BAD-425C-8DF5-BD4076F5552D}"/>
    <cellStyle name="Comma 2 3 5 2 4" xfId="3471" xr:uid="{310199F7-5A84-4355-9F3B-6575E5887ABB}"/>
    <cellStyle name="Comma 2 3 5 2 4 2" xfId="15434" xr:uid="{DC892198-AEE1-4626-BA80-AD8534F72C02}"/>
    <cellStyle name="Comma 2 3 5 2 4 2 2" xfId="33361" xr:uid="{7E5E906C-9AE7-4395-8EF8-2AB2AD387EBC}"/>
    <cellStyle name="Comma 2 3 5 2 4 2 3" xfId="45306" xr:uid="{CFD51698-278F-47DB-A7A8-C11DA2B8E98E}"/>
    <cellStyle name="Comma 2 3 5 2 4 3" xfId="21393" xr:uid="{CD949816-8530-4184-A803-62AF340F11CE}"/>
    <cellStyle name="Comma 2 3 5 2 4 4" xfId="9451" xr:uid="{C5BA4363-DFF1-4F94-AE55-DDF54E301938}"/>
    <cellStyle name="Comma 2 3 5 2 4 5" xfId="27378" xr:uid="{77756712-2842-4619-BBA3-555E1A057D2C}"/>
    <cellStyle name="Comma 2 3 5 2 4 6" xfId="39323" xr:uid="{2056840B-F374-4FE2-8C81-209B2512C170}"/>
    <cellStyle name="Comma 2 3 5 2 5" xfId="12464" xr:uid="{985CF910-3005-4B19-8AE0-5D4C60792B0A}"/>
    <cellStyle name="Comma 2 3 5 2 5 2" xfId="30391" xr:uid="{8130F7C5-01F6-45FF-844E-2E7596F4AAAC}"/>
    <cellStyle name="Comma 2 3 5 2 5 3" xfId="42336" xr:uid="{DA0A8ABA-CCC4-46F6-A5A5-C8C59FDFEDD5}"/>
    <cellStyle name="Comma 2 3 5 2 6" xfId="18423" xr:uid="{9ADD962A-4B4A-48B0-898D-6627113174D2}"/>
    <cellStyle name="Comma 2 3 5 2 7" xfId="6481" xr:uid="{D8F62426-AB6F-4433-8646-596ECF4BAC38}"/>
    <cellStyle name="Comma 2 3 5 2 8" xfId="24408" xr:uid="{A32DD7B2-D3DD-457E-AA73-A5E13FD17EDA}"/>
    <cellStyle name="Comma 2 3 5 2 9" xfId="36353" xr:uid="{F43CE2B6-AF85-4650-8C22-551B4AEFFAC4}"/>
    <cellStyle name="Comma 2 3 5 3" xfId="875" xr:uid="{00000000-0005-0000-0000-00001E000000}"/>
    <cellStyle name="Comma 2 3 5 3 2" xfId="2319" xr:uid="{00000000-0005-0000-0000-00001E000000}"/>
    <cellStyle name="Comma 2 3 5 3 2 2" xfId="5289" xr:uid="{E2E0ACCA-0D09-4480-81C5-368852E0F776}"/>
    <cellStyle name="Comma 2 3 5 3 2 2 2" xfId="17252" xr:uid="{7AE621DB-5ACC-444B-BFFD-12581F8F1148}"/>
    <cellStyle name="Comma 2 3 5 3 2 2 2 2" xfId="35179" xr:uid="{92FB198E-8BEB-4581-ADD6-9829FCA32B56}"/>
    <cellStyle name="Comma 2 3 5 3 2 2 2 3" xfId="47124" xr:uid="{9FE6A30E-431B-4867-A8FA-4D523DF1BD34}"/>
    <cellStyle name="Comma 2 3 5 3 2 2 3" xfId="23211" xr:uid="{9C3D1CAA-B3C4-4B5D-9822-0A5179ADE02B}"/>
    <cellStyle name="Comma 2 3 5 3 2 2 4" xfId="11269" xr:uid="{B23F71DD-870C-4287-A915-FB6F9BFE9E29}"/>
    <cellStyle name="Comma 2 3 5 3 2 2 5" xfId="29196" xr:uid="{F3184C14-A71A-4AE4-89AC-AE121AB7D3EA}"/>
    <cellStyle name="Comma 2 3 5 3 2 2 6" xfId="41141" xr:uid="{A95E6DB4-0EC5-4B2B-8759-4BA2810D629F}"/>
    <cellStyle name="Comma 2 3 5 3 2 3" xfId="14282" xr:uid="{9F9852A3-9BB0-4355-A758-25ABDC8BB4A8}"/>
    <cellStyle name="Comma 2 3 5 3 2 3 2" xfId="32209" xr:uid="{9A2826DC-AD20-4ED7-8678-2A83D7209A3E}"/>
    <cellStyle name="Comma 2 3 5 3 2 3 3" xfId="44154" xr:uid="{44BC7984-32E7-4D05-A0B1-7A7FCFCD0DAF}"/>
    <cellStyle name="Comma 2 3 5 3 2 4" xfId="20241" xr:uid="{39616AC9-5202-4461-8FAC-1567072283EA}"/>
    <cellStyle name="Comma 2 3 5 3 2 5" xfId="8299" xr:uid="{9C5210B0-2C02-4C5F-8FA6-CB1CE40FDDD8}"/>
    <cellStyle name="Comma 2 3 5 3 2 6" xfId="26226" xr:uid="{2388F8DA-0D65-464B-8EFA-A744EDBE05A9}"/>
    <cellStyle name="Comma 2 3 5 3 2 7" xfId="38171" xr:uid="{3124BEF8-5CF8-403A-9A30-5611D8D41B43}"/>
    <cellStyle name="Comma 2 3 5 3 3" xfId="3845" xr:uid="{060F72A4-CEFD-4D9A-997D-AC61554D7703}"/>
    <cellStyle name="Comma 2 3 5 3 3 2" xfId="15808" xr:uid="{0DD3FA92-8ADC-488D-8C6B-A9FA5098831B}"/>
    <cellStyle name="Comma 2 3 5 3 3 2 2" xfId="33735" xr:uid="{692D28EA-5CAF-49B0-83DA-C636501901FB}"/>
    <cellStyle name="Comma 2 3 5 3 3 2 3" xfId="45680" xr:uid="{BCA20A6D-6D3D-494B-99D1-EDE8656963A7}"/>
    <cellStyle name="Comma 2 3 5 3 3 3" xfId="21767" xr:uid="{626BF9C5-6F80-45DE-A61D-2CDAAF69307E}"/>
    <cellStyle name="Comma 2 3 5 3 3 4" xfId="9825" xr:uid="{D7B5A974-9438-4762-94BE-F0D955BC4FCF}"/>
    <cellStyle name="Comma 2 3 5 3 3 5" xfId="27752" xr:uid="{BCA77425-C28D-4897-BF7F-5D425BA8A4E6}"/>
    <cellStyle name="Comma 2 3 5 3 3 6" xfId="39697" xr:uid="{23AB1A18-650F-4AAD-9C25-5CAD61877BC9}"/>
    <cellStyle name="Comma 2 3 5 3 4" xfId="12838" xr:uid="{E6E46A7B-E3AB-4E2D-A479-1AE5AB15FF6A}"/>
    <cellStyle name="Comma 2 3 5 3 4 2" xfId="30765" xr:uid="{17A7E51E-B2D8-4AF2-8EFD-3A7200718564}"/>
    <cellStyle name="Comma 2 3 5 3 4 3" xfId="42710" xr:uid="{5A0E9557-B31C-41F0-839A-DD61022DDAEE}"/>
    <cellStyle name="Comma 2 3 5 3 5" xfId="18797" xr:uid="{FDF00D44-7BB0-4F12-AD2C-74AB76496433}"/>
    <cellStyle name="Comma 2 3 5 3 6" xfId="6855" xr:uid="{77653EC3-E61A-40A4-BB55-FF314E5068AF}"/>
    <cellStyle name="Comma 2 3 5 3 7" xfId="24782" xr:uid="{EC53DD14-115B-4C19-AA8D-7A55EB7D024F}"/>
    <cellStyle name="Comma 2 3 5 3 8" xfId="36727" xr:uid="{6DA74767-0276-4BC8-9F27-51814F5FA587}"/>
    <cellStyle name="Comma 2 3 5 4" xfId="1597" xr:uid="{00000000-0005-0000-0000-00001E000000}"/>
    <cellStyle name="Comma 2 3 5 4 2" xfId="4567" xr:uid="{81A1EEBB-C4CB-439D-BB11-93D765314C90}"/>
    <cellStyle name="Comma 2 3 5 4 2 2" xfId="16530" xr:uid="{D024076D-5170-45A0-9E6E-3CDB6E1F9146}"/>
    <cellStyle name="Comma 2 3 5 4 2 2 2" xfId="34457" xr:uid="{6B294D2C-9AA6-4387-8FAA-8724D2918106}"/>
    <cellStyle name="Comma 2 3 5 4 2 2 3" xfId="46402" xr:uid="{A580CF27-5475-4316-A757-88A0BC1FB8AF}"/>
    <cellStyle name="Comma 2 3 5 4 2 3" xfId="22489" xr:uid="{8FC338EF-43B0-4343-AC62-DF63018A39FD}"/>
    <cellStyle name="Comma 2 3 5 4 2 4" xfId="10547" xr:uid="{76FECBCA-2465-40C6-8491-DD1BC1056B03}"/>
    <cellStyle name="Comma 2 3 5 4 2 5" xfId="28474" xr:uid="{40687061-CF27-4EF6-AF13-BFB79D974DA6}"/>
    <cellStyle name="Comma 2 3 5 4 2 6" xfId="40419" xr:uid="{DB849F9B-5964-4DAA-AECD-D5B2D70F466B}"/>
    <cellStyle name="Comma 2 3 5 4 3" xfId="13560" xr:uid="{E3044A48-B4BB-40E6-9C49-0819D7144DC2}"/>
    <cellStyle name="Comma 2 3 5 4 3 2" xfId="31487" xr:uid="{6F343B2F-29CB-4C91-923F-442F07CB36D8}"/>
    <cellStyle name="Comma 2 3 5 4 3 3" xfId="43432" xr:uid="{391C1CA3-974A-4775-BDB6-4CDC8E3DA356}"/>
    <cellStyle name="Comma 2 3 5 4 4" xfId="19519" xr:uid="{EDDF76EC-E2EF-49AB-BF89-EA647CEFBCE5}"/>
    <cellStyle name="Comma 2 3 5 4 5" xfId="7577" xr:uid="{2C48BC14-CD3E-46DD-B778-7217FCF285F7}"/>
    <cellStyle name="Comma 2 3 5 4 6" xfId="25504" xr:uid="{6FC0B383-5A8A-4DE1-9016-C7D23D0D0C09}"/>
    <cellStyle name="Comma 2 3 5 4 7" xfId="37449" xr:uid="{2F9D7564-005B-4235-A52D-3FDCEAC91CFD}"/>
    <cellStyle name="Comma 2 3 5 5" xfId="3123" xr:uid="{1A591528-AC20-437F-8266-368B3AB60BF0}"/>
    <cellStyle name="Comma 2 3 5 5 2" xfId="15086" xr:uid="{A674D103-900F-4789-A7A0-7A6E58E69F64}"/>
    <cellStyle name="Comma 2 3 5 5 2 2" xfId="33013" xr:uid="{8D9FAFFD-6D1D-4013-A6B5-D81CA2E247DD}"/>
    <cellStyle name="Comma 2 3 5 5 2 3" xfId="44958" xr:uid="{20B1C21C-B9C6-4692-8454-B48A358017C1}"/>
    <cellStyle name="Comma 2 3 5 5 3" xfId="21045" xr:uid="{86B57866-3C0D-4C6D-ABED-625DCA764FDB}"/>
    <cellStyle name="Comma 2 3 5 5 4" xfId="9103" xr:uid="{1D48224E-E58E-4E53-836C-7ABEE7AC378E}"/>
    <cellStyle name="Comma 2 3 5 5 5" xfId="27030" xr:uid="{AEEBC26A-8A6A-4DF9-AF54-240EF80F8434}"/>
    <cellStyle name="Comma 2 3 5 5 6" xfId="38975" xr:uid="{06EFAB7B-322B-4746-9213-0D174921B0EB}"/>
    <cellStyle name="Comma 2 3 5 6" xfId="12116" xr:uid="{035E23F4-D730-4BA1-80E3-4AE273F39EA2}"/>
    <cellStyle name="Comma 2 3 5 6 2" xfId="30043" xr:uid="{C2829057-EE5B-403D-9EE7-B5866C31BFF4}"/>
    <cellStyle name="Comma 2 3 5 6 3" xfId="41988" xr:uid="{2F356C6E-744A-4263-B6DD-E2B50DD3BB4C}"/>
    <cellStyle name="Comma 2 3 5 7" xfId="18075" xr:uid="{752F6F87-B4F7-402E-A857-17DFB6D9DC3A}"/>
    <cellStyle name="Comma 2 3 5 8" xfId="6133" xr:uid="{AD93573F-3258-4B4E-B39E-BF3262D26C2A}"/>
    <cellStyle name="Comma 2 3 5 9" xfId="24060" xr:uid="{9233725B-4125-45C3-8456-B76274C466DF}"/>
    <cellStyle name="Comma 2 3 6" xfId="269" xr:uid="{00000000-0005-0000-0000-00001E000000}"/>
    <cellStyle name="Comma 2 3 6 10" xfId="36121" xr:uid="{649A0559-BCCF-4FEF-91EF-80C19690972A}"/>
    <cellStyle name="Comma 2 3 6 2" xfId="617" xr:uid="{00000000-0005-0000-0000-00001E000000}"/>
    <cellStyle name="Comma 2 3 6 2 2" xfId="1339" xr:uid="{00000000-0005-0000-0000-00001E000000}"/>
    <cellStyle name="Comma 2 3 6 2 2 2" xfId="2783" xr:uid="{00000000-0005-0000-0000-00001E000000}"/>
    <cellStyle name="Comma 2 3 6 2 2 2 2" xfId="5753" xr:uid="{DE271265-C150-4043-8A2B-1063841F3D4F}"/>
    <cellStyle name="Comma 2 3 6 2 2 2 2 2" xfId="17716" xr:uid="{798D264A-1531-48B4-BD02-60A3F50561FE}"/>
    <cellStyle name="Comma 2 3 6 2 2 2 2 2 2" xfId="35643" xr:uid="{D670C34F-B5FD-4DC4-A6C3-4AF09D82E279}"/>
    <cellStyle name="Comma 2 3 6 2 2 2 2 2 3" xfId="47588" xr:uid="{6D298D55-91B1-4C9C-B0CB-CF233184FCDB}"/>
    <cellStyle name="Comma 2 3 6 2 2 2 2 3" xfId="23675" xr:uid="{E76A99F2-B354-4624-810F-6142774952A3}"/>
    <cellStyle name="Comma 2 3 6 2 2 2 2 4" xfId="11733" xr:uid="{4BDF5F3F-ED35-4FEA-99B2-4F9CCF954EEC}"/>
    <cellStyle name="Comma 2 3 6 2 2 2 2 5" xfId="29660" xr:uid="{D0CADCC4-7D09-4EDD-BD9D-B8E6DE512BDF}"/>
    <cellStyle name="Comma 2 3 6 2 2 2 2 6" xfId="41605" xr:uid="{540E3939-3869-4A7B-9BA5-4AF4121210E9}"/>
    <cellStyle name="Comma 2 3 6 2 2 2 3" xfId="14746" xr:uid="{15D27CC6-7526-4818-84E9-F418B32FD95A}"/>
    <cellStyle name="Comma 2 3 6 2 2 2 3 2" xfId="32673" xr:uid="{9B72B8CA-6FB4-4666-82D5-6742BF4AF5DC}"/>
    <cellStyle name="Comma 2 3 6 2 2 2 3 3" xfId="44618" xr:uid="{39868E97-8F57-47FF-BC34-D0A4214A2721}"/>
    <cellStyle name="Comma 2 3 6 2 2 2 4" xfId="20705" xr:uid="{E06EE185-D4CA-42F6-B27D-305636F76301}"/>
    <cellStyle name="Comma 2 3 6 2 2 2 5" xfId="8763" xr:uid="{7782AD0B-63E9-481C-93AD-5F789329F234}"/>
    <cellStyle name="Comma 2 3 6 2 2 2 6" xfId="26690" xr:uid="{34326ACE-013C-4C67-AA6C-17360323B0AF}"/>
    <cellStyle name="Comma 2 3 6 2 2 2 7" xfId="38635" xr:uid="{CEDAB3D7-C537-4CB9-848A-AFC4E0E78BD9}"/>
    <cellStyle name="Comma 2 3 6 2 2 3" xfId="4309" xr:uid="{7C8B7D1F-C9CB-4438-8833-6953CA1CA24B}"/>
    <cellStyle name="Comma 2 3 6 2 2 3 2" xfId="16272" xr:uid="{7052516E-8D9E-4FF3-AC63-3BAC5AECEAC6}"/>
    <cellStyle name="Comma 2 3 6 2 2 3 2 2" xfId="34199" xr:uid="{32CABC49-0F0B-4A1F-B17A-55E7FF67C713}"/>
    <cellStyle name="Comma 2 3 6 2 2 3 2 3" xfId="46144" xr:uid="{87CBD88E-F26F-402C-8C49-DB78FC3B377B}"/>
    <cellStyle name="Comma 2 3 6 2 2 3 3" xfId="22231" xr:uid="{90DC733A-1DCA-4E8C-9816-B183C9884EDC}"/>
    <cellStyle name="Comma 2 3 6 2 2 3 4" xfId="10289" xr:uid="{CCF30932-B10F-4862-BBAC-60A696D4F4C2}"/>
    <cellStyle name="Comma 2 3 6 2 2 3 5" xfId="28216" xr:uid="{BA43EC8F-8D90-4AF6-987C-2DDB6671826F}"/>
    <cellStyle name="Comma 2 3 6 2 2 3 6" xfId="40161" xr:uid="{149C825C-08FF-4A69-8FCF-81FEC091A7E9}"/>
    <cellStyle name="Comma 2 3 6 2 2 4" xfId="13302" xr:uid="{67D829F5-0EA5-4760-90D9-027ACDB92FFD}"/>
    <cellStyle name="Comma 2 3 6 2 2 4 2" xfId="31229" xr:uid="{021B1EAE-C86E-4A49-A8DE-3CB120E5A914}"/>
    <cellStyle name="Comma 2 3 6 2 2 4 3" xfId="43174" xr:uid="{0A38E180-7838-493B-88CC-301BD94B89DB}"/>
    <cellStyle name="Comma 2 3 6 2 2 5" xfId="19261" xr:uid="{7A9418C6-3E92-496E-9ADD-1DCAD2FE25EC}"/>
    <cellStyle name="Comma 2 3 6 2 2 6" xfId="7319" xr:uid="{6E54CF11-9E2E-452D-8C0F-DCCC9C5F9261}"/>
    <cellStyle name="Comma 2 3 6 2 2 7" xfId="25246" xr:uid="{D389FC49-133D-4DDC-841C-A5369710F1E2}"/>
    <cellStyle name="Comma 2 3 6 2 2 8" xfId="37191" xr:uid="{78625DD0-FF19-40F4-87C0-BFF0B38DDEA0}"/>
    <cellStyle name="Comma 2 3 6 2 3" xfId="2061" xr:uid="{00000000-0005-0000-0000-00001E000000}"/>
    <cellStyle name="Comma 2 3 6 2 3 2" xfId="5031" xr:uid="{7C2960F5-066D-450A-B25A-1E74E102B9DA}"/>
    <cellStyle name="Comma 2 3 6 2 3 2 2" xfId="16994" xr:uid="{932D3475-7A37-4423-B3A0-7EF64FC3696C}"/>
    <cellStyle name="Comma 2 3 6 2 3 2 2 2" xfId="34921" xr:uid="{766BA111-47B8-4E53-BFD7-3AED9D765F28}"/>
    <cellStyle name="Comma 2 3 6 2 3 2 2 3" xfId="46866" xr:uid="{6565C979-3F88-4B30-9449-8FDBE9A3FFD6}"/>
    <cellStyle name="Comma 2 3 6 2 3 2 3" xfId="22953" xr:uid="{D198382F-2AE4-4604-ACCF-6AB4646FE069}"/>
    <cellStyle name="Comma 2 3 6 2 3 2 4" xfId="11011" xr:uid="{463B043F-27D7-4A8F-BA2F-CA76B53D313D}"/>
    <cellStyle name="Comma 2 3 6 2 3 2 5" xfId="28938" xr:uid="{4B95500B-91EF-44AC-9C53-8BB0A9C4CF2B}"/>
    <cellStyle name="Comma 2 3 6 2 3 2 6" xfId="40883" xr:uid="{1F61649F-E107-40B5-A2A4-7A7F9FE3FCF5}"/>
    <cellStyle name="Comma 2 3 6 2 3 3" xfId="14024" xr:uid="{1E71E8D1-45DA-47EB-B810-7600FBB6FD7B}"/>
    <cellStyle name="Comma 2 3 6 2 3 3 2" xfId="31951" xr:uid="{77471B1E-CFFB-48FD-8AD6-BD001DAF4688}"/>
    <cellStyle name="Comma 2 3 6 2 3 3 3" xfId="43896" xr:uid="{B03DA0B3-D5BC-450B-970C-751CAF71DB6E}"/>
    <cellStyle name="Comma 2 3 6 2 3 4" xfId="19983" xr:uid="{56589CC8-2202-43FC-BEAD-4910A2C29775}"/>
    <cellStyle name="Comma 2 3 6 2 3 5" xfId="8041" xr:uid="{4F33E646-C251-48F3-8AD5-6F75A34BC52B}"/>
    <cellStyle name="Comma 2 3 6 2 3 6" xfId="25968" xr:uid="{2587979E-14A8-41B8-9951-7526B89D521E}"/>
    <cellStyle name="Comma 2 3 6 2 3 7" xfId="37913" xr:uid="{EDAE846E-8FA0-415F-B740-017D74DA7FE5}"/>
    <cellStyle name="Comma 2 3 6 2 4" xfId="3587" xr:uid="{9D7D527A-4F30-48A7-B4D0-EF14B4F713D8}"/>
    <cellStyle name="Comma 2 3 6 2 4 2" xfId="15550" xr:uid="{1B69D799-3122-4415-BA58-4FB296C6EFCF}"/>
    <cellStyle name="Comma 2 3 6 2 4 2 2" xfId="33477" xr:uid="{E68B91BD-CB61-4C14-BFE7-4BC9351662CB}"/>
    <cellStyle name="Comma 2 3 6 2 4 2 3" xfId="45422" xr:uid="{1D38F26C-C1F5-4C80-8893-B2E275DAF1CC}"/>
    <cellStyle name="Comma 2 3 6 2 4 3" xfId="21509" xr:uid="{7C600562-947B-430E-97E0-88CDE629ED1A}"/>
    <cellStyle name="Comma 2 3 6 2 4 4" xfId="9567" xr:uid="{64D19083-84C5-48E4-A1B0-D418601782D9}"/>
    <cellStyle name="Comma 2 3 6 2 4 5" xfId="27494" xr:uid="{3A40AF74-D82B-47EB-801F-5E29069D6E00}"/>
    <cellStyle name="Comma 2 3 6 2 4 6" xfId="39439" xr:uid="{CFFC281E-D337-41CA-A813-B647DEF19DB3}"/>
    <cellStyle name="Comma 2 3 6 2 5" xfId="12580" xr:uid="{D75FD640-E849-4876-909A-422C45B1AF9B}"/>
    <cellStyle name="Comma 2 3 6 2 5 2" xfId="30507" xr:uid="{6BEB1D06-9CE6-4416-BA5C-FC2F7B0B70FF}"/>
    <cellStyle name="Comma 2 3 6 2 5 3" xfId="42452" xr:uid="{1ED8B0FE-EBBA-4637-80DE-BB58281E9523}"/>
    <cellStyle name="Comma 2 3 6 2 6" xfId="18539" xr:uid="{B815BD96-9093-4519-8636-E6EE0C914395}"/>
    <cellStyle name="Comma 2 3 6 2 7" xfId="6597" xr:uid="{ECBF4DC2-9B74-49D5-BD52-1A3815BC869B}"/>
    <cellStyle name="Comma 2 3 6 2 8" xfId="24524" xr:uid="{94B7F740-AF38-4B35-B02E-51B317C1ECC4}"/>
    <cellStyle name="Comma 2 3 6 2 9" xfId="36469" xr:uid="{DDA34B6A-A842-4916-9F59-6E24C4902B94}"/>
    <cellStyle name="Comma 2 3 6 3" xfId="991" xr:uid="{00000000-0005-0000-0000-00001E000000}"/>
    <cellStyle name="Comma 2 3 6 3 2" xfId="2435" xr:uid="{00000000-0005-0000-0000-00001E000000}"/>
    <cellStyle name="Comma 2 3 6 3 2 2" xfId="5405" xr:uid="{343F32B8-8DD2-4CD5-B74D-5E2E6D305FAB}"/>
    <cellStyle name="Comma 2 3 6 3 2 2 2" xfId="17368" xr:uid="{9CAE6FA1-2018-4218-BB11-4312199C9DAC}"/>
    <cellStyle name="Comma 2 3 6 3 2 2 2 2" xfId="35295" xr:uid="{C16D33B0-DF06-44A4-8CC2-8D8A61E04D10}"/>
    <cellStyle name="Comma 2 3 6 3 2 2 2 3" xfId="47240" xr:uid="{CFD14A48-8758-48B4-B617-AB36C323A121}"/>
    <cellStyle name="Comma 2 3 6 3 2 2 3" xfId="23327" xr:uid="{1FE13FB2-C029-4F2A-B519-A33A995BE94B}"/>
    <cellStyle name="Comma 2 3 6 3 2 2 4" xfId="11385" xr:uid="{27F7B890-955F-4ACC-A1CB-D48D3EA9218F}"/>
    <cellStyle name="Comma 2 3 6 3 2 2 5" xfId="29312" xr:uid="{05CEC49A-2EF1-4E7A-AA73-64B440AD841C}"/>
    <cellStyle name="Comma 2 3 6 3 2 2 6" xfId="41257" xr:uid="{6D5FF09F-261E-4D1A-9E97-E65F752E1124}"/>
    <cellStyle name="Comma 2 3 6 3 2 3" xfId="14398" xr:uid="{8442A5A5-841D-48C4-B900-9F7952134B57}"/>
    <cellStyle name="Comma 2 3 6 3 2 3 2" xfId="32325" xr:uid="{064A9D33-B8F5-49C1-AC13-1FDEFA51E0A5}"/>
    <cellStyle name="Comma 2 3 6 3 2 3 3" xfId="44270" xr:uid="{A1097232-4850-426E-A5D9-7D025922DC96}"/>
    <cellStyle name="Comma 2 3 6 3 2 4" xfId="20357" xr:uid="{10986761-4F5E-4DA7-A936-C7A9DF44307A}"/>
    <cellStyle name="Comma 2 3 6 3 2 5" xfId="8415" xr:uid="{28EFA44D-842B-4323-A849-C0A451CB2DEF}"/>
    <cellStyle name="Comma 2 3 6 3 2 6" xfId="26342" xr:uid="{8E2C006C-CBA8-446D-860D-68517232C8CA}"/>
    <cellStyle name="Comma 2 3 6 3 2 7" xfId="38287" xr:uid="{545831FC-6064-41F4-B923-A0A021D1AE10}"/>
    <cellStyle name="Comma 2 3 6 3 3" xfId="3961" xr:uid="{9E853C51-59A8-4789-819A-1DCE4B18A7E1}"/>
    <cellStyle name="Comma 2 3 6 3 3 2" xfId="15924" xr:uid="{B3195F81-15B2-4F8C-98EB-87B670929079}"/>
    <cellStyle name="Comma 2 3 6 3 3 2 2" xfId="33851" xr:uid="{F39D472C-1756-46A5-90B0-62DD18EDB63B}"/>
    <cellStyle name="Comma 2 3 6 3 3 2 3" xfId="45796" xr:uid="{49E830FA-6722-4719-849E-5B844A120B0C}"/>
    <cellStyle name="Comma 2 3 6 3 3 3" xfId="21883" xr:uid="{78C0D536-BA66-4E38-AE94-A7CCD10156B5}"/>
    <cellStyle name="Comma 2 3 6 3 3 4" xfId="9941" xr:uid="{0D321B04-3195-4E64-A558-44043FE18558}"/>
    <cellStyle name="Comma 2 3 6 3 3 5" xfId="27868" xr:uid="{033B90D3-9818-415C-BFB1-42EB493A6E83}"/>
    <cellStyle name="Comma 2 3 6 3 3 6" xfId="39813" xr:uid="{5B2E7B7C-876C-40CC-A68E-7FCEA38982C0}"/>
    <cellStyle name="Comma 2 3 6 3 4" xfId="12954" xr:uid="{5B3B6028-C6D3-4C51-9EDB-CDA2A8271985}"/>
    <cellStyle name="Comma 2 3 6 3 4 2" xfId="30881" xr:uid="{BDA162D8-D712-40E9-B06B-A16585D29D78}"/>
    <cellStyle name="Comma 2 3 6 3 4 3" xfId="42826" xr:uid="{CD10DF26-3023-4349-B88D-7D43B9CE8A03}"/>
    <cellStyle name="Comma 2 3 6 3 5" xfId="18913" xr:uid="{AE3A6D2B-444C-4BBC-8827-EF3E73195B86}"/>
    <cellStyle name="Comma 2 3 6 3 6" xfId="6971" xr:uid="{AC078989-52C7-4121-8187-9289A4C6ACFA}"/>
    <cellStyle name="Comma 2 3 6 3 7" xfId="24898" xr:uid="{2F140B4B-2FAC-4033-A1D6-C25D91349A9E}"/>
    <cellStyle name="Comma 2 3 6 3 8" xfId="36843" xr:uid="{A3866954-18D6-4C04-984F-21C47D149C1D}"/>
    <cellStyle name="Comma 2 3 6 4" xfId="1713" xr:uid="{00000000-0005-0000-0000-00001E000000}"/>
    <cellStyle name="Comma 2 3 6 4 2" xfId="4683" xr:uid="{F7878A8F-3DC8-4E71-960C-3B2BE79D5F3F}"/>
    <cellStyle name="Comma 2 3 6 4 2 2" xfId="16646" xr:uid="{5BA3B83F-AEAA-4CFD-A12E-E26F82CE8A65}"/>
    <cellStyle name="Comma 2 3 6 4 2 2 2" xfId="34573" xr:uid="{C99F73D7-B38A-4A7F-84B8-049E3448DF07}"/>
    <cellStyle name="Comma 2 3 6 4 2 2 3" xfId="46518" xr:uid="{D4ECB35F-50FF-4176-9E7B-05EA63A003A1}"/>
    <cellStyle name="Comma 2 3 6 4 2 3" xfId="22605" xr:uid="{B1BFFBB7-2F71-4DBE-A260-BBBE8881E7FD}"/>
    <cellStyle name="Comma 2 3 6 4 2 4" xfId="10663" xr:uid="{BFD8A68B-510B-4935-ADE8-4A73B4E536C8}"/>
    <cellStyle name="Comma 2 3 6 4 2 5" xfId="28590" xr:uid="{C2A1BDB3-931F-4CBE-BC0F-03B01BED35FA}"/>
    <cellStyle name="Comma 2 3 6 4 2 6" xfId="40535" xr:uid="{D5D9C770-C679-41A0-A254-68F72820A274}"/>
    <cellStyle name="Comma 2 3 6 4 3" xfId="13676" xr:uid="{CC265F0E-0A13-4A23-ACE7-432BAA6B9916}"/>
    <cellStyle name="Comma 2 3 6 4 3 2" xfId="31603" xr:uid="{AB649068-9240-4C41-AD62-DD546E978063}"/>
    <cellStyle name="Comma 2 3 6 4 3 3" xfId="43548" xr:uid="{C40CD8FA-A3E5-4F6C-9788-621F1E7B7740}"/>
    <cellStyle name="Comma 2 3 6 4 4" xfId="19635" xr:uid="{849B9790-6B6C-4C63-B412-DD364D239DD8}"/>
    <cellStyle name="Comma 2 3 6 4 5" xfId="7693" xr:uid="{98870506-AD8F-4148-A8E9-AB813A69C9CF}"/>
    <cellStyle name="Comma 2 3 6 4 6" xfId="25620" xr:uid="{3116E0C4-FE25-4068-B119-272D0E753DD8}"/>
    <cellStyle name="Comma 2 3 6 4 7" xfId="37565" xr:uid="{272FA92E-C3F8-42C6-B739-ACA79A0D8FB7}"/>
    <cellStyle name="Comma 2 3 6 5" xfId="3239" xr:uid="{7677D192-F61A-4D2F-B97D-C8094C486953}"/>
    <cellStyle name="Comma 2 3 6 5 2" xfId="15202" xr:uid="{7B234B94-514E-496E-8581-1B39FEA8CEA3}"/>
    <cellStyle name="Comma 2 3 6 5 2 2" xfId="33129" xr:uid="{53D2A87D-38FD-4D8B-B781-2880163090DA}"/>
    <cellStyle name="Comma 2 3 6 5 2 3" xfId="45074" xr:uid="{A963454F-8A91-4E4D-BEDE-8B3381A3C5B6}"/>
    <cellStyle name="Comma 2 3 6 5 3" xfId="21161" xr:uid="{EF4A97B1-2FDF-4074-AC3D-134B22424887}"/>
    <cellStyle name="Comma 2 3 6 5 4" xfId="9219" xr:uid="{376AC7BA-C072-4D7D-A045-0217A525B3AA}"/>
    <cellStyle name="Comma 2 3 6 5 5" xfId="27146" xr:uid="{97D8B9A7-D45C-4333-A956-135EDC1DF1C5}"/>
    <cellStyle name="Comma 2 3 6 5 6" xfId="39091" xr:uid="{0926CCA4-8CC2-4AE9-ACF9-26A65E4EDB5A}"/>
    <cellStyle name="Comma 2 3 6 6" xfId="12232" xr:uid="{1899FD32-4E97-4F4E-ADE5-0DB312DBEA89}"/>
    <cellStyle name="Comma 2 3 6 6 2" xfId="30159" xr:uid="{D41054B7-718C-43CD-8DB2-0A00239E0EFE}"/>
    <cellStyle name="Comma 2 3 6 6 3" xfId="42104" xr:uid="{3780F6C9-A78B-4AB8-861B-9B4028B49C04}"/>
    <cellStyle name="Comma 2 3 6 7" xfId="18191" xr:uid="{C23622D1-454E-433F-A4D2-7FD48E50FFD7}"/>
    <cellStyle name="Comma 2 3 6 8" xfId="6249" xr:uid="{778312A2-B684-4604-A0D4-001C94FB52BF}"/>
    <cellStyle name="Comma 2 3 6 9" xfId="24176" xr:uid="{485A6760-A6A4-44B3-BE10-0EAC973DF0F6}"/>
    <cellStyle name="Comma 2 3 7" xfId="385" xr:uid="{00000000-0005-0000-0000-00001E000000}"/>
    <cellStyle name="Comma 2 3 7 2" xfId="1107" xr:uid="{00000000-0005-0000-0000-00001E000000}"/>
    <cellStyle name="Comma 2 3 7 2 2" xfId="2551" xr:uid="{00000000-0005-0000-0000-00001E000000}"/>
    <cellStyle name="Comma 2 3 7 2 2 2" xfId="5521" xr:uid="{C2EEED53-D8B1-4C20-9BF8-2464B49E56B8}"/>
    <cellStyle name="Comma 2 3 7 2 2 2 2" xfId="17484" xr:uid="{57D8B702-2EEF-4641-9754-A15F51BE520E}"/>
    <cellStyle name="Comma 2 3 7 2 2 2 2 2" xfId="35411" xr:uid="{719B2A10-5E29-4340-9CAD-977D62B87E41}"/>
    <cellStyle name="Comma 2 3 7 2 2 2 2 3" xfId="47356" xr:uid="{FA915EEA-1DAE-41AF-8A52-E0DB809AC6DD}"/>
    <cellStyle name="Comma 2 3 7 2 2 2 3" xfId="23443" xr:uid="{391F3469-3CD3-4640-A8D2-FCAE2FB3C79F}"/>
    <cellStyle name="Comma 2 3 7 2 2 2 4" xfId="11501" xr:uid="{439D9D9F-925B-46EA-B540-CAF5C12D4782}"/>
    <cellStyle name="Comma 2 3 7 2 2 2 5" xfId="29428" xr:uid="{417A1768-22A4-43A7-8C81-E86A1482EEA5}"/>
    <cellStyle name="Comma 2 3 7 2 2 2 6" xfId="41373" xr:uid="{F072F075-13C4-4AEC-B7FC-07B862679B06}"/>
    <cellStyle name="Comma 2 3 7 2 2 3" xfId="14514" xr:uid="{F205E942-B34D-432E-9ADE-C0A89B0AE2DE}"/>
    <cellStyle name="Comma 2 3 7 2 2 3 2" xfId="32441" xr:uid="{5477DF78-019A-4947-8225-5B5B96FC07F2}"/>
    <cellStyle name="Comma 2 3 7 2 2 3 3" xfId="44386" xr:uid="{38A482CD-7BA1-447D-9CD7-6F9A1A7542C2}"/>
    <cellStyle name="Comma 2 3 7 2 2 4" xfId="20473" xr:uid="{FBCA80A3-4DA8-4EFE-935F-BD5367C67063}"/>
    <cellStyle name="Comma 2 3 7 2 2 5" xfId="8531" xr:uid="{B1DC68D0-106E-4BDE-8406-6DC172A403C8}"/>
    <cellStyle name="Comma 2 3 7 2 2 6" xfId="26458" xr:uid="{5B1462FE-75FB-460D-B8AA-95254D9C4D7E}"/>
    <cellStyle name="Comma 2 3 7 2 2 7" xfId="38403" xr:uid="{876A90C7-DF2E-42FA-9302-5CEF6839877A}"/>
    <cellStyle name="Comma 2 3 7 2 3" xfId="4077" xr:uid="{F630D7DD-5778-415E-9444-FDA8247D350D}"/>
    <cellStyle name="Comma 2 3 7 2 3 2" xfId="16040" xr:uid="{A55311EF-0635-4EF7-AB99-D466C7845BF9}"/>
    <cellStyle name="Comma 2 3 7 2 3 2 2" xfId="33967" xr:uid="{B9F0755A-5BEF-4420-8403-3AE04376CE2C}"/>
    <cellStyle name="Comma 2 3 7 2 3 2 3" xfId="45912" xr:uid="{9848DA95-C4D3-4B6C-BE68-20C640ADA093}"/>
    <cellStyle name="Comma 2 3 7 2 3 3" xfId="21999" xr:uid="{8BB6B0A1-E2CA-4308-9DA2-66112CB0192D}"/>
    <cellStyle name="Comma 2 3 7 2 3 4" xfId="10057" xr:uid="{8A1DFAF9-F390-496A-81A9-A807E7D808D7}"/>
    <cellStyle name="Comma 2 3 7 2 3 5" xfId="27984" xr:uid="{970B0C5E-ECA2-4C86-BB6C-F72F6FC20F31}"/>
    <cellStyle name="Comma 2 3 7 2 3 6" xfId="39929" xr:uid="{5C88A85D-1631-4F7B-907C-E81C93D3270D}"/>
    <cellStyle name="Comma 2 3 7 2 4" xfId="13070" xr:uid="{D9814420-2DC5-4370-BE60-A8843A85D087}"/>
    <cellStyle name="Comma 2 3 7 2 4 2" xfId="30997" xr:uid="{B52200A3-342B-4F49-ACE8-6F496DF8AF08}"/>
    <cellStyle name="Comma 2 3 7 2 4 3" xfId="42942" xr:uid="{84B2BA5D-9E0E-468B-B82B-7428B92205A2}"/>
    <cellStyle name="Comma 2 3 7 2 5" xfId="19029" xr:uid="{415E9774-FD90-4855-81EC-8A572E5F6B73}"/>
    <cellStyle name="Comma 2 3 7 2 6" xfId="7087" xr:uid="{1433C165-B0D7-4DEC-85F4-1BE08E2353F0}"/>
    <cellStyle name="Comma 2 3 7 2 7" xfId="25014" xr:uid="{0C34EDE1-3F22-476A-B435-14228CCC1EE9}"/>
    <cellStyle name="Comma 2 3 7 2 8" xfId="36959" xr:uid="{313D761A-E619-4FE8-B205-4F841B951731}"/>
    <cellStyle name="Comma 2 3 7 3" xfId="1829" xr:uid="{00000000-0005-0000-0000-00001E000000}"/>
    <cellStyle name="Comma 2 3 7 3 2" xfId="4799" xr:uid="{60454C24-1489-4D29-BEB2-ABC106D2DC47}"/>
    <cellStyle name="Comma 2 3 7 3 2 2" xfId="16762" xr:uid="{AAE28094-6268-45A2-BBF0-3D9AAF5C626A}"/>
    <cellStyle name="Comma 2 3 7 3 2 2 2" xfId="34689" xr:uid="{91951037-EE17-4F81-86E3-A8EABF7B8845}"/>
    <cellStyle name="Comma 2 3 7 3 2 2 3" xfId="46634" xr:uid="{93D58F47-0339-4832-90D0-6958225BE321}"/>
    <cellStyle name="Comma 2 3 7 3 2 3" xfId="22721" xr:uid="{EBC04C57-7999-4B27-B1CA-D93090042DCE}"/>
    <cellStyle name="Comma 2 3 7 3 2 4" xfId="10779" xr:uid="{E6A77075-E09F-47A2-AC9B-9F8AC72D993D}"/>
    <cellStyle name="Comma 2 3 7 3 2 5" xfId="28706" xr:uid="{BE76C464-7952-43F6-8DFC-11E88D427880}"/>
    <cellStyle name="Comma 2 3 7 3 2 6" xfId="40651" xr:uid="{6BFB3442-84FA-469E-BA41-C34524937A9B}"/>
    <cellStyle name="Comma 2 3 7 3 3" xfId="13792" xr:uid="{4FE06CDB-711A-45BC-9226-7910B7C1A3C3}"/>
    <cellStyle name="Comma 2 3 7 3 3 2" xfId="31719" xr:uid="{D470B2C3-4DCC-40D7-B942-D59CCE18B21C}"/>
    <cellStyle name="Comma 2 3 7 3 3 3" xfId="43664" xr:uid="{ADC48EA2-56F5-4A02-984E-C6BC6AA4BACF}"/>
    <cellStyle name="Comma 2 3 7 3 4" xfId="19751" xr:uid="{0B2D0276-E0D2-468E-BEC3-A8C8BA49731F}"/>
    <cellStyle name="Comma 2 3 7 3 5" xfId="7809" xr:uid="{0DE01647-3423-4433-941C-084C9C931149}"/>
    <cellStyle name="Comma 2 3 7 3 6" xfId="25736" xr:uid="{7F40E5FA-2688-44E9-986C-D366B9AC793C}"/>
    <cellStyle name="Comma 2 3 7 3 7" xfId="37681" xr:uid="{3806EAA4-B033-4E34-8617-22CCB9092B1A}"/>
    <cellStyle name="Comma 2 3 7 4" xfId="3355" xr:uid="{6BB27323-C27C-4408-8DD7-928C266666E9}"/>
    <cellStyle name="Comma 2 3 7 4 2" xfId="15318" xr:uid="{587BD910-6EC1-4E3E-95DA-7F1CEDD46E6A}"/>
    <cellStyle name="Comma 2 3 7 4 2 2" xfId="33245" xr:uid="{E9F47B26-DB93-4C84-A179-D1EC49BFD0EA}"/>
    <cellStyle name="Comma 2 3 7 4 2 3" xfId="45190" xr:uid="{5FFEEC9E-4D2D-4D45-8A55-3D58EC5D4809}"/>
    <cellStyle name="Comma 2 3 7 4 3" xfId="21277" xr:uid="{700DC34B-C84F-4719-A020-B680E1A7416B}"/>
    <cellStyle name="Comma 2 3 7 4 4" xfId="9335" xr:uid="{5BCBE116-2E0B-4CE5-B76C-29FB5FE9C70C}"/>
    <cellStyle name="Comma 2 3 7 4 5" xfId="27262" xr:uid="{5C80C3C9-7690-47AE-B9B6-888FD30DA1A2}"/>
    <cellStyle name="Comma 2 3 7 4 6" xfId="39207" xr:uid="{ABC97B35-24B2-430E-A5A7-5B7552E10C30}"/>
    <cellStyle name="Comma 2 3 7 5" xfId="12348" xr:uid="{D3D69992-053A-41BA-ABC6-08D906007184}"/>
    <cellStyle name="Comma 2 3 7 5 2" xfId="30275" xr:uid="{2BBEDBCE-DFC2-45E7-9F63-34931CA0EAEB}"/>
    <cellStyle name="Comma 2 3 7 5 3" xfId="42220" xr:uid="{B1F0C5B3-4233-4C80-884F-9817BC7A2409}"/>
    <cellStyle name="Comma 2 3 7 6" xfId="18307" xr:uid="{6FA15C26-B80C-443E-8376-7E18842310CF}"/>
    <cellStyle name="Comma 2 3 7 7" xfId="6365" xr:uid="{BA1E71AC-16AA-48CF-9E31-A0225EE50218}"/>
    <cellStyle name="Comma 2 3 7 8" xfId="24292" xr:uid="{B3FA9427-CF94-4978-91B4-C4EBEF79CACB}"/>
    <cellStyle name="Comma 2 3 7 9" xfId="36237" xr:uid="{91CFA37E-49D8-4174-BB17-486E2F35B18E}"/>
    <cellStyle name="Comma 2 3 8" xfId="731" xr:uid="{00000000-0005-0000-0000-000003000000}"/>
    <cellStyle name="Comma 2 3 8 2" xfId="1453" xr:uid="{00000000-0005-0000-0000-000003000000}"/>
    <cellStyle name="Comma 2 3 8 2 2" xfId="2897" xr:uid="{00000000-0005-0000-0000-000003000000}"/>
    <cellStyle name="Comma 2 3 8 2 2 2" xfId="5867" xr:uid="{52071DBA-461D-4FF1-AECA-64123EEC867F}"/>
    <cellStyle name="Comma 2 3 8 2 2 2 2" xfId="17830" xr:uid="{AEECEC60-58E0-4EE6-9358-A156A71A0DDD}"/>
    <cellStyle name="Comma 2 3 8 2 2 2 2 2" xfId="35757" xr:uid="{286BEC7F-7618-426F-AECA-7493EFF9E664}"/>
    <cellStyle name="Comma 2 3 8 2 2 2 2 3" xfId="47702" xr:uid="{5B8C060C-E695-4CE7-900A-BDF317CC9F5D}"/>
    <cellStyle name="Comma 2 3 8 2 2 2 3" xfId="23789" xr:uid="{DBA1617F-6313-4EB0-BE63-456FCEDD4004}"/>
    <cellStyle name="Comma 2 3 8 2 2 2 4" xfId="11847" xr:uid="{CB7A34D8-6141-4575-BCE3-72BA6932C335}"/>
    <cellStyle name="Comma 2 3 8 2 2 2 5" xfId="29774" xr:uid="{18682E80-CAC2-4DB5-A949-DEB627B2336D}"/>
    <cellStyle name="Comma 2 3 8 2 2 2 6" xfId="41719" xr:uid="{B4139B9D-375F-458D-A953-6FF29005566D}"/>
    <cellStyle name="Comma 2 3 8 2 2 3" xfId="14860" xr:uid="{CCC5EEE2-FEEF-4E44-B3C2-7050BDBE1BA3}"/>
    <cellStyle name="Comma 2 3 8 2 2 3 2" xfId="32787" xr:uid="{08822135-EC3A-4ABF-B404-1F3E3FD2DF40}"/>
    <cellStyle name="Comma 2 3 8 2 2 3 3" xfId="44732" xr:uid="{406A21A3-2FCA-49D2-8D33-3E68030B57F3}"/>
    <cellStyle name="Comma 2 3 8 2 2 4" xfId="20819" xr:uid="{7F74833F-CEB1-4766-8D93-805C70389FCD}"/>
    <cellStyle name="Comma 2 3 8 2 2 5" xfId="8877" xr:uid="{D363182B-4405-48F9-A854-4437E7E60638}"/>
    <cellStyle name="Comma 2 3 8 2 2 6" xfId="26804" xr:uid="{BF70EBAC-46EF-4529-8594-1DBA1A20160B}"/>
    <cellStyle name="Comma 2 3 8 2 2 7" xfId="38749" xr:uid="{3EF0AC26-FE98-4F98-8D68-52AB8047EE3A}"/>
    <cellStyle name="Comma 2 3 8 2 3" xfId="4423" xr:uid="{A4C22793-0F4B-4CD6-9D06-2C31271F7A55}"/>
    <cellStyle name="Comma 2 3 8 2 3 2" xfId="16386" xr:uid="{6215DF28-3388-4DF9-9C81-4A32DF51A47F}"/>
    <cellStyle name="Comma 2 3 8 2 3 2 2" xfId="34313" xr:uid="{C0158FBD-C9CE-40E6-ABB1-2D2213A587F4}"/>
    <cellStyle name="Comma 2 3 8 2 3 2 3" xfId="46258" xr:uid="{2FB2C523-72C6-4E1E-80F7-23E3277CCC61}"/>
    <cellStyle name="Comma 2 3 8 2 3 3" xfId="22345" xr:uid="{6E803CD7-3988-4433-A489-48E519E39082}"/>
    <cellStyle name="Comma 2 3 8 2 3 4" xfId="10403" xr:uid="{5FF2FD6B-1460-4D3D-A8D4-E4C3724B7351}"/>
    <cellStyle name="Comma 2 3 8 2 3 5" xfId="28330" xr:uid="{BAD8814A-4261-4ECA-89BB-22120CFFC773}"/>
    <cellStyle name="Comma 2 3 8 2 3 6" xfId="40275" xr:uid="{0FE8EBEF-61C8-434E-B203-3BD5BC00A328}"/>
    <cellStyle name="Comma 2 3 8 2 4" xfId="13416" xr:uid="{B5537900-7A64-4BE7-9E6D-74DB2C7ECD3C}"/>
    <cellStyle name="Comma 2 3 8 2 4 2" xfId="31343" xr:uid="{53865126-6BEC-4426-87DD-5C93FEF3505E}"/>
    <cellStyle name="Comma 2 3 8 2 4 3" xfId="43288" xr:uid="{3FE00B23-ECE4-41BA-9E40-A99AF714C58B}"/>
    <cellStyle name="Comma 2 3 8 2 5" xfId="19375" xr:uid="{7D2D710A-BA80-44EF-BA59-19719EC90E56}"/>
    <cellStyle name="Comma 2 3 8 2 6" xfId="7433" xr:uid="{DE8C1C5B-1121-4606-99FD-EDAA751F825E}"/>
    <cellStyle name="Comma 2 3 8 2 7" xfId="25360" xr:uid="{FE26F26A-53E6-415C-A962-77D917E5342B}"/>
    <cellStyle name="Comma 2 3 8 2 8" xfId="37305" xr:uid="{4E3155E8-74A4-46CD-83F1-7FA0E598AB15}"/>
    <cellStyle name="Comma 2 3 8 3" xfId="2175" xr:uid="{00000000-0005-0000-0000-000003000000}"/>
    <cellStyle name="Comma 2 3 8 3 2" xfId="5145" xr:uid="{341B90F7-E83E-42B1-A8E0-7039D5021286}"/>
    <cellStyle name="Comma 2 3 8 3 2 2" xfId="17108" xr:uid="{9A97348D-03A3-4008-9C59-16EF759A5777}"/>
    <cellStyle name="Comma 2 3 8 3 2 2 2" xfId="35035" xr:uid="{8984863D-6DFC-42AB-9F0E-EE2FF635503E}"/>
    <cellStyle name="Comma 2 3 8 3 2 2 3" xfId="46980" xr:uid="{311FC8D8-EC93-43F7-9DE7-E1C3CBCCF90D}"/>
    <cellStyle name="Comma 2 3 8 3 2 3" xfId="23067" xr:uid="{1D3D0DF1-B73F-4717-8D7F-6509BC0DA939}"/>
    <cellStyle name="Comma 2 3 8 3 2 4" xfId="11125" xr:uid="{834A800F-7AE0-403F-86E6-548DB8EB79DF}"/>
    <cellStyle name="Comma 2 3 8 3 2 5" xfId="29052" xr:uid="{302E25DB-56BD-468B-B495-F912D94433C3}"/>
    <cellStyle name="Comma 2 3 8 3 2 6" xfId="40997" xr:uid="{03A12094-627E-4CC0-853A-1788620CB926}"/>
    <cellStyle name="Comma 2 3 8 3 3" xfId="14138" xr:uid="{64B9FB04-B685-40B8-BBFD-A0707DA688D3}"/>
    <cellStyle name="Comma 2 3 8 3 3 2" xfId="32065" xr:uid="{A87316F7-2D40-4E89-B743-00A1903A28C0}"/>
    <cellStyle name="Comma 2 3 8 3 3 3" xfId="44010" xr:uid="{43F947F3-E158-491B-A403-C0159A3BED4E}"/>
    <cellStyle name="Comma 2 3 8 3 4" xfId="20097" xr:uid="{6E849A5F-6372-4793-BDB1-8EAE2E147367}"/>
    <cellStyle name="Comma 2 3 8 3 5" xfId="8155" xr:uid="{512464B8-7F0D-4999-BE6B-ACF2049127BD}"/>
    <cellStyle name="Comma 2 3 8 3 6" xfId="26082" xr:uid="{2FA7C20F-DC2C-4AC1-B567-A29DD1E01690}"/>
    <cellStyle name="Comma 2 3 8 3 7" xfId="38027" xr:uid="{56933D56-C8A7-48EA-8DB6-B9BB09690562}"/>
    <cellStyle name="Comma 2 3 8 4" xfId="3701" xr:uid="{903E5DC6-AA62-4D14-9DD9-1FD315876FAC}"/>
    <cellStyle name="Comma 2 3 8 4 2" xfId="15664" xr:uid="{9C5E5386-D1B3-4DA4-B048-8A8439706998}"/>
    <cellStyle name="Comma 2 3 8 4 2 2" xfId="33591" xr:uid="{7EF9A774-4696-46D7-B5DE-2CFAD7F9EB80}"/>
    <cellStyle name="Comma 2 3 8 4 2 3" xfId="45536" xr:uid="{D1094074-A562-415B-B8D3-70F18560F099}"/>
    <cellStyle name="Comma 2 3 8 4 3" xfId="21623" xr:uid="{134C5E68-04B2-403F-A109-1BCC6EB425FE}"/>
    <cellStyle name="Comma 2 3 8 4 4" xfId="9681" xr:uid="{48B59898-4ED0-4AB4-8FED-76EBCD18CDBD}"/>
    <cellStyle name="Comma 2 3 8 4 5" xfId="27608" xr:uid="{E8D58A9E-28C9-4DD8-BB35-939A031520FE}"/>
    <cellStyle name="Comma 2 3 8 4 6" xfId="39553" xr:uid="{ECBE1643-94FA-41A5-BDA8-B6D6D9424ECD}"/>
    <cellStyle name="Comma 2 3 8 5" xfId="12694" xr:uid="{62531299-1C9F-4CE3-B1B7-5BF06B61419D}"/>
    <cellStyle name="Comma 2 3 8 5 2" xfId="30621" xr:uid="{23055C74-2628-4A53-BB6E-50D6284301F2}"/>
    <cellStyle name="Comma 2 3 8 5 3" xfId="42566" xr:uid="{DC0944CD-B66E-42A1-AC73-0D61831BC755}"/>
    <cellStyle name="Comma 2 3 8 6" xfId="18653" xr:uid="{B17F1F7C-8C97-4957-B308-A38AB8C28025}"/>
    <cellStyle name="Comma 2 3 8 7" xfId="6711" xr:uid="{18A444CF-B7C1-435C-B838-B53445C492CD}"/>
    <cellStyle name="Comma 2 3 8 8" xfId="24638" xr:uid="{EA480637-6B81-4385-A64F-902F05EEABA4}"/>
    <cellStyle name="Comma 2 3 8 9" xfId="36583" xr:uid="{7395F322-D9BE-45A8-B987-D408948A8D63}"/>
    <cellStyle name="Comma 2 3 9" xfId="759" xr:uid="{00000000-0005-0000-0000-00001E000000}"/>
    <cellStyle name="Comma 2 3 9 2" xfId="2203" xr:uid="{00000000-0005-0000-0000-00001E000000}"/>
    <cellStyle name="Comma 2 3 9 2 2" xfId="5173" xr:uid="{D1164163-285D-41DF-BFE3-2A1AF3B6C67A}"/>
    <cellStyle name="Comma 2 3 9 2 2 2" xfId="17136" xr:uid="{D41252F7-CB70-4FA7-9CD5-12D033B43ECC}"/>
    <cellStyle name="Comma 2 3 9 2 2 2 2" xfId="35063" xr:uid="{55B2FF89-6DF3-4D38-9610-C5B66F92FD05}"/>
    <cellStyle name="Comma 2 3 9 2 2 2 3" xfId="47008" xr:uid="{D3EC969B-7282-4ABA-87E4-7A6C3642DE18}"/>
    <cellStyle name="Comma 2 3 9 2 2 3" xfId="23095" xr:uid="{7F7B6917-E577-4C5D-A623-2A9B060C3586}"/>
    <cellStyle name="Comma 2 3 9 2 2 4" xfId="11153" xr:uid="{14A675DF-DC7D-4DCA-8A2B-312690B08C0A}"/>
    <cellStyle name="Comma 2 3 9 2 2 5" xfId="29080" xr:uid="{09F924F5-ADD5-4213-9AF7-4CEB840B0F84}"/>
    <cellStyle name="Comma 2 3 9 2 2 6" xfId="41025" xr:uid="{DAEEF5AB-BA7F-4F2C-B974-F610F1238B23}"/>
    <cellStyle name="Comma 2 3 9 2 3" xfId="14166" xr:uid="{35751EE4-9EA6-4086-B804-AE682C0EB9DC}"/>
    <cellStyle name="Comma 2 3 9 2 3 2" xfId="32093" xr:uid="{BFB9E218-7935-42D8-B910-BAAAFD191A99}"/>
    <cellStyle name="Comma 2 3 9 2 3 3" xfId="44038" xr:uid="{5543BA20-B241-40B4-B98D-40AC44233C6B}"/>
    <cellStyle name="Comma 2 3 9 2 4" xfId="20125" xr:uid="{750AEDDF-4295-4944-85E9-1584A6877B89}"/>
    <cellStyle name="Comma 2 3 9 2 5" xfId="8183" xr:uid="{4823FDB6-A646-46F9-BE81-F3D5CF0D1C1E}"/>
    <cellStyle name="Comma 2 3 9 2 6" xfId="26110" xr:uid="{F6064F18-AF64-46B9-B9F0-CAB1F7663DF9}"/>
    <cellStyle name="Comma 2 3 9 2 7" xfId="38055" xr:uid="{BA01C1A1-BED9-48E5-BD9F-9B0964D03705}"/>
    <cellStyle name="Comma 2 3 9 3" xfId="3729" xr:uid="{512154F8-E617-44EB-BE4F-AE711B1B7FF4}"/>
    <cellStyle name="Comma 2 3 9 3 2" xfId="15692" xr:uid="{2303444A-6113-45B0-ABEA-5FF32ED9D276}"/>
    <cellStyle name="Comma 2 3 9 3 2 2" xfId="33619" xr:uid="{31BBDBFF-AC5C-44CC-A9AB-AFF556B016EA}"/>
    <cellStyle name="Comma 2 3 9 3 2 3" xfId="45564" xr:uid="{BAAB35DD-AF63-4FF3-8E8F-25F4C29472A8}"/>
    <cellStyle name="Comma 2 3 9 3 3" xfId="21651" xr:uid="{59DC1204-DE25-487B-BE8A-92D5EF138447}"/>
    <cellStyle name="Comma 2 3 9 3 4" xfId="9709" xr:uid="{2C90F7E9-9E46-4F77-8D7D-378BEABEA2B9}"/>
    <cellStyle name="Comma 2 3 9 3 5" xfId="27636" xr:uid="{784417AB-8321-4FA0-AA47-A6F2C4BA1BE0}"/>
    <cellStyle name="Comma 2 3 9 3 6" xfId="39581" xr:uid="{EE869BBB-9BB1-43EC-A772-D59CB9C61546}"/>
    <cellStyle name="Comma 2 3 9 4" xfId="12722" xr:uid="{9D1FEA4D-191D-43C3-B1FE-4BC00077922F}"/>
    <cellStyle name="Comma 2 3 9 4 2" xfId="30649" xr:uid="{9562B8B6-AADB-4738-81DB-33BBCAEE4B53}"/>
    <cellStyle name="Comma 2 3 9 4 3" xfId="42594" xr:uid="{BE700102-1082-4CCE-9DCE-6F75F5F7D36A}"/>
    <cellStyle name="Comma 2 3 9 5" xfId="18681" xr:uid="{63C7496B-20FD-4236-9BA8-C46CE30DC74D}"/>
    <cellStyle name="Comma 2 3 9 6" xfId="6739" xr:uid="{2C854F5D-2F5F-464A-A53A-AAFF237346E2}"/>
    <cellStyle name="Comma 2 3 9 7" xfId="24666" xr:uid="{5FB35417-A7A3-4440-A72B-80ED46767F56}"/>
    <cellStyle name="Comma 2 3 9 8" xfId="36611" xr:uid="{62D5013D-BBEC-49CB-BDFD-3D11DF9E6EDF}"/>
    <cellStyle name="Comma 2 4" xfId="58" xr:uid="{00000000-0005-0000-0000-000020000000}"/>
    <cellStyle name="Comma 2 4 10" xfId="12021" xr:uid="{0FA9566B-233B-4200-9439-DB2F82BEF675}"/>
    <cellStyle name="Comma 2 4 10 2" xfId="29948" xr:uid="{D7900203-46B4-4888-8F7E-20C5B7A9819D}"/>
    <cellStyle name="Comma 2 4 10 3" xfId="41893" xr:uid="{C44AED8F-FE15-42FD-99B0-4E826960EFCF}"/>
    <cellStyle name="Comma 2 4 11" xfId="17980" xr:uid="{420403C1-7848-4F4C-8706-15547C993CD8}"/>
    <cellStyle name="Comma 2 4 12" xfId="6038" xr:uid="{A9518786-E7BA-46D5-8F9F-5E2FA6DF31CA}"/>
    <cellStyle name="Comma 2 4 13" xfId="23965" xr:uid="{A82957E8-90DF-4D4A-A749-CDEFD881309B}"/>
    <cellStyle name="Comma 2 4 14" xfId="35910" xr:uid="{DA2104FF-CB6E-4DDA-A0EE-C914CC30D512}"/>
    <cellStyle name="Comma 2 4 2" xfId="116" xr:uid="{00000000-0005-0000-0000-000020000000}"/>
    <cellStyle name="Comma 2 4 2 10" xfId="6096" xr:uid="{765E4838-14AE-4428-B56B-4240D94F553C}"/>
    <cellStyle name="Comma 2 4 2 11" xfId="24023" xr:uid="{62FB113A-B7F8-47C5-8EAC-2667828C212C}"/>
    <cellStyle name="Comma 2 4 2 12" xfId="35968" xr:uid="{DEBB7771-E29D-419A-9C1F-0AE62E846DF1}"/>
    <cellStyle name="Comma 2 4 2 2" xfId="232" xr:uid="{00000000-0005-0000-0000-000020000000}"/>
    <cellStyle name="Comma 2 4 2 2 10" xfId="36084" xr:uid="{D6E8705E-D8FB-4FD0-ACAC-7F9F0EA176AB}"/>
    <cellStyle name="Comma 2 4 2 2 2" xfId="580" xr:uid="{00000000-0005-0000-0000-000020000000}"/>
    <cellStyle name="Comma 2 4 2 2 2 2" xfId="1302" xr:uid="{00000000-0005-0000-0000-000020000000}"/>
    <cellStyle name="Comma 2 4 2 2 2 2 2" xfId="2746" xr:uid="{00000000-0005-0000-0000-000020000000}"/>
    <cellStyle name="Comma 2 4 2 2 2 2 2 2" xfId="5716" xr:uid="{E9D14551-F95A-42BC-8401-1439136176D3}"/>
    <cellStyle name="Comma 2 4 2 2 2 2 2 2 2" xfId="17679" xr:uid="{C74D9896-7FDF-40EA-9D34-87F29D78E13F}"/>
    <cellStyle name="Comma 2 4 2 2 2 2 2 2 2 2" xfId="35606" xr:uid="{C616C536-7F90-4907-8E10-EDB02DC722AD}"/>
    <cellStyle name="Comma 2 4 2 2 2 2 2 2 2 3" xfId="47551" xr:uid="{DE54F6A2-3F01-48D6-A8A2-BE34231883E1}"/>
    <cellStyle name="Comma 2 4 2 2 2 2 2 2 3" xfId="23638" xr:uid="{087490F9-B8A5-4B86-ACF2-D86A6A59CF00}"/>
    <cellStyle name="Comma 2 4 2 2 2 2 2 2 4" xfId="11696" xr:uid="{D0B24765-7455-4C90-BFC3-436A511E5E65}"/>
    <cellStyle name="Comma 2 4 2 2 2 2 2 2 5" xfId="29623" xr:uid="{FA512910-F821-4B62-B61A-8D9D9847C2B8}"/>
    <cellStyle name="Comma 2 4 2 2 2 2 2 2 6" xfId="41568" xr:uid="{A0C02882-94FE-4DE0-AC32-C05E97E21B1B}"/>
    <cellStyle name="Comma 2 4 2 2 2 2 2 3" xfId="14709" xr:uid="{7B3F939F-07FC-4ECE-8EFC-DE345357ECB7}"/>
    <cellStyle name="Comma 2 4 2 2 2 2 2 3 2" xfId="32636" xr:uid="{318B3F2A-AAB5-4405-B58D-16AE827D9F4C}"/>
    <cellStyle name="Comma 2 4 2 2 2 2 2 3 3" xfId="44581" xr:uid="{0977E46A-DC45-446B-B831-FA936B6E696B}"/>
    <cellStyle name="Comma 2 4 2 2 2 2 2 4" xfId="20668" xr:uid="{3B1DDF45-2595-4CC6-A00A-BB11E181122E}"/>
    <cellStyle name="Comma 2 4 2 2 2 2 2 5" xfId="8726" xr:uid="{4D901B66-5293-4A67-8138-E50F207A9B42}"/>
    <cellStyle name="Comma 2 4 2 2 2 2 2 6" xfId="26653" xr:uid="{8FD67464-6F47-4AC4-B1CF-08E31E93A828}"/>
    <cellStyle name="Comma 2 4 2 2 2 2 2 7" xfId="38598" xr:uid="{E067A893-ADB3-4F42-A45F-829E5F9BBC14}"/>
    <cellStyle name="Comma 2 4 2 2 2 2 3" xfId="4272" xr:uid="{B826079A-B84F-40FF-89F8-853C08F4FFD3}"/>
    <cellStyle name="Comma 2 4 2 2 2 2 3 2" xfId="16235" xr:uid="{2AC43954-AAF3-4536-AB96-3ED144AB3578}"/>
    <cellStyle name="Comma 2 4 2 2 2 2 3 2 2" xfId="34162" xr:uid="{64830EDB-768D-4D2A-A57B-A43DC36CF2C5}"/>
    <cellStyle name="Comma 2 4 2 2 2 2 3 2 3" xfId="46107" xr:uid="{A50D9F10-90D8-41EC-BEA4-E5DCD8AE9F57}"/>
    <cellStyle name="Comma 2 4 2 2 2 2 3 3" xfId="22194" xr:uid="{C5901FE4-30E5-4869-92EE-C265A3096B59}"/>
    <cellStyle name="Comma 2 4 2 2 2 2 3 4" xfId="10252" xr:uid="{DB956207-F663-4E78-9EEC-2D6AA6C7C38C}"/>
    <cellStyle name="Comma 2 4 2 2 2 2 3 5" xfId="28179" xr:uid="{8DF432C7-17A3-4DC8-91EF-F0FE896CFF42}"/>
    <cellStyle name="Comma 2 4 2 2 2 2 3 6" xfId="40124" xr:uid="{F85A9ED9-F750-4D29-9A07-E9ECAC139198}"/>
    <cellStyle name="Comma 2 4 2 2 2 2 4" xfId="13265" xr:uid="{992FF32E-B441-41D6-A7F8-0EA803413FA0}"/>
    <cellStyle name="Comma 2 4 2 2 2 2 4 2" xfId="31192" xr:uid="{C996AEC5-15CF-4A1C-99CC-1155D5C2B5E4}"/>
    <cellStyle name="Comma 2 4 2 2 2 2 4 3" xfId="43137" xr:uid="{0248E090-F86E-4367-9FDF-BE79F860A41B}"/>
    <cellStyle name="Comma 2 4 2 2 2 2 5" xfId="19224" xr:uid="{361E4FD2-901C-4D27-A253-B6E6AF820574}"/>
    <cellStyle name="Comma 2 4 2 2 2 2 6" xfId="7282" xr:uid="{CD0D940A-11E3-48B5-AA90-4BB78ECE51D7}"/>
    <cellStyle name="Comma 2 4 2 2 2 2 7" xfId="25209" xr:uid="{48E9E3FF-145C-4C17-85FF-C977A87184D4}"/>
    <cellStyle name="Comma 2 4 2 2 2 2 8" xfId="37154" xr:uid="{0A804D4C-5070-46CD-9B2B-ABBEB7217541}"/>
    <cellStyle name="Comma 2 4 2 2 2 3" xfId="2024" xr:uid="{00000000-0005-0000-0000-000020000000}"/>
    <cellStyle name="Comma 2 4 2 2 2 3 2" xfId="4994" xr:uid="{E9663FA4-DB54-408C-ADC8-731485334F3A}"/>
    <cellStyle name="Comma 2 4 2 2 2 3 2 2" xfId="16957" xr:uid="{128CACEF-CD30-48F3-8D5A-9F14AFCBD65D}"/>
    <cellStyle name="Comma 2 4 2 2 2 3 2 2 2" xfId="34884" xr:uid="{CA1F9F82-7993-494F-81F6-5CC4ED27ECEF}"/>
    <cellStyle name="Comma 2 4 2 2 2 3 2 2 3" xfId="46829" xr:uid="{E4F26670-853F-44A0-8DAC-74464A075BE4}"/>
    <cellStyle name="Comma 2 4 2 2 2 3 2 3" xfId="22916" xr:uid="{1211FD56-66F5-45A8-9119-A171184EA666}"/>
    <cellStyle name="Comma 2 4 2 2 2 3 2 4" xfId="10974" xr:uid="{E9C37B19-7AB9-4BCB-8BF6-1BA29C296A25}"/>
    <cellStyle name="Comma 2 4 2 2 2 3 2 5" xfId="28901" xr:uid="{0169AD7F-9B56-4A7C-9E32-FD30DE6B9006}"/>
    <cellStyle name="Comma 2 4 2 2 2 3 2 6" xfId="40846" xr:uid="{779517DE-3256-4DD8-95C9-3E0AA30315AD}"/>
    <cellStyle name="Comma 2 4 2 2 2 3 3" xfId="13987" xr:uid="{8F2EE612-3120-44C0-847B-259EEA298868}"/>
    <cellStyle name="Comma 2 4 2 2 2 3 3 2" xfId="31914" xr:uid="{35603853-5D1E-4142-89B9-7763FE3D5683}"/>
    <cellStyle name="Comma 2 4 2 2 2 3 3 3" xfId="43859" xr:uid="{15CF3A03-169D-4E40-AEFA-9B84815C6185}"/>
    <cellStyle name="Comma 2 4 2 2 2 3 4" xfId="19946" xr:uid="{8F878EB0-EBCC-4740-8DFA-5E03B59B43DF}"/>
    <cellStyle name="Comma 2 4 2 2 2 3 5" xfId="8004" xr:uid="{0D2C619F-0067-451F-A3D5-F42F7CF96767}"/>
    <cellStyle name="Comma 2 4 2 2 2 3 6" xfId="25931" xr:uid="{E146A003-F281-4C22-A452-D9D03B1155FC}"/>
    <cellStyle name="Comma 2 4 2 2 2 3 7" xfId="37876" xr:uid="{B716D333-390B-4ED8-BE89-F96C6C1AA012}"/>
    <cellStyle name="Comma 2 4 2 2 2 4" xfId="3550" xr:uid="{A6A0042B-5A28-4D92-B95C-85961483A4AB}"/>
    <cellStyle name="Comma 2 4 2 2 2 4 2" xfId="15513" xr:uid="{9CAABD9B-E907-471F-B50F-D9ED4111CB59}"/>
    <cellStyle name="Comma 2 4 2 2 2 4 2 2" xfId="33440" xr:uid="{8D1895A6-1284-4194-9655-7A1AF4A79AAD}"/>
    <cellStyle name="Comma 2 4 2 2 2 4 2 3" xfId="45385" xr:uid="{BE923BDA-315D-41B0-954F-BE108462C87B}"/>
    <cellStyle name="Comma 2 4 2 2 2 4 3" xfId="21472" xr:uid="{13151A74-8393-4AD6-B810-C9370BCD2A79}"/>
    <cellStyle name="Comma 2 4 2 2 2 4 4" xfId="9530" xr:uid="{148558E2-FFFB-43A1-9DB4-4ABDF2C75771}"/>
    <cellStyle name="Comma 2 4 2 2 2 4 5" xfId="27457" xr:uid="{1B4AEA66-D967-4C72-9EEB-497696A625E0}"/>
    <cellStyle name="Comma 2 4 2 2 2 4 6" xfId="39402" xr:uid="{5475502D-7472-43EE-8768-8C424DC13C9B}"/>
    <cellStyle name="Comma 2 4 2 2 2 5" xfId="12543" xr:uid="{A634D732-15C0-41A4-B15A-B47B05E4640C}"/>
    <cellStyle name="Comma 2 4 2 2 2 5 2" xfId="30470" xr:uid="{FCCCE172-F572-48B0-BEC6-0EFFE92701C1}"/>
    <cellStyle name="Comma 2 4 2 2 2 5 3" xfId="42415" xr:uid="{B6CCB8E1-029B-473B-918D-AF58EFAF4230}"/>
    <cellStyle name="Comma 2 4 2 2 2 6" xfId="18502" xr:uid="{B8733E6C-95B6-42DA-9767-DD72D608EB4C}"/>
    <cellStyle name="Comma 2 4 2 2 2 7" xfId="6560" xr:uid="{98C0DAB9-5EB2-4B91-9C36-F1CCBD8C67E6}"/>
    <cellStyle name="Comma 2 4 2 2 2 8" xfId="24487" xr:uid="{02F5565F-E8FF-473B-8FC9-32468CCA4DEA}"/>
    <cellStyle name="Comma 2 4 2 2 2 9" xfId="36432" xr:uid="{F687EF39-A9E3-4E8B-95D7-AB769AA84A3A}"/>
    <cellStyle name="Comma 2 4 2 2 3" xfId="954" xr:uid="{00000000-0005-0000-0000-000020000000}"/>
    <cellStyle name="Comma 2 4 2 2 3 2" xfId="2398" xr:uid="{00000000-0005-0000-0000-000020000000}"/>
    <cellStyle name="Comma 2 4 2 2 3 2 2" xfId="5368" xr:uid="{534978C6-7222-4E8E-856D-8A67FE033D6A}"/>
    <cellStyle name="Comma 2 4 2 2 3 2 2 2" xfId="17331" xr:uid="{9EA6B7BB-1BB4-44AC-953F-61132AF63A55}"/>
    <cellStyle name="Comma 2 4 2 2 3 2 2 2 2" xfId="35258" xr:uid="{62A84672-25F7-4F2D-8903-2E53252A25A0}"/>
    <cellStyle name="Comma 2 4 2 2 3 2 2 2 3" xfId="47203" xr:uid="{154FE0BB-7EC6-4CBB-80FF-ABB1DA57C862}"/>
    <cellStyle name="Comma 2 4 2 2 3 2 2 3" xfId="23290" xr:uid="{23AA21D0-9D48-47BA-A4A3-0EC501E32D87}"/>
    <cellStyle name="Comma 2 4 2 2 3 2 2 4" xfId="11348" xr:uid="{3DF8AE7A-236E-4974-98D9-1925F31C3568}"/>
    <cellStyle name="Comma 2 4 2 2 3 2 2 5" xfId="29275" xr:uid="{1576EEA0-38D1-4A70-BC30-666F0A45724E}"/>
    <cellStyle name="Comma 2 4 2 2 3 2 2 6" xfId="41220" xr:uid="{1C1D2908-762D-4C5B-AB7B-A446F475D817}"/>
    <cellStyle name="Comma 2 4 2 2 3 2 3" xfId="14361" xr:uid="{7280C83F-4FAC-447A-85AD-4A2DEFA1233D}"/>
    <cellStyle name="Comma 2 4 2 2 3 2 3 2" xfId="32288" xr:uid="{26717B68-7FAF-40C1-BCC5-F274FF663C19}"/>
    <cellStyle name="Comma 2 4 2 2 3 2 3 3" xfId="44233" xr:uid="{F5D18517-D4C8-4594-BB7A-1B4EFAD04BFE}"/>
    <cellStyle name="Comma 2 4 2 2 3 2 4" xfId="20320" xr:uid="{EF14C1A1-A1D4-4D33-9DEA-E4AB34EE9CAD}"/>
    <cellStyle name="Comma 2 4 2 2 3 2 5" xfId="8378" xr:uid="{4A9A4D5C-630E-4FB4-8DDD-328D59BC7187}"/>
    <cellStyle name="Comma 2 4 2 2 3 2 6" xfId="26305" xr:uid="{044ACA6A-1726-4043-B146-D44B7928B0BC}"/>
    <cellStyle name="Comma 2 4 2 2 3 2 7" xfId="38250" xr:uid="{66C17E5E-7415-4560-86F8-A9BF1877B507}"/>
    <cellStyle name="Comma 2 4 2 2 3 3" xfId="3924" xr:uid="{778DF968-B95C-48FF-9FEE-847B2CA46FAA}"/>
    <cellStyle name="Comma 2 4 2 2 3 3 2" xfId="15887" xr:uid="{A33A60E9-9775-4187-B0FE-F19B50B626EE}"/>
    <cellStyle name="Comma 2 4 2 2 3 3 2 2" xfId="33814" xr:uid="{BAE7F9EA-5570-4985-82F0-6980F95DE617}"/>
    <cellStyle name="Comma 2 4 2 2 3 3 2 3" xfId="45759" xr:uid="{015EBBBE-5DDB-4850-A9B4-2C18A1A6D96D}"/>
    <cellStyle name="Comma 2 4 2 2 3 3 3" xfId="21846" xr:uid="{80F66814-A35E-47A8-A667-EDC0E3F2BA47}"/>
    <cellStyle name="Comma 2 4 2 2 3 3 4" xfId="9904" xr:uid="{3C5C2370-2257-4A43-AA57-6009439B89AB}"/>
    <cellStyle name="Comma 2 4 2 2 3 3 5" xfId="27831" xr:uid="{BA4729CA-F0D2-4721-A9CC-D39AD181E7D1}"/>
    <cellStyle name="Comma 2 4 2 2 3 3 6" xfId="39776" xr:uid="{4299F3CA-3E54-476C-8788-F3E7DD23C3CD}"/>
    <cellStyle name="Comma 2 4 2 2 3 4" xfId="12917" xr:uid="{2E617552-228E-485A-83BF-4F055EFD77FE}"/>
    <cellStyle name="Comma 2 4 2 2 3 4 2" xfId="30844" xr:uid="{36023C9E-36A8-49D4-A96C-9780F8BCFE70}"/>
    <cellStyle name="Comma 2 4 2 2 3 4 3" xfId="42789" xr:uid="{34CFEA12-8861-43D6-9D4F-6A3A4D040445}"/>
    <cellStyle name="Comma 2 4 2 2 3 5" xfId="18876" xr:uid="{7F7EC902-DF8C-4934-B66F-68C3416575AC}"/>
    <cellStyle name="Comma 2 4 2 2 3 6" xfId="6934" xr:uid="{FDE2D717-7E82-4E76-9CF5-475022471CDF}"/>
    <cellStyle name="Comma 2 4 2 2 3 7" xfId="24861" xr:uid="{AAF468E7-CF5D-4326-89A9-7550A9545AAA}"/>
    <cellStyle name="Comma 2 4 2 2 3 8" xfId="36806" xr:uid="{934E52BE-9E8F-4D4C-9D81-4CEE7B7F9019}"/>
    <cellStyle name="Comma 2 4 2 2 4" xfId="1676" xr:uid="{00000000-0005-0000-0000-000020000000}"/>
    <cellStyle name="Comma 2 4 2 2 4 2" xfId="4646" xr:uid="{BFB8E865-56D4-4185-95AA-564976C718BE}"/>
    <cellStyle name="Comma 2 4 2 2 4 2 2" xfId="16609" xr:uid="{466383DD-9188-4B95-B739-0B69666463DA}"/>
    <cellStyle name="Comma 2 4 2 2 4 2 2 2" xfId="34536" xr:uid="{887B5F66-3FCE-4F10-81E1-8679912B927F}"/>
    <cellStyle name="Comma 2 4 2 2 4 2 2 3" xfId="46481" xr:uid="{02232251-F0E0-4699-AF2C-A42E10D6184C}"/>
    <cellStyle name="Comma 2 4 2 2 4 2 3" xfId="22568" xr:uid="{D839E862-B5F0-4AC4-B9AD-6611FF9AA0EC}"/>
    <cellStyle name="Comma 2 4 2 2 4 2 4" xfId="10626" xr:uid="{5F7777BA-43FA-4767-8F04-0DC0888EE11A}"/>
    <cellStyle name="Comma 2 4 2 2 4 2 5" xfId="28553" xr:uid="{4E5FA28A-6526-466C-B2B6-3E9F1F7C48F2}"/>
    <cellStyle name="Comma 2 4 2 2 4 2 6" xfId="40498" xr:uid="{A21BB8B7-A7BE-4C5C-9A74-02FB39A3E3D7}"/>
    <cellStyle name="Comma 2 4 2 2 4 3" xfId="13639" xr:uid="{C9D9D993-BB78-4D10-8175-0A8894427070}"/>
    <cellStyle name="Comma 2 4 2 2 4 3 2" xfId="31566" xr:uid="{F92FEC89-87B4-41CD-BAF0-1902C669C2C7}"/>
    <cellStyle name="Comma 2 4 2 2 4 3 3" xfId="43511" xr:uid="{A29BA162-1489-401B-8897-176BB7D4BCE1}"/>
    <cellStyle name="Comma 2 4 2 2 4 4" xfId="19598" xr:uid="{1827AD54-DF01-4617-B13D-6F87CEE7ED65}"/>
    <cellStyle name="Comma 2 4 2 2 4 5" xfId="7656" xr:uid="{8FB3BB28-7A42-49CD-9677-E04B024B978A}"/>
    <cellStyle name="Comma 2 4 2 2 4 6" xfId="25583" xr:uid="{8949BBB2-6BC7-483B-A71F-570200DE7C08}"/>
    <cellStyle name="Comma 2 4 2 2 4 7" xfId="37528" xr:uid="{9BF7D86C-3957-484D-82BF-F7AB97AE96B6}"/>
    <cellStyle name="Comma 2 4 2 2 5" xfId="3202" xr:uid="{E0AE70C6-24C3-4B29-A633-028587A688A8}"/>
    <cellStyle name="Comma 2 4 2 2 5 2" xfId="15165" xr:uid="{603FBC21-5266-47E1-9A4B-C2112172C918}"/>
    <cellStyle name="Comma 2 4 2 2 5 2 2" xfId="33092" xr:uid="{CDD6C1CF-7B5C-4BDB-8133-8150584D87B3}"/>
    <cellStyle name="Comma 2 4 2 2 5 2 3" xfId="45037" xr:uid="{83B91AD7-3CCF-447A-ABC2-0406A503F005}"/>
    <cellStyle name="Comma 2 4 2 2 5 3" xfId="21124" xr:uid="{7440FB49-F0FF-4DA5-A777-F84F5A1FA5D9}"/>
    <cellStyle name="Comma 2 4 2 2 5 4" xfId="9182" xr:uid="{DB35AD2C-E454-4410-AE56-CE40C4B75C52}"/>
    <cellStyle name="Comma 2 4 2 2 5 5" xfId="27109" xr:uid="{C340DC37-4B02-4A98-AE63-34F0192E59DE}"/>
    <cellStyle name="Comma 2 4 2 2 5 6" xfId="39054" xr:uid="{E312A9DA-88E9-4964-A1B1-2C8BD3A572A2}"/>
    <cellStyle name="Comma 2 4 2 2 6" xfId="12195" xr:uid="{B07529CA-90D8-474E-8CA4-A108106B0134}"/>
    <cellStyle name="Comma 2 4 2 2 6 2" xfId="30122" xr:uid="{86251CA9-4220-445D-A832-3A7C124BE6F5}"/>
    <cellStyle name="Comma 2 4 2 2 6 3" xfId="42067" xr:uid="{77761E17-D9CB-4A08-A989-EE7A8A4B3F2B}"/>
    <cellStyle name="Comma 2 4 2 2 7" xfId="18154" xr:uid="{BFEBB96C-5E58-4C25-9DB0-786F63543D1A}"/>
    <cellStyle name="Comma 2 4 2 2 8" xfId="6212" xr:uid="{493D0CC8-E5E5-440C-8C42-4FE422E1DFF9}"/>
    <cellStyle name="Comma 2 4 2 2 9" xfId="24139" xr:uid="{B1A65BFC-154E-4CDB-8572-555383436E98}"/>
    <cellStyle name="Comma 2 4 2 3" xfId="348" xr:uid="{00000000-0005-0000-0000-000020000000}"/>
    <cellStyle name="Comma 2 4 2 3 10" xfId="36200" xr:uid="{4B5C265C-6DD4-4293-B184-411F6F638EE8}"/>
    <cellStyle name="Comma 2 4 2 3 2" xfId="696" xr:uid="{00000000-0005-0000-0000-000020000000}"/>
    <cellStyle name="Comma 2 4 2 3 2 2" xfId="1418" xr:uid="{00000000-0005-0000-0000-000020000000}"/>
    <cellStyle name="Comma 2 4 2 3 2 2 2" xfId="2862" xr:uid="{00000000-0005-0000-0000-000020000000}"/>
    <cellStyle name="Comma 2 4 2 3 2 2 2 2" xfId="5832" xr:uid="{C396216F-0134-44F8-A487-2CDDD3E6E5AC}"/>
    <cellStyle name="Comma 2 4 2 3 2 2 2 2 2" xfId="17795" xr:uid="{32476345-F7C1-4E0E-A9AF-BB124980E5E7}"/>
    <cellStyle name="Comma 2 4 2 3 2 2 2 2 2 2" xfId="35722" xr:uid="{EF1C39B0-244B-421A-9001-A49F54294DAF}"/>
    <cellStyle name="Comma 2 4 2 3 2 2 2 2 2 3" xfId="47667" xr:uid="{EC2AF983-EF85-4A11-B621-EFCDCC4952B1}"/>
    <cellStyle name="Comma 2 4 2 3 2 2 2 2 3" xfId="23754" xr:uid="{459B60C8-05A8-4520-A641-42F174EC3C85}"/>
    <cellStyle name="Comma 2 4 2 3 2 2 2 2 4" xfId="11812" xr:uid="{837AEA65-9E28-4130-ADB4-3B597E5BC889}"/>
    <cellStyle name="Comma 2 4 2 3 2 2 2 2 5" xfId="29739" xr:uid="{F82406BD-CFA3-469D-80B1-B33F4803645D}"/>
    <cellStyle name="Comma 2 4 2 3 2 2 2 2 6" xfId="41684" xr:uid="{64C0FEC1-794E-4CE5-AFC2-4C3049A14AF6}"/>
    <cellStyle name="Comma 2 4 2 3 2 2 2 3" xfId="14825" xr:uid="{6757B9B8-3C40-4886-83DD-C29ACB7886E4}"/>
    <cellStyle name="Comma 2 4 2 3 2 2 2 3 2" xfId="32752" xr:uid="{25B3793D-FF79-445F-98E9-193FAAA13DA1}"/>
    <cellStyle name="Comma 2 4 2 3 2 2 2 3 3" xfId="44697" xr:uid="{AD2F8DD0-DBC2-47C4-BFBE-70103F6001AC}"/>
    <cellStyle name="Comma 2 4 2 3 2 2 2 4" xfId="20784" xr:uid="{AB95C0AE-F8E4-46C4-B0D7-4CA1154073A4}"/>
    <cellStyle name="Comma 2 4 2 3 2 2 2 5" xfId="8842" xr:uid="{05E8E3B8-4C73-46F1-83C3-79E4328107C6}"/>
    <cellStyle name="Comma 2 4 2 3 2 2 2 6" xfId="26769" xr:uid="{DC068371-D5D7-46C1-8AD6-B1F7073B873F}"/>
    <cellStyle name="Comma 2 4 2 3 2 2 2 7" xfId="38714" xr:uid="{B1ECE454-5915-4B5C-8864-EBB52C195F36}"/>
    <cellStyle name="Comma 2 4 2 3 2 2 3" xfId="4388" xr:uid="{D198CAA3-8745-47D0-91D7-E4DA25FE99A8}"/>
    <cellStyle name="Comma 2 4 2 3 2 2 3 2" xfId="16351" xr:uid="{975B59E3-FF91-4BF2-861B-1E168812448C}"/>
    <cellStyle name="Comma 2 4 2 3 2 2 3 2 2" xfId="34278" xr:uid="{12D6C3B0-9A40-4A6F-98AF-EF29C8AC7A0F}"/>
    <cellStyle name="Comma 2 4 2 3 2 2 3 2 3" xfId="46223" xr:uid="{AF1550A2-1286-429C-BFD8-F7075E6B3737}"/>
    <cellStyle name="Comma 2 4 2 3 2 2 3 3" xfId="22310" xr:uid="{20DFD465-78E2-41E7-9BCE-7AB1FC347DCB}"/>
    <cellStyle name="Comma 2 4 2 3 2 2 3 4" xfId="10368" xr:uid="{95E21C39-130C-4BAD-90E6-E514C1C8487B}"/>
    <cellStyle name="Comma 2 4 2 3 2 2 3 5" xfId="28295" xr:uid="{D627AE99-8F31-4B99-B76B-64508124AD03}"/>
    <cellStyle name="Comma 2 4 2 3 2 2 3 6" xfId="40240" xr:uid="{EC157B6F-0BF3-425A-965E-D1F4083B4B98}"/>
    <cellStyle name="Comma 2 4 2 3 2 2 4" xfId="13381" xr:uid="{DA37E2C1-0635-409B-8C3F-316C29B6DC9A}"/>
    <cellStyle name="Comma 2 4 2 3 2 2 4 2" xfId="31308" xr:uid="{607507F7-2F9F-4C86-A590-579CD03467D0}"/>
    <cellStyle name="Comma 2 4 2 3 2 2 4 3" xfId="43253" xr:uid="{9F7BA9D6-A97D-48CC-966B-98CE8B4BC423}"/>
    <cellStyle name="Comma 2 4 2 3 2 2 5" xfId="19340" xr:uid="{CDDD1C29-D39F-4DB0-8ABB-6837267F794F}"/>
    <cellStyle name="Comma 2 4 2 3 2 2 6" xfId="7398" xr:uid="{6AADBAC3-E694-4F0B-85D5-C0044465E22F}"/>
    <cellStyle name="Comma 2 4 2 3 2 2 7" xfId="25325" xr:uid="{E5250323-D974-4910-9565-35BCBD51ECE8}"/>
    <cellStyle name="Comma 2 4 2 3 2 2 8" xfId="37270" xr:uid="{33BFFC85-7B37-4A32-AA77-DB5BB9E9D9E5}"/>
    <cellStyle name="Comma 2 4 2 3 2 3" xfId="2140" xr:uid="{00000000-0005-0000-0000-000020000000}"/>
    <cellStyle name="Comma 2 4 2 3 2 3 2" xfId="5110" xr:uid="{5AB7A047-821F-41C1-9348-C0F115733681}"/>
    <cellStyle name="Comma 2 4 2 3 2 3 2 2" xfId="17073" xr:uid="{F3D7391A-3EDB-4D49-BC24-31128FDC4A64}"/>
    <cellStyle name="Comma 2 4 2 3 2 3 2 2 2" xfId="35000" xr:uid="{48C7B344-9EAA-4ACB-A2CD-4712CABF5B2C}"/>
    <cellStyle name="Comma 2 4 2 3 2 3 2 2 3" xfId="46945" xr:uid="{6873C5CB-799A-4A2C-B063-D66E5750E237}"/>
    <cellStyle name="Comma 2 4 2 3 2 3 2 3" xfId="23032" xr:uid="{F504C5CF-FA18-443A-9974-7D14C8E97E69}"/>
    <cellStyle name="Comma 2 4 2 3 2 3 2 4" xfId="11090" xr:uid="{30132B68-24CE-438F-A299-B94242C31F30}"/>
    <cellStyle name="Comma 2 4 2 3 2 3 2 5" xfId="29017" xr:uid="{A426EB57-A7EE-42E9-97E9-278E00749EFC}"/>
    <cellStyle name="Comma 2 4 2 3 2 3 2 6" xfId="40962" xr:uid="{2496A001-D8EE-4852-B359-D8049154E846}"/>
    <cellStyle name="Comma 2 4 2 3 2 3 3" xfId="14103" xr:uid="{AE43CB0C-62A2-496D-BFFC-D8916596ACD4}"/>
    <cellStyle name="Comma 2 4 2 3 2 3 3 2" xfId="32030" xr:uid="{DF4BE8D1-CE82-4F5C-A5B8-96DBD80BEFB3}"/>
    <cellStyle name="Comma 2 4 2 3 2 3 3 3" xfId="43975" xr:uid="{7B23A2A6-B5D8-4AF7-ADDB-B9FF8A72EF55}"/>
    <cellStyle name="Comma 2 4 2 3 2 3 4" xfId="20062" xr:uid="{12150266-4327-48A3-8BD6-FAE87861DB30}"/>
    <cellStyle name="Comma 2 4 2 3 2 3 5" xfId="8120" xr:uid="{FE8D682E-C814-48CE-96D4-3C58309EE941}"/>
    <cellStyle name="Comma 2 4 2 3 2 3 6" xfId="26047" xr:uid="{AA446DBC-A968-4CBE-B8AE-298C54779203}"/>
    <cellStyle name="Comma 2 4 2 3 2 3 7" xfId="37992" xr:uid="{1FA5D982-28A5-4373-BECB-22663A30349A}"/>
    <cellStyle name="Comma 2 4 2 3 2 4" xfId="3666" xr:uid="{7366EF14-D3C0-4B46-BF2D-8717989D3D77}"/>
    <cellStyle name="Comma 2 4 2 3 2 4 2" xfId="15629" xr:uid="{D91EC11C-8EFB-4F00-ACAA-079E5BD6F1FF}"/>
    <cellStyle name="Comma 2 4 2 3 2 4 2 2" xfId="33556" xr:uid="{EAFA72AA-C982-4018-9C2F-6B3C184EB89C}"/>
    <cellStyle name="Comma 2 4 2 3 2 4 2 3" xfId="45501" xr:uid="{DC68B479-299D-4255-8B24-13F211A63B6B}"/>
    <cellStyle name="Comma 2 4 2 3 2 4 3" xfId="21588" xr:uid="{912FD1B3-9739-4C2F-AD8C-E611C03EDF06}"/>
    <cellStyle name="Comma 2 4 2 3 2 4 4" xfId="9646" xr:uid="{F6F011AE-A588-4103-84B2-723E3AF0CF7A}"/>
    <cellStyle name="Comma 2 4 2 3 2 4 5" xfId="27573" xr:uid="{F7F971F8-07E9-4484-B7E5-10D9A5FF6F92}"/>
    <cellStyle name="Comma 2 4 2 3 2 4 6" xfId="39518" xr:uid="{605F43B4-B108-4240-A614-3C21BB5D9463}"/>
    <cellStyle name="Comma 2 4 2 3 2 5" xfId="12659" xr:uid="{CC031E2B-2174-4541-94EF-1733BDDF68C1}"/>
    <cellStyle name="Comma 2 4 2 3 2 5 2" xfId="30586" xr:uid="{E71C43E3-39EE-4B7B-B84F-FBBB5FB11913}"/>
    <cellStyle name="Comma 2 4 2 3 2 5 3" xfId="42531" xr:uid="{1DA63F35-60B3-42D2-8B08-AEF7D41C513D}"/>
    <cellStyle name="Comma 2 4 2 3 2 6" xfId="18618" xr:uid="{467AE06A-69B9-4862-9871-0E2065BC49FA}"/>
    <cellStyle name="Comma 2 4 2 3 2 7" xfId="6676" xr:uid="{46483171-E6D4-44C0-9916-A10F35ADA10D}"/>
    <cellStyle name="Comma 2 4 2 3 2 8" xfId="24603" xr:uid="{FB67F456-ED74-413E-AB73-B9C595B857EC}"/>
    <cellStyle name="Comma 2 4 2 3 2 9" xfId="36548" xr:uid="{5CA643D7-5ABA-4AAC-AEC5-18101621533D}"/>
    <cellStyle name="Comma 2 4 2 3 3" xfId="1070" xr:uid="{00000000-0005-0000-0000-000020000000}"/>
    <cellStyle name="Comma 2 4 2 3 3 2" xfId="2514" xr:uid="{00000000-0005-0000-0000-000020000000}"/>
    <cellStyle name="Comma 2 4 2 3 3 2 2" xfId="5484" xr:uid="{A5359BB5-873F-4FBF-9929-ED421D8B05AC}"/>
    <cellStyle name="Comma 2 4 2 3 3 2 2 2" xfId="17447" xr:uid="{18938EE5-281F-4878-85ED-B6D6F05EC9C9}"/>
    <cellStyle name="Comma 2 4 2 3 3 2 2 2 2" xfId="35374" xr:uid="{B310663C-E1F1-441C-B0D5-B63849EC8555}"/>
    <cellStyle name="Comma 2 4 2 3 3 2 2 2 3" xfId="47319" xr:uid="{5A15EF78-56E2-40C7-87D6-6E176CA2481B}"/>
    <cellStyle name="Comma 2 4 2 3 3 2 2 3" xfId="23406" xr:uid="{090E4D9C-A23A-46A3-A647-EAB9779F5641}"/>
    <cellStyle name="Comma 2 4 2 3 3 2 2 4" xfId="11464" xr:uid="{D7D6B129-AFD6-4C8F-8903-50EDE57B6058}"/>
    <cellStyle name="Comma 2 4 2 3 3 2 2 5" xfId="29391" xr:uid="{E1259AAB-937F-45AF-B154-E5EFC94C9E29}"/>
    <cellStyle name="Comma 2 4 2 3 3 2 2 6" xfId="41336" xr:uid="{C1AB6F1F-EEFD-40B2-AB47-A6BEBCD90754}"/>
    <cellStyle name="Comma 2 4 2 3 3 2 3" xfId="14477" xr:uid="{A8447496-9668-43D2-9312-431C92665B87}"/>
    <cellStyle name="Comma 2 4 2 3 3 2 3 2" xfId="32404" xr:uid="{8204CCEE-7372-442A-BA2B-47962F703ADE}"/>
    <cellStyle name="Comma 2 4 2 3 3 2 3 3" xfId="44349" xr:uid="{FCE16911-F7A1-47A0-8281-18A66E97691F}"/>
    <cellStyle name="Comma 2 4 2 3 3 2 4" xfId="20436" xr:uid="{B21870DA-4128-4C0C-8445-7A35DEA6CF74}"/>
    <cellStyle name="Comma 2 4 2 3 3 2 5" xfId="8494" xr:uid="{78488180-1D01-41E1-88C3-867328AA7F71}"/>
    <cellStyle name="Comma 2 4 2 3 3 2 6" xfId="26421" xr:uid="{5A9E62E9-979F-40AA-8EC9-4AEDA27E652E}"/>
    <cellStyle name="Comma 2 4 2 3 3 2 7" xfId="38366" xr:uid="{1215D7B8-2F90-441B-9CFA-65837276CF8E}"/>
    <cellStyle name="Comma 2 4 2 3 3 3" xfId="4040" xr:uid="{B46AF496-65D7-4E0D-8082-492A6675F586}"/>
    <cellStyle name="Comma 2 4 2 3 3 3 2" xfId="16003" xr:uid="{43A59EE9-42D3-444E-9DB7-3667ADB8C32D}"/>
    <cellStyle name="Comma 2 4 2 3 3 3 2 2" xfId="33930" xr:uid="{53F974CE-F680-4F76-9E74-C67D3DBF835B}"/>
    <cellStyle name="Comma 2 4 2 3 3 3 2 3" xfId="45875" xr:uid="{61433BB2-6057-4310-A556-DC70279B47B4}"/>
    <cellStyle name="Comma 2 4 2 3 3 3 3" xfId="21962" xr:uid="{78324D82-06DF-445C-8A76-5F14D3FD13F3}"/>
    <cellStyle name="Comma 2 4 2 3 3 3 4" xfId="10020" xr:uid="{D8EEDDB4-2F22-4928-BA3D-7C19CBDBF4D3}"/>
    <cellStyle name="Comma 2 4 2 3 3 3 5" xfId="27947" xr:uid="{8AD8FC49-815C-41ED-8B8F-3FA1CCF5DC08}"/>
    <cellStyle name="Comma 2 4 2 3 3 3 6" xfId="39892" xr:uid="{4106BB88-A034-4C34-9610-17027A0FF4AB}"/>
    <cellStyle name="Comma 2 4 2 3 3 4" xfId="13033" xr:uid="{F5E940C6-013C-4B3F-ADB1-79CA3DF91C06}"/>
    <cellStyle name="Comma 2 4 2 3 3 4 2" xfId="30960" xr:uid="{2DF29723-EE8D-40C7-B6A1-6D2BA7528654}"/>
    <cellStyle name="Comma 2 4 2 3 3 4 3" xfId="42905" xr:uid="{46ABDBA8-0BA8-433F-B906-D77BB8298579}"/>
    <cellStyle name="Comma 2 4 2 3 3 5" xfId="18992" xr:uid="{007726BD-F0CC-42F9-8E35-FA37C5A911FE}"/>
    <cellStyle name="Comma 2 4 2 3 3 6" xfId="7050" xr:uid="{E59562B3-0F46-48E1-80A1-9743DCBF6CBA}"/>
    <cellStyle name="Comma 2 4 2 3 3 7" xfId="24977" xr:uid="{604272E9-C599-4143-904F-BE2FE027923F}"/>
    <cellStyle name="Comma 2 4 2 3 3 8" xfId="36922" xr:uid="{BD1E6B80-AB30-45D7-B3E7-732E836317E1}"/>
    <cellStyle name="Comma 2 4 2 3 4" xfId="1792" xr:uid="{00000000-0005-0000-0000-000020000000}"/>
    <cellStyle name="Comma 2 4 2 3 4 2" xfId="4762" xr:uid="{506C9B0B-2977-42CA-BA77-D9925D0203AB}"/>
    <cellStyle name="Comma 2 4 2 3 4 2 2" xfId="16725" xr:uid="{94390B0F-7784-49F8-A765-2A6242331581}"/>
    <cellStyle name="Comma 2 4 2 3 4 2 2 2" xfId="34652" xr:uid="{5434F842-B0BE-4149-9462-965B1664E66F}"/>
    <cellStyle name="Comma 2 4 2 3 4 2 2 3" xfId="46597" xr:uid="{04376100-4C6C-49BB-829E-3D104832F1D0}"/>
    <cellStyle name="Comma 2 4 2 3 4 2 3" xfId="22684" xr:uid="{6DC6096F-5B4E-45C8-AB67-BF2D046AAF2F}"/>
    <cellStyle name="Comma 2 4 2 3 4 2 4" xfId="10742" xr:uid="{E2F36ADD-D371-41A1-9179-22568FA1F74B}"/>
    <cellStyle name="Comma 2 4 2 3 4 2 5" xfId="28669" xr:uid="{8A4A3160-D397-4CE5-BB2E-D07A09766ABA}"/>
    <cellStyle name="Comma 2 4 2 3 4 2 6" xfId="40614" xr:uid="{A89D8E38-7E9F-4665-B3FF-06DB90B954EB}"/>
    <cellStyle name="Comma 2 4 2 3 4 3" xfId="13755" xr:uid="{E59E3F0A-1368-46A8-B573-9E101E63D48C}"/>
    <cellStyle name="Comma 2 4 2 3 4 3 2" xfId="31682" xr:uid="{DEBCF887-8270-447F-93CA-759C31F5422C}"/>
    <cellStyle name="Comma 2 4 2 3 4 3 3" xfId="43627" xr:uid="{B86D5E4F-A0F2-45B4-A123-AC4772810F48}"/>
    <cellStyle name="Comma 2 4 2 3 4 4" xfId="19714" xr:uid="{2F466ECC-46E4-4645-8CDC-1DA778F57763}"/>
    <cellStyle name="Comma 2 4 2 3 4 5" xfId="7772" xr:uid="{9E291717-803F-4940-A68D-6C308B8E6E13}"/>
    <cellStyle name="Comma 2 4 2 3 4 6" xfId="25699" xr:uid="{AB36E370-E280-4189-B6EE-C5595C73FC3F}"/>
    <cellStyle name="Comma 2 4 2 3 4 7" xfId="37644" xr:uid="{BDD8C4E0-E74A-47B8-AD62-80EF36DB22C2}"/>
    <cellStyle name="Comma 2 4 2 3 5" xfId="3318" xr:uid="{1B31710C-3B1B-47CB-80F0-D11664222675}"/>
    <cellStyle name="Comma 2 4 2 3 5 2" xfId="15281" xr:uid="{DAFE488F-F1DA-46E0-8B65-3BD5179A8BF7}"/>
    <cellStyle name="Comma 2 4 2 3 5 2 2" xfId="33208" xr:uid="{F7EBEC33-4690-4E0B-9E9D-65CBEDE59931}"/>
    <cellStyle name="Comma 2 4 2 3 5 2 3" xfId="45153" xr:uid="{3924C03B-1DC1-4FAD-A8C3-1C0E07B6AEB5}"/>
    <cellStyle name="Comma 2 4 2 3 5 3" xfId="21240" xr:uid="{596BBAA2-0206-4CA2-8505-9976034C66F1}"/>
    <cellStyle name="Comma 2 4 2 3 5 4" xfId="9298" xr:uid="{3404E9D7-0AFF-4EE9-B38F-08BBDD97B5E5}"/>
    <cellStyle name="Comma 2 4 2 3 5 5" xfId="27225" xr:uid="{632B74C2-6C4B-467A-A286-C7529707457E}"/>
    <cellStyle name="Comma 2 4 2 3 5 6" xfId="39170" xr:uid="{593FED5B-D8F3-4C22-A87B-0A7E2543B4A8}"/>
    <cellStyle name="Comma 2 4 2 3 6" xfId="12311" xr:uid="{1FC5DD42-13CB-48C8-8EAB-6C94AACD9DC0}"/>
    <cellStyle name="Comma 2 4 2 3 6 2" xfId="30238" xr:uid="{BA82ADF1-4445-470D-8C5B-6117163C0245}"/>
    <cellStyle name="Comma 2 4 2 3 6 3" xfId="42183" xr:uid="{5B205CFB-6E07-4E71-8512-47BAF036AAA8}"/>
    <cellStyle name="Comma 2 4 2 3 7" xfId="18270" xr:uid="{F9326041-B42C-466F-9F13-C4A488E5C35A}"/>
    <cellStyle name="Comma 2 4 2 3 8" xfId="6328" xr:uid="{3E7F9102-CA49-40A3-AA19-5DD4D4B10518}"/>
    <cellStyle name="Comma 2 4 2 3 9" xfId="24255" xr:uid="{30134494-9570-45FD-B712-C213E94380E2}"/>
    <cellStyle name="Comma 2 4 2 4" xfId="464" xr:uid="{00000000-0005-0000-0000-000020000000}"/>
    <cellStyle name="Comma 2 4 2 4 2" xfId="1186" xr:uid="{00000000-0005-0000-0000-000020000000}"/>
    <cellStyle name="Comma 2 4 2 4 2 2" xfId="2630" xr:uid="{00000000-0005-0000-0000-000020000000}"/>
    <cellStyle name="Comma 2 4 2 4 2 2 2" xfId="5600" xr:uid="{9B3BA265-A506-46F2-8FC5-D8CF9D81A507}"/>
    <cellStyle name="Comma 2 4 2 4 2 2 2 2" xfId="17563" xr:uid="{4F5946C3-9F50-4668-A577-97C16980D6AA}"/>
    <cellStyle name="Comma 2 4 2 4 2 2 2 2 2" xfId="35490" xr:uid="{E00584DC-12C9-49E7-8978-F4F3C7AB1E7D}"/>
    <cellStyle name="Comma 2 4 2 4 2 2 2 2 3" xfId="47435" xr:uid="{EA6FDB74-0726-4AD4-9165-FBDFC31CC1AA}"/>
    <cellStyle name="Comma 2 4 2 4 2 2 2 3" xfId="23522" xr:uid="{9C64D517-D879-4863-9232-7D53E855DDD3}"/>
    <cellStyle name="Comma 2 4 2 4 2 2 2 4" xfId="11580" xr:uid="{766FFCF9-E28C-491B-AF9B-55AD3EAA1D8D}"/>
    <cellStyle name="Comma 2 4 2 4 2 2 2 5" xfId="29507" xr:uid="{CC99446E-9B09-4002-A67A-A9A428AE629C}"/>
    <cellStyle name="Comma 2 4 2 4 2 2 2 6" xfId="41452" xr:uid="{436B3F3B-E0AE-43FB-B095-DDA28C1F6477}"/>
    <cellStyle name="Comma 2 4 2 4 2 2 3" xfId="14593" xr:uid="{5CFFC6CC-AD6A-44E3-8320-4CFB56FF7367}"/>
    <cellStyle name="Comma 2 4 2 4 2 2 3 2" xfId="32520" xr:uid="{076F9555-3E7C-4835-A6DF-59FA9760CA99}"/>
    <cellStyle name="Comma 2 4 2 4 2 2 3 3" xfId="44465" xr:uid="{17679CB3-7242-490B-9C61-D5AE8A823BA8}"/>
    <cellStyle name="Comma 2 4 2 4 2 2 4" xfId="20552" xr:uid="{FA12E692-FC14-4345-B4FF-25FFB6F09814}"/>
    <cellStyle name="Comma 2 4 2 4 2 2 5" xfId="8610" xr:uid="{0C3317F6-1353-4789-8877-95B88BA28809}"/>
    <cellStyle name="Comma 2 4 2 4 2 2 6" xfId="26537" xr:uid="{E1DAC4F6-B19E-4DA7-8BF4-7C2BBDE160AD}"/>
    <cellStyle name="Comma 2 4 2 4 2 2 7" xfId="38482" xr:uid="{96248737-9E3E-42DF-9C24-1154FE8F3CDE}"/>
    <cellStyle name="Comma 2 4 2 4 2 3" xfId="4156" xr:uid="{69AD52AA-F574-47C2-8755-86F5DF48B5D9}"/>
    <cellStyle name="Comma 2 4 2 4 2 3 2" xfId="16119" xr:uid="{C880FCAF-CD59-4686-86F8-9C79324E5070}"/>
    <cellStyle name="Comma 2 4 2 4 2 3 2 2" xfId="34046" xr:uid="{659494FD-FB02-410F-A051-85C823352EA8}"/>
    <cellStyle name="Comma 2 4 2 4 2 3 2 3" xfId="45991" xr:uid="{9064E3CA-C8ED-4D01-B1BD-DE2346226349}"/>
    <cellStyle name="Comma 2 4 2 4 2 3 3" xfId="22078" xr:uid="{BC4B2625-7444-4C07-B68D-7F22D0A66D86}"/>
    <cellStyle name="Comma 2 4 2 4 2 3 4" xfId="10136" xr:uid="{293B9F25-76CE-41EB-A714-1757A11B950B}"/>
    <cellStyle name="Comma 2 4 2 4 2 3 5" xfId="28063" xr:uid="{3BE292A2-3A93-481A-8283-F7E5E0AA25FC}"/>
    <cellStyle name="Comma 2 4 2 4 2 3 6" xfId="40008" xr:uid="{196F715F-9FB9-4087-95DC-76893909F7ED}"/>
    <cellStyle name="Comma 2 4 2 4 2 4" xfId="13149" xr:uid="{3C733F1E-84A0-4966-9E1D-C220C7D986EB}"/>
    <cellStyle name="Comma 2 4 2 4 2 4 2" xfId="31076" xr:uid="{61F3190C-C831-4BAF-B4E7-B0AE438277CB}"/>
    <cellStyle name="Comma 2 4 2 4 2 4 3" xfId="43021" xr:uid="{EEDBDCA7-843E-4C96-A0FE-4E6F845B05BA}"/>
    <cellStyle name="Comma 2 4 2 4 2 5" xfId="19108" xr:uid="{0D959714-5C0E-4399-92A3-4957C7F5C77D}"/>
    <cellStyle name="Comma 2 4 2 4 2 6" xfId="7166" xr:uid="{496F0FD5-9E7B-45B8-ADC2-7CB4E59D4DC8}"/>
    <cellStyle name="Comma 2 4 2 4 2 7" xfId="25093" xr:uid="{25D80318-B024-4914-9C18-228103B9106E}"/>
    <cellStyle name="Comma 2 4 2 4 2 8" xfId="37038" xr:uid="{EE00220B-8BEE-4F41-B1CD-4B329ED119B0}"/>
    <cellStyle name="Comma 2 4 2 4 3" xfId="1908" xr:uid="{00000000-0005-0000-0000-000020000000}"/>
    <cellStyle name="Comma 2 4 2 4 3 2" xfId="4878" xr:uid="{5E2FCE92-764A-4F0F-BB37-E345CEEDD9BB}"/>
    <cellStyle name="Comma 2 4 2 4 3 2 2" xfId="16841" xr:uid="{14F3A86F-7A3A-4DFD-80BF-D1AED2AE642D}"/>
    <cellStyle name="Comma 2 4 2 4 3 2 2 2" xfId="34768" xr:uid="{62B6F3F2-6E3E-4177-A0F2-8DBB4E79DE1F}"/>
    <cellStyle name="Comma 2 4 2 4 3 2 2 3" xfId="46713" xr:uid="{BE8B56D0-09B9-4DB7-AC49-8B7A99B80784}"/>
    <cellStyle name="Comma 2 4 2 4 3 2 3" xfId="22800" xr:uid="{169C8F6B-F236-47AD-80CC-07B765FE4B57}"/>
    <cellStyle name="Comma 2 4 2 4 3 2 4" xfId="10858" xr:uid="{CFEA1AF6-2C39-4AE0-8CDF-871A042B8A06}"/>
    <cellStyle name="Comma 2 4 2 4 3 2 5" xfId="28785" xr:uid="{B9FE0C70-2D4B-445B-8872-5A7E1325AB53}"/>
    <cellStyle name="Comma 2 4 2 4 3 2 6" xfId="40730" xr:uid="{28C3DCA1-E95D-4381-9996-3BDC86F49456}"/>
    <cellStyle name="Comma 2 4 2 4 3 3" xfId="13871" xr:uid="{459AF9BF-FE53-49BD-B1B0-B7A99A51BDE4}"/>
    <cellStyle name="Comma 2 4 2 4 3 3 2" xfId="31798" xr:uid="{2830712B-147A-4EED-9D74-CFA020ABDD5F}"/>
    <cellStyle name="Comma 2 4 2 4 3 3 3" xfId="43743" xr:uid="{A21D1E28-1C4A-4310-9EB6-5B850AA2D2A7}"/>
    <cellStyle name="Comma 2 4 2 4 3 4" xfId="19830" xr:uid="{BE650B19-A0E6-4013-8D70-5D7B7DE02A6F}"/>
    <cellStyle name="Comma 2 4 2 4 3 5" xfId="7888" xr:uid="{6FA1BB1C-5F7C-427F-B435-AF4282A563A2}"/>
    <cellStyle name="Comma 2 4 2 4 3 6" xfId="25815" xr:uid="{BDF3F0BA-2485-4543-ABE8-291D34ABB9CC}"/>
    <cellStyle name="Comma 2 4 2 4 3 7" xfId="37760" xr:uid="{C19E2013-83C7-4E77-B918-3B014DC5A602}"/>
    <cellStyle name="Comma 2 4 2 4 4" xfId="3434" xr:uid="{31AFA2F4-7586-4773-A654-1B276A3135F6}"/>
    <cellStyle name="Comma 2 4 2 4 4 2" xfId="15397" xr:uid="{C99F4584-55EF-4FD5-87D1-ADE6C89C8847}"/>
    <cellStyle name="Comma 2 4 2 4 4 2 2" xfId="33324" xr:uid="{9062DAAE-F0DD-44D8-999C-9D793B3C3A76}"/>
    <cellStyle name="Comma 2 4 2 4 4 2 3" xfId="45269" xr:uid="{B4058855-BDC9-4C8D-928A-AEB8AE3D0FE5}"/>
    <cellStyle name="Comma 2 4 2 4 4 3" xfId="21356" xr:uid="{80A890B2-F47E-409F-BF9D-5A970D3EF9E5}"/>
    <cellStyle name="Comma 2 4 2 4 4 4" xfId="9414" xr:uid="{BF65602B-D50D-4340-AB42-6265B8704EE7}"/>
    <cellStyle name="Comma 2 4 2 4 4 5" xfId="27341" xr:uid="{5DAC1D0F-520C-4C67-958A-D350EC13BBFC}"/>
    <cellStyle name="Comma 2 4 2 4 4 6" xfId="39286" xr:uid="{68A2DC33-D9E4-46CF-8D4C-EEED591950F4}"/>
    <cellStyle name="Comma 2 4 2 4 5" xfId="12427" xr:uid="{FD2DE6EB-448C-4AEA-B957-377C715A7AFA}"/>
    <cellStyle name="Comma 2 4 2 4 5 2" xfId="30354" xr:uid="{4903510E-632F-4428-B28D-08332303B8DD}"/>
    <cellStyle name="Comma 2 4 2 4 5 3" xfId="42299" xr:uid="{BFF90BD8-2234-4594-BC88-BFD128A76E5F}"/>
    <cellStyle name="Comma 2 4 2 4 6" xfId="18386" xr:uid="{F2978A78-7739-4E2E-9C30-36D98FE99B56}"/>
    <cellStyle name="Comma 2 4 2 4 7" xfId="6444" xr:uid="{58123A64-63E2-462D-BB67-A8DE9B7455A1}"/>
    <cellStyle name="Comma 2 4 2 4 8" xfId="24371" xr:uid="{03EE12EA-7915-40B5-A8F8-82D0C24078CA}"/>
    <cellStyle name="Comma 2 4 2 4 9" xfId="36316" xr:uid="{983D5A5D-CAF6-44BB-95F7-818F4AA091D0}"/>
    <cellStyle name="Comma 2 4 2 5" xfId="838" xr:uid="{00000000-0005-0000-0000-000020000000}"/>
    <cellStyle name="Comma 2 4 2 5 2" xfId="2282" xr:uid="{00000000-0005-0000-0000-000020000000}"/>
    <cellStyle name="Comma 2 4 2 5 2 2" xfId="5252" xr:uid="{6253553C-3A0C-470B-8DCC-720A4B1970F2}"/>
    <cellStyle name="Comma 2 4 2 5 2 2 2" xfId="17215" xr:uid="{F4C33048-3571-4914-8AEC-269B81724B42}"/>
    <cellStyle name="Comma 2 4 2 5 2 2 2 2" xfId="35142" xr:uid="{2187D2C8-C5A8-4504-928E-2B990EFEC4F7}"/>
    <cellStyle name="Comma 2 4 2 5 2 2 2 3" xfId="47087" xr:uid="{C6D1DE4F-A560-46F5-B2CD-0B09268792CB}"/>
    <cellStyle name="Comma 2 4 2 5 2 2 3" xfId="23174" xr:uid="{F6277618-11AB-4A03-83DD-F5514B09E6A5}"/>
    <cellStyle name="Comma 2 4 2 5 2 2 4" xfId="11232" xr:uid="{D3F2B451-3387-4243-9BFB-94C865E3E5DC}"/>
    <cellStyle name="Comma 2 4 2 5 2 2 5" xfId="29159" xr:uid="{F9ED76BE-D285-4C4B-94A2-A2E927339B30}"/>
    <cellStyle name="Comma 2 4 2 5 2 2 6" xfId="41104" xr:uid="{DE1B45B5-E427-4EF0-91FC-8B017B652179}"/>
    <cellStyle name="Comma 2 4 2 5 2 3" xfId="14245" xr:uid="{576E78A4-46D0-4368-9462-B3AAF1B4905D}"/>
    <cellStyle name="Comma 2 4 2 5 2 3 2" xfId="32172" xr:uid="{70C7238D-7488-4221-BD3F-A24E6DD473AB}"/>
    <cellStyle name="Comma 2 4 2 5 2 3 3" xfId="44117" xr:uid="{4D2CC3E6-9EFA-4BAE-8F62-FF39C99E5131}"/>
    <cellStyle name="Comma 2 4 2 5 2 4" xfId="20204" xr:uid="{919BD8A8-A153-4072-9AC0-65AD317EF1E9}"/>
    <cellStyle name="Comma 2 4 2 5 2 5" xfId="8262" xr:uid="{2D537299-C144-4AD0-861C-640A8FBD9B0A}"/>
    <cellStyle name="Comma 2 4 2 5 2 6" xfId="26189" xr:uid="{C36A3888-F157-4C0E-B5FE-B13E909B4CFB}"/>
    <cellStyle name="Comma 2 4 2 5 2 7" xfId="38134" xr:uid="{84980F9F-E5A8-4A13-90E6-E0E0A60868D1}"/>
    <cellStyle name="Comma 2 4 2 5 3" xfId="3808" xr:uid="{BDA2861E-C0C5-4D3E-A7F6-781011736DD3}"/>
    <cellStyle name="Comma 2 4 2 5 3 2" xfId="15771" xr:uid="{2D893574-7D3C-4E6F-A2AC-82215C4786AB}"/>
    <cellStyle name="Comma 2 4 2 5 3 2 2" xfId="33698" xr:uid="{F3D10B14-2965-4BE5-BC86-BAD8C3D5D875}"/>
    <cellStyle name="Comma 2 4 2 5 3 2 3" xfId="45643" xr:uid="{74AB39FC-1470-439A-8CA6-C8C42CA3DD78}"/>
    <cellStyle name="Comma 2 4 2 5 3 3" xfId="21730" xr:uid="{73F15D66-33C7-4B62-AE36-DE7021554ADA}"/>
    <cellStyle name="Comma 2 4 2 5 3 4" xfId="9788" xr:uid="{A56B4A1C-DD28-4F74-8661-F17B14F22387}"/>
    <cellStyle name="Comma 2 4 2 5 3 5" xfId="27715" xr:uid="{FCE5243F-D55C-448F-86C4-70AE2636E216}"/>
    <cellStyle name="Comma 2 4 2 5 3 6" xfId="39660" xr:uid="{1C591CE2-9317-4096-8EA5-46F742CC94CB}"/>
    <cellStyle name="Comma 2 4 2 5 4" xfId="12801" xr:uid="{722241B2-711C-4FA6-9BCF-32CD37C94A48}"/>
    <cellStyle name="Comma 2 4 2 5 4 2" xfId="30728" xr:uid="{FD50284D-EB38-4E51-9F4B-1ABBCC29082E}"/>
    <cellStyle name="Comma 2 4 2 5 4 3" xfId="42673" xr:uid="{ACAC92A2-2EC5-4553-8BA8-B06E4390FB92}"/>
    <cellStyle name="Comma 2 4 2 5 5" xfId="18760" xr:uid="{FB00A691-4345-4F0F-8A45-5EE55BA7F9BB}"/>
    <cellStyle name="Comma 2 4 2 5 6" xfId="6818" xr:uid="{80329690-E96F-4415-B873-48312BF83A01}"/>
    <cellStyle name="Comma 2 4 2 5 7" xfId="24745" xr:uid="{DA8B5A39-D627-4165-B2EC-A444F9010A28}"/>
    <cellStyle name="Comma 2 4 2 5 8" xfId="36690" xr:uid="{0551E4C4-EDD5-49E0-884B-4A60395BCCEB}"/>
    <cellStyle name="Comma 2 4 2 6" xfId="1560" xr:uid="{00000000-0005-0000-0000-000020000000}"/>
    <cellStyle name="Comma 2 4 2 6 2" xfId="4530" xr:uid="{670DCB83-AE9A-4759-8AD8-6C42D2DBF861}"/>
    <cellStyle name="Comma 2 4 2 6 2 2" xfId="16493" xr:uid="{2C10E088-826E-4DD9-BEBF-6BFF24BEC18F}"/>
    <cellStyle name="Comma 2 4 2 6 2 2 2" xfId="34420" xr:uid="{6EB9B5D9-44E0-42FC-8A35-153EA107F3C9}"/>
    <cellStyle name="Comma 2 4 2 6 2 2 3" xfId="46365" xr:uid="{CFB29ED5-C002-4B73-A5CC-5847AA54F0D3}"/>
    <cellStyle name="Comma 2 4 2 6 2 3" xfId="22452" xr:uid="{5CEE9C25-C10A-48F9-BAC9-3EEE1186A850}"/>
    <cellStyle name="Comma 2 4 2 6 2 4" xfId="10510" xr:uid="{E6F6460A-85AE-4BBD-B088-1EA4E8F7C2BC}"/>
    <cellStyle name="Comma 2 4 2 6 2 5" xfId="28437" xr:uid="{BA4A1309-BA02-4865-8445-D05B776BEA05}"/>
    <cellStyle name="Comma 2 4 2 6 2 6" xfId="40382" xr:uid="{41218CD4-3E5F-4B91-8203-7BAF94DE2C95}"/>
    <cellStyle name="Comma 2 4 2 6 3" xfId="13523" xr:uid="{75515BCD-D58D-43F2-BA99-23B5C735EC25}"/>
    <cellStyle name="Comma 2 4 2 6 3 2" xfId="31450" xr:uid="{D5185A3A-2FB0-4CA8-B660-E6A191F1A573}"/>
    <cellStyle name="Comma 2 4 2 6 3 3" xfId="43395" xr:uid="{7593E96F-6AF6-4207-8174-A45D1A4E2AF9}"/>
    <cellStyle name="Comma 2 4 2 6 4" xfId="19482" xr:uid="{2DA99EA9-9DC9-4951-95A1-EF3BEF73F470}"/>
    <cellStyle name="Comma 2 4 2 6 5" xfId="7540" xr:uid="{010B8391-17E6-4A69-9B5F-8D996D8F9779}"/>
    <cellStyle name="Comma 2 4 2 6 6" xfId="25467" xr:uid="{B308518A-4BB3-4609-BED1-385F8014F8F6}"/>
    <cellStyle name="Comma 2 4 2 6 7" xfId="37412" xr:uid="{DD70CF5E-DF20-4B3E-B18B-5F3BFFEF546D}"/>
    <cellStyle name="Comma 2 4 2 7" xfId="3086" xr:uid="{4D3D1AD6-D10F-4E89-A0C8-2E63577945EE}"/>
    <cellStyle name="Comma 2 4 2 7 2" xfId="15049" xr:uid="{78824F84-FCB0-4302-AC60-B4DE88185332}"/>
    <cellStyle name="Comma 2 4 2 7 2 2" xfId="32976" xr:uid="{399B746B-96B2-4F8A-9611-D80EFDC0D6E0}"/>
    <cellStyle name="Comma 2 4 2 7 2 3" xfId="44921" xr:uid="{1F31FC37-58A5-4180-B16F-BC18AA7E60D5}"/>
    <cellStyle name="Comma 2 4 2 7 3" xfId="21008" xr:uid="{B9BE42D1-D6CC-4D63-BE91-E24F2FC31150}"/>
    <cellStyle name="Comma 2 4 2 7 4" xfId="9066" xr:uid="{C2D01BCA-476D-4EAB-AB64-E874135F6AAF}"/>
    <cellStyle name="Comma 2 4 2 7 5" xfId="26993" xr:uid="{B5FD63D1-36ED-4226-A31A-52E59F466B7E}"/>
    <cellStyle name="Comma 2 4 2 7 6" xfId="38938" xr:uid="{91346573-B199-48CA-B27F-4579E910382A}"/>
    <cellStyle name="Comma 2 4 2 8" xfId="12079" xr:uid="{0824B130-CF6C-4DF9-A975-DC6AC1DF284A}"/>
    <cellStyle name="Comma 2 4 2 8 2" xfId="30006" xr:uid="{7150FC7E-EE37-4729-AA30-83BB50C2A8FF}"/>
    <cellStyle name="Comma 2 4 2 8 3" xfId="41951" xr:uid="{D945C173-5787-46CD-945C-93CB580E863D}"/>
    <cellStyle name="Comma 2 4 2 9" xfId="18038" xr:uid="{D40750AD-BEBD-4554-B68E-02FF25D79650}"/>
    <cellStyle name="Comma 2 4 3" xfId="174" xr:uid="{00000000-0005-0000-0000-000020000000}"/>
    <cellStyle name="Comma 2 4 3 10" xfId="36026" xr:uid="{F020B448-8E9E-468A-B1E3-C52E5C332B12}"/>
    <cellStyle name="Comma 2 4 3 2" xfId="522" xr:uid="{00000000-0005-0000-0000-000020000000}"/>
    <cellStyle name="Comma 2 4 3 2 2" xfId="1244" xr:uid="{00000000-0005-0000-0000-000020000000}"/>
    <cellStyle name="Comma 2 4 3 2 2 2" xfId="2688" xr:uid="{00000000-0005-0000-0000-000020000000}"/>
    <cellStyle name="Comma 2 4 3 2 2 2 2" xfId="5658" xr:uid="{CAA04168-995F-47DD-B0EE-08ADFF51E5AD}"/>
    <cellStyle name="Comma 2 4 3 2 2 2 2 2" xfId="17621" xr:uid="{30041700-DA1D-4DAA-8DA2-22BD8C186191}"/>
    <cellStyle name="Comma 2 4 3 2 2 2 2 2 2" xfId="35548" xr:uid="{22398007-E44A-49C7-9401-F57577DACDE1}"/>
    <cellStyle name="Comma 2 4 3 2 2 2 2 2 3" xfId="47493" xr:uid="{53C9D38E-9D02-4E59-B92D-923B3F113FD0}"/>
    <cellStyle name="Comma 2 4 3 2 2 2 2 3" xfId="23580" xr:uid="{9CDC64CE-5C30-4ED4-87E0-33EE33116963}"/>
    <cellStyle name="Comma 2 4 3 2 2 2 2 4" xfId="11638" xr:uid="{726DD84C-AFE7-4AF4-9CB2-3CF1D0C4A89A}"/>
    <cellStyle name="Comma 2 4 3 2 2 2 2 5" xfId="29565" xr:uid="{D8ECB7B9-3C03-493D-9345-52F8CC468AAC}"/>
    <cellStyle name="Comma 2 4 3 2 2 2 2 6" xfId="41510" xr:uid="{141456C0-B17D-452C-BFF0-9CB985252834}"/>
    <cellStyle name="Comma 2 4 3 2 2 2 3" xfId="14651" xr:uid="{2DF55396-C52E-4360-AB43-6E3A3960E491}"/>
    <cellStyle name="Comma 2 4 3 2 2 2 3 2" xfId="32578" xr:uid="{513DF5F2-9E8A-4EF2-9AE3-63DCE80BE7D2}"/>
    <cellStyle name="Comma 2 4 3 2 2 2 3 3" xfId="44523" xr:uid="{C64C5E32-0F29-40D6-AD54-96896D517515}"/>
    <cellStyle name="Comma 2 4 3 2 2 2 4" xfId="20610" xr:uid="{71756516-4D3C-4B43-AD38-F419E16BA3AA}"/>
    <cellStyle name="Comma 2 4 3 2 2 2 5" xfId="8668" xr:uid="{A9FC4A7A-E10C-4008-8413-4BC02082BFBF}"/>
    <cellStyle name="Comma 2 4 3 2 2 2 6" xfId="26595" xr:uid="{E9AF645B-942C-426D-B93D-04D4300DA909}"/>
    <cellStyle name="Comma 2 4 3 2 2 2 7" xfId="38540" xr:uid="{B3854CCD-98CC-4D7C-86DD-F3C06BC62107}"/>
    <cellStyle name="Comma 2 4 3 2 2 3" xfId="4214" xr:uid="{B94F78F7-363B-4483-93F9-357D87AA0391}"/>
    <cellStyle name="Comma 2 4 3 2 2 3 2" xfId="16177" xr:uid="{DB6C63C0-56A8-45A7-BF2B-B65AB39CB860}"/>
    <cellStyle name="Comma 2 4 3 2 2 3 2 2" xfId="34104" xr:uid="{D72B075D-9EE3-4C36-A47A-7F3550D41471}"/>
    <cellStyle name="Comma 2 4 3 2 2 3 2 3" xfId="46049" xr:uid="{8FDDD601-EE2B-4325-BFBF-FF524F1D1E4F}"/>
    <cellStyle name="Comma 2 4 3 2 2 3 3" xfId="22136" xr:uid="{62DD8FD1-93E3-4F95-AA07-498066E12EDF}"/>
    <cellStyle name="Comma 2 4 3 2 2 3 4" xfId="10194" xr:uid="{F8E6CE3A-DB5F-4822-ADAC-1118F2A90BD5}"/>
    <cellStyle name="Comma 2 4 3 2 2 3 5" xfId="28121" xr:uid="{1A7759D5-6352-4E6E-8ADB-9DFF6BA4A119}"/>
    <cellStyle name="Comma 2 4 3 2 2 3 6" xfId="40066" xr:uid="{CC3A3348-96F8-46F1-A4CF-135BBE2A6FA2}"/>
    <cellStyle name="Comma 2 4 3 2 2 4" xfId="13207" xr:uid="{4938A214-341A-4971-9D2A-C9C09C2CB17C}"/>
    <cellStyle name="Comma 2 4 3 2 2 4 2" xfId="31134" xr:uid="{4F456541-A219-4056-B55E-B624188BE9EF}"/>
    <cellStyle name="Comma 2 4 3 2 2 4 3" xfId="43079" xr:uid="{093804A8-48C6-4F43-A5D7-E6E7AA4392AE}"/>
    <cellStyle name="Comma 2 4 3 2 2 5" xfId="19166" xr:uid="{BCDCA4B0-2778-4DA0-8A5A-1D571953E56B}"/>
    <cellStyle name="Comma 2 4 3 2 2 6" xfId="7224" xr:uid="{B3EC7303-5CDD-4A90-BC29-69E56B4ACC13}"/>
    <cellStyle name="Comma 2 4 3 2 2 7" xfId="25151" xr:uid="{35116A92-3DC1-4C7F-A803-63F17471E44B}"/>
    <cellStyle name="Comma 2 4 3 2 2 8" xfId="37096" xr:uid="{1332240C-E8A5-4F83-85CF-5FAF66F9B7B1}"/>
    <cellStyle name="Comma 2 4 3 2 3" xfId="1966" xr:uid="{00000000-0005-0000-0000-000020000000}"/>
    <cellStyle name="Comma 2 4 3 2 3 2" xfId="4936" xr:uid="{E649E3D0-B4D0-4408-B4AB-17BDEC930736}"/>
    <cellStyle name="Comma 2 4 3 2 3 2 2" xfId="16899" xr:uid="{ED374B24-5D1D-4DF2-9F87-5FD6C0E62624}"/>
    <cellStyle name="Comma 2 4 3 2 3 2 2 2" xfId="34826" xr:uid="{3A410CD9-054D-4270-BCD3-693A37314A38}"/>
    <cellStyle name="Comma 2 4 3 2 3 2 2 3" xfId="46771" xr:uid="{267D1F91-2C0F-4A45-9E9A-06F26718F18E}"/>
    <cellStyle name="Comma 2 4 3 2 3 2 3" xfId="22858" xr:uid="{767A64CA-593E-4D82-A25A-3C1C5B4A28EF}"/>
    <cellStyle name="Comma 2 4 3 2 3 2 4" xfId="10916" xr:uid="{6A0BEFF8-A31C-49EA-8BAE-9874C6B51C17}"/>
    <cellStyle name="Comma 2 4 3 2 3 2 5" xfId="28843" xr:uid="{C98FEC35-C4EB-4123-B59B-DBC11B01441E}"/>
    <cellStyle name="Comma 2 4 3 2 3 2 6" xfId="40788" xr:uid="{043A579D-105F-436D-9524-5CBF5051B90B}"/>
    <cellStyle name="Comma 2 4 3 2 3 3" xfId="13929" xr:uid="{2A3237B6-6581-461D-9778-2A8D0FDE2817}"/>
    <cellStyle name="Comma 2 4 3 2 3 3 2" xfId="31856" xr:uid="{2D0F0FB4-6BB4-4A5E-AB5A-507419E999F5}"/>
    <cellStyle name="Comma 2 4 3 2 3 3 3" xfId="43801" xr:uid="{19289A02-AFB1-49C7-83A4-54DBFB58928A}"/>
    <cellStyle name="Comma 2 4 3 2 3 4" xfId="19888" xr:uid="{94BF784C-1097-4A5A-BCD5-9382F47956CE}"/>
    <cellStyle name="Comma 2 4 3 2 3 5" xfId="7946" xr:uid="{814B2593-957E-4F60-8B08-3A6BB380F7E7}"/>
    <cellStyle name="Comma 2 4 3 2 3 6" xfId="25873" xr:uid="{D43B2AA8-2B25-4FA3-93D7-259D89C537EF}"/>
    <cellStyle name="Comma 2 4 3 2 3 7" xfId="37818" xr:uid="{54461BB8-E262-4431-99CD-E61080EE5066}"/>
    <cellStyle name="Comma 2 4 3 2 4" xfId="3492" xr:uid="{70641A64-93A7-4703-884D-DBCD28057557}"/>
    <cellStyle name="Comma 2 4 3 2 4 2" xfId="15455" xr:uid="{86B88A98-DFE9-4F2F-B2C2-A623472A1E22}"/>
    <cellStyle name="Comma 2 4 3 2 4 2 2" xfId="33382" xr:uid="{5E734B2B-2265-43B1-9C18-B01B6902DCC7}"/>
    <cellStyle name="Comma 2 4 3 2 4 2 3" xfId="45327" xr:uid="{C57E79D8-E393-49E7-917B-293120708083}"/>
    <cellStyle name="Comma 2 4 3 2 4 3" xfId="21414" xr:uid="{7485E369-27D8-4110-8911-F9CC1E64F04E}"/>
    <cellStyle name="Comma 2 4 3 2 4 4" xfId="9472" xr:uid="{0C5A5561-A222-40C3-9E49-388B86732E75}"/>
    <cellStyle name="Comma 2 4 3 2 4 5" xfId="27399" xr:uid="{B92F51F2-D5E0-4F8F-8F63-959C8B356E1A}"/>
    <cellStyle name="Comma 2 4 3 2 4 6" xfId="39344" xr:uid="{8F7CA504-D6BC-4E7D-A68C-717FB1360FA0}"/>
    <cellStyle name="Comma 2 4 3 2 5" xfId="12485" xr:uid="{6B295901-E4BF-494B-B241-993CC5B3B4EA}"/>
    <cellStyle name="Comma 2 4 3 2 5 2" xfId="30412" xr:uid="{114FCA70-A911-4C31-8F96-549C16E94DC3}"/>
    <cellStyle name="Comma 2 4 3 2 5 3" xfId="42357" xr:uid="{ABF7DA16-8ECF-4B81-9005-D5B40CB7CDC5}"/>
    <cellStyle name="Comma 2 4 3 2 6" xfId="18444" xr:uid="{F3DFE0FC-EF1C-4013-A897-5CC94F895E00}"/>
    <cellStyle name="Comma 2 4 3 2 7" xfId="6502" xr:uid="{880E820A-A900-4E84-8369-2005E59BC644}"/>
    <cellStyle name="Comma 2 4 3 2 8" xfId="24429" xr:uid="{A77DF5EF-C950-49CC-8295-6A90D9B6D92A}"/>
    <cellStyle name="Comma 2 4 3 2 9" xfId="36374" xr:uid="{8C73E276-2F40-4DDE-9C30-1C637FB95061}"/>
    <cellStyle name="Comma 2 4 3 3" xfId="896" xr:uid="{00000000-0005-0000-0000-000020000000}"/>
    <cellStyle name="Comma 2 4 3 3 2" xfId="2340" xr:uid="{00000000-0005-0000-0000-000020000000}"/>
    <cellStyle name="Comma 2 4 3 3 2 2" xfId="5310" xr:uid="{6F8D1BC8-1E51-4ED9-A005-684EE2D31F92}"/>
    <cellStyle name="Comma 2 4 3 3 2 2 2" xfId="17273" xr:uid="{2A9AA160-994E-4C40-B925-55E7D7E56847}"/>
    <cellStyle name="Comma 2 4 3 3 2 2 2 2" xfId="35200" xr:uid="{13B6AF6E-541D-44F9-9B7A-38C8A72C6629}"/>
    <cellStyle name="Comma 2 4 3 3 2 2 2 3" xfId="47145" xr:uid="{E608D85A-EEB8-47E9-A1A0-1BBF29623955}"/>
    <cellStyle name="Comma 2 4 3 3 2 2 3" xfId="23232" xr:uid="{7D322B10-E4CE-4D00-B050-78148FA7455C}"/>
    <cellStyle name="Comma 2 4 3 3 2 2 4" xfId="11290" xr:uid="{943134DF-6F71-4C3C-A511-EF5A601B6F52}"/>
    <cellStyle name="Comma 2 4 3 3 2 2 5" xfId="29217" xr:uid="{8AC3C99F-06B2-42EA-AB4C-D4EE1A0E88AA}"/>
    <cellStyle name="Comma 2 4 3 3 2 2 6" xfId="41162" xr:uid="{2DC32B79-5570-44CB-B66F-98C8AAE00B11}"/>
    <cellStyle name="Comma 2 4 3 3 2 3" xfId="14303" xr:uid="{DF8CC2AC-7FE6-4D9F-A5B6-E767471AA829}"/>
    <cellStyle name="Comma 2 4 3 3 2 3 2" xfId="32230" xr:uid="{6E7F4BA2-5C7F-427A-96CB-6882CEF980D4}"/>
    <cellStyle name="Comma 2 4 3 3 2 3 3" xfId="44175" xr:uid="{AC0AD597-6E6E-4150-ADCF-AC94D8492D0D}"/>
    <cellStyle name="Comma 2 4 3 3 2 4" xfId="20262" xr:uid="{5B66E05B-C1C4-4B26-BFCA-ACF13C8B51B5}"/>
    <cellStyle name="Comma 2 4 3 3 2 5" xfId="8320" xr:uid="{A7F15A63-2DDE-43C4-855A-EB80E2AADC15}"/>
    <cellStyle name="Comma 2 4 3 3 2 6" xfId="26247" xr:uid="{AB1B071E-AE3C-4274-8E83-2D92DDA07EB1}"/>
    <cellStyle name="Comma 2 4 3 3 2 7" xfId="38192" xr:uid="{AB4A9D1E-6A95-464B-8BEC-01FA088FA462}"/>
    <cellStyle name="Comma 2 4 3 3 3" xfId="3866" xr:uid="{C4D5C14B-6EBA-4966-B0F5-F3F098B474FB}"/>
    <cellStyle name="Comma 2 4 3 3 3 2" xfId="15829" xr:uid="{81A1EF07-DA0B-4838-A5A0-974D4C12F25C}"/>
    <cellStyle name="Comma 2 4 3 3 3 2 2" xfId="33756" xr:uid="{E660BAFC-117C-455B-9F26-D17602DC8557}"/>
    <cellStyle name="Comma 2 4 3 3 3 2 3" xfId="45701" xr:uid="{81DC1DDB-F874-4B0E-9F2E-22A5874FF0EE}"/>
    <cellStyle name="Comma 2 4 3 3 3 3" xfId="21788" xr:uid="{5680A6EF-BAB9-4608-B8C7-5D4531493E3B}"/>
    <cellStyle name="Comma 2 4 3 3 3 4" xfId="9846" xr:uid="{CDD5AB24-48C8-48F8-93E7-A76F2A6D2BCA}"/>
    <cellStyle name="Comma 2 4 3 3 3 5" xfId="27773" xr:uid="{98F0A98D-D056-44F4-9FBE-0CFD6F035D72}"/>
    <cellStyle name="Comma 2 4 3 3 3 6" xfId="39718" xr:uid="{0660E8CE-8C8F-4C77-A3E1-9E242A0E9FBF}"/>
    <cellStyle name="Comma 2 4 3 3 4" xfId="12859" xr:uid="{BFDD60B1-C55E-429B-BAA6-4A90D2A9028A}"/>
    <cellStyle name="Comma 2 4 3 3 4 2" xfId="30786" xr:uid="{12C965EB-EBE1-4FE8-A41C-4FAE7E2F4C98}"/>
    <cellStyle name="Comma 2 4 3 3 4 3" xfId="42731" xr:uid="{57763CD5-DDA8-4EF7-AC6E-5631D5847D4D}"/>
    <cellStyle name="Comma 2 4 3 3 5" xfId="18818" xr:uid="{49EA91A0-FE36-4414-A1BE-472BA81A4A78}"/>
    <cellStyle name="Comma 2 4 3 3 6" xfId="6876" xr:uid="{F66AE0F4-478F-47AD-B009-039A0B635C3D}"/>
    <cellStyle name="Comma 2 4 3 3 7" xfId="24803" xr:uid="{E5E6A95C-734A-4EA9-AC4F-9228F85B6833}"/>
    <cellStyle name="Comma 2 4 3 3 8" xfId="36748" xr:uid="{2CA9F2F1-BC83-49AA-A6D8-50696409CE17}"/>
    <cellStyle name="Comma 2 4 3 4" xfId="1618" xr:uid="{00000000-0005-0000-0000-000020000000}"/>
    <cellStyle name="Comma 2 4 3 4 2" xfId="4588" xr:uid="{7E10E9C5-C64A-4992-A211-36FFFA18249F}"/>
    <cellStyle name="Comma 2 4 3 4 2 2" xfId="16551" xr:uid="{F230FF47-7388-4E4E-82CF-9B99BE7B8288}"/>
    <cellStyle name="Comma 2 4 3 4 2 2 2" xfId="34478" xr:uid="{95FC0CD3-F8A3-4248-A918-8FE3F34ACC15}"/>
    <cellStyle name="Comma 2 4 3 4 2 2 3" xfId="46423" xr:uid="{8AA53163-22B1-4D87-ABDA-C83479500ED3}"/>
    <cellStyle name="Comma 2 4 3 4 2 3" xfId="22510" xr:uid="{3BE13761-0367-4AE6-9967-A7BAEE454730}"/>
    <cellStyle name="Comma 2 4 3 4 2 4" xfId="10568" xr:uid="{A618CF2C-7088-4439-9633-CFACD4717EF8}"/>
    <cellStyle name="Comma 2 4 3 4 2 5" xfId="28495" xr:uid="{4CA0C8E8-BC8B-475B-B5A7-A37DFF0F92A2}"/>
    <cellStyle name="Comma 2 4 3 4 2 6" xfId="40440" xr:uid="{B8DB70D2-56D3-450A-ABD3-4F6604D58089}"/>
    <cellStyle name="Comma 2 4 3 4 3" xfId="13581" xr:uid="{FDC35E97-17A5-4974-9534-66CCBDB3E66A}"/>
    <cellStyle name="Comma 2 4 3 4 3 2" xfId="31508" xr:uid="{83192513-1055-47A8-95E1-428FADEB5302}"/>
    <cellStyle name="Comma 2 4 3 4 3 3" xfId="43453" xr:uid="{CE00CBDC-2B3B-4E84-A445-A03D5AE31515}"/>
    <cellStyle name="Comma 2 4 3 4 4" xfId="19540" xr:uid="{616E7003-F172-4557-9023-1233A1B68BCF}"/>
    <cellStyle name="Comma 2 4 3 4 5" xfId="7598" xr:uid="{62F68428-3C22-4E85-8F69-20F906D09B46}"/>
    <cellStyle name="Comma 2 4 3 4 6" xfId="25525" xr:uid="{3F9CBD51-D54A-493D-B745-022CD067B6BD}"/>
    <cellStyle name="Comma 2 4 3 4 7" xfId="37470" xr:uid="{B19B8D48-1D4C-4569-9A0F-3D666B4A5495}"/>
    <cellStyle name="Comma 2 4 3 5" xfId="3144" xr:uid="{379F7BA3-766E-4062-AFEC-009CD032CB0F}"/>
    <cellStyle name="Comma 2 4 3 5 2" xfId="15107" xr:uid="{EB195A40-2B12-4D7C-B7AE-C6E7B94C722D}"/>
    <cellStyle name="Comma 2 4 3 5 2 2" xfId="33034" xr:uid="{57C1C4F7-9927-41B5-89F6-224D29600E6B}"/>
    <cellStyle name="Comma 2 4 3 5 2 3" xfId="44979" xr:uid="{EF736052-4566-452B-8D40-F4F8DFBEEA65}"/>
    <cellStyle name="Comma 2 4 3 5 3" xfId="21066" xr:uid="{77434676-4E60-47F4-A43C-171B3EEE0A82}"/>
    <cellStyle name="Comma 2 4 3 5 4" xfId="9124" xr:uid="{8171D801-E4EF-44FE-A206-988498C393F8}"/>
    <cellStyle name="Comma 2 4 3 5 5" xfId="27051" xr:uid="{A7114A61-5C57-4AB4-B7B3-F73DCA6BBF63}"/>
    <cellStyle name="Comma 2 4 3 5 6" xfId="38996" xr:uid="{E913811A-0D4C-4ADF-B27E-3B10F27DF4B5}"/>
    <cellStyle name="Comma 2 4 3 6" xfId="12137" xr:uid="{5029467E-2344-4BFD-88A6-B6F028BAF0C9}"/>
    <cellStyle name="Comma 2 4 3 6 2" xfId="30064" xr:uid="{FE3AFDA7-CDDA-4454-91F6-0290893C6D1E}"/>
    <cellStyle name="Comma 2 4 3 6 3" xfId="42009" xr:uid="{9ACE1180-8FF5-4BA2-BEBB-F8ED6D79CD4B}"/>
    <cellStyle name="Comma 2 4 3 7" xfId="18096" xr:uid="{686940F4-2BE4-4841-8596-9DB0DDCBB2DF}"/>
    <cellStyle name="Comma 2 4 3 8" xfId="6154" xr:uid="{01F30055-B97C-4518-918F-61ADF6AEB5AA}"/>
    <cellStyle name="Comma 2 4 3 9" xfId="24081" xr:uid="{7865997E-FA9B-4398-A18F-26AD1513E3E9}"/>
    <cellStyle name="Comma 2 4 4" xfId="290" xr:uid="{00000000-0005-0000-0000-000020000000}"/>
    <cellStyle name="Comma 2 4 4 10" xfId="36142" xr:uid="{F6746A62-014D-465B-884E-A92DE9EE8F99}"/>
    <cellStyle name="Comma 2 4 4 2" xfId="638" xr:uid="{00000000-0005-0000-0000-000020000000}"/>
    <cellStyle name="Comma 2 4 4 2 2" xfId="1360" xr:uid="{00000000-0005-0000-0000-000020000000}"/>
    <cellStyle name="Comma 2 4 4 2 2 2" xfId="2804" xr:uid="{00000000-0005-0000-0000-000020000000}"/>
    <cellStyle name="Comma 2 4 4 2 2 2 2" xfId="5774" xr:uid="{2354C62C-1849-4E12-9EAE-06B784AE31FB}"/>
    <cellStyle name="Comma 2 4 4 2 2 2 2 2" xfId="17737" xr:uid="{318674A5-3EBC-4494-BCB2-EAD076BA0C2C}"/>
    <cellStyle name="Comma 2 4 4 2 2 2 2 2 2" xfId="35664" xr:uid="{D0E535FD-BBB4-4188-8DA6-E87431B11AC1}"/>
    <cellStyle name="Comma 2 4 4 2 2 2 2 2 3" xfId="47609" xr:uid="{16FDD0EF-49B8-48EA-8C45-7FA35A8CE204}"/>
    <cellStyle name="Comma 2 4 4 2 2 2 2 3" xfId="23696" xr:uid="{FF454456-4BFC-4049-946A-1BE54F317E35}"/>
    <cellStyle name="Comma 2 4 4 2 2 2 2 4" xfId="11754" xr:uid="{5525DCE2-C9BE-4151-9DBB-4CD11553E39A}"/>
    <cellStyle name="Comma 2 4 4 2 2 2 2 5" xfId="29681" xr:uid="{32D46AEF-4B94-4F66-9521-7C452F554331}"/>
    <cellStyle name="Comma 2 4 4 2 2 2 2 6" xfId="41626" xr:uid="{5B484773-78E7-4861-963A-E86FB984562E}"/>
    <cellStyle name="Comma 2 4 4 2 2 2 3" xfId="14767" xr:uid="{032CECCD-3129-405A-A977-35EC85263417}"/>
    <cellStyle name="Comma 2 4 4 2 2 2 3 2" xfId="32694" xr:uid="{85A52607-CB79-45D9-8AB7-14CF5E44EDA2}"/>
    <cellStyle name="Comma 2 4 4 2 2 2 3 3" xfId="44639" xr:uid="{520ACA13-D62D-45AD-897C-EE60FE228AF7}"/>
    <cellStyle name="Comma 2 4 4 2 2 2 4" xfId="20726" xr:uid="{2F774996-439F-4995-B4CA-CE7F2EA0BC15}"/>
    <cellStyle name="Comma 2 4 4 2 2 2 5" xfId="8784" xr:uid="{226523DA-A2FA-41C9-B460-53EF0D116F31}"/>
    <cellStyle name="Comma 2 4 4 2 2 2 6" xfId="26711" xr:uid="{F69A594A-092C-4348-848D-2C54B97DCF82}"/>
    <cellStyle name="Comma 2 4 4 2 2 2 7" xfId="38656" xr:uid="{AE53272F-5CD4-4893-9F5B-6C8858F11F11}"/>
    <cellStyle name="Comma 2 4 4 2 2 3" xfId="4330" xr:uid="{322645DD-9358-40B9-8617-07AF57251F2D}"/>
    <cellStyle name="Comma 2 4 4 2 2 3 2" xfId="16293" xr:uid="{71093746-9257-4AC8-B964-5EBC75438D20}"/>
    <cellStyle name="Comma 2 4 4 2 2 3 2 2" xfId="34220" xr:uid="{B046C36E-A94B-4526-BD01-5B80BADF1EA2}"/>
    <cellStyle name="Comma 2 4 4 2 2 3 2 3" xfId="46165" xr:uid="{5481E72A-8A99-4F88-8F2B-4423C6AB55E5}"/>
    <cellStyle name="Comma 2 4 4 2 2 3 3" xfId="22252" xr:uid="{8A3F461D-5114-40ED-A836-AC6481438DFA}"/>
    <cellStyle name="Comma 2 4 4 2 2 3 4" xfId="10310" xr:uid="{9F00F555-BE43-4AFA-89BD-196E369C3BFD}"/>
    <cellStyle name="Comma 2 4 4 2 2 3 5" xfId="28237" xr:uid="{5B6B8520-87B6-4128-9CA6-42A4282BBA77}"/>
    <cellStyle name="Comma 2 4 4 2 2 3 6" xfId="40182" xr:uid="{6E0B669D-2438-484E-931A-129B46EB944C}"/>
    <cellStyle name="Comma 2 4 4 2 2 4" xfId="13323" xr:uid="{D4E3873E-6B16-477C-ACBC-6A2BF9F0D489}"/>
    <cellStyle name="Comma 2 4 4 2 2 4 2" xfId="31250" xr:uid="{FC272395-FFC7-497C-81D5-50EE8B814E31}"/>
    <cellStyle name="Comma 2 4 4 2 2 4 3" xfId="43195" xr:uid="{1046280B-E489-4816-8729-1CD9CE0A22B4}"/>
    <cellStyle name="Comma 2 4 4 2 2 5" xfId="19282" xr:uid="{6BE6B2B8-8470-4D36-98FF-57040A0773C2}"/>
    <cellStyle name="Comma 2 4 4 2 2 6" xfId="7340" xr:uid="{2EB8CC6E-D65C-4C8C-8221-B272F56BD2B3}"/>
    <cellStyle name="Comma 2 4 4 2 2 7" xfId="25267" xr:uid="{FE5E7203-37B4-4C4F-815A-3129BFCA1C97}"/>
    <cellStyle name="Comma 2 4 4 2 2 8" xfId="37212" xr:uid="{E189FC5B-F34A-4ED4-8909-D74BC13F1404}"/>
    <cellStyle name="Comma 2 4 4 2 3" xfId="2082" xr:uid="{00000000-0005-0000-0000-000020000000}"/>
    <cellStyle name="Comma 2 4 4 2 3 2" xfId="5052" xr:uid="{A2874F6F-DBB9-4401-960C-094AD609E7DD}"/>
    <cellStyle name="Comma 2 4 4 2 3 2 2" xfId="17015" xr:uid="{FEEF5148-F4D6-4CC6-9C04-C2C76B5D7D61}"/>
    <cellStyle name="Comma 2 4 4 2 3 2 2 2" xfId="34942" xr:uid="{91B0FF2B-D2F4-405E-B043-386856655736}"/>
    <cellStyle name="Comma 2 4 4 2 3 2 2 3" xfId="46887" xr:uid="{D754B6C2-C3C6-4757-B861-63A3F8D86651}"/>
    <cellStyle name="Comma 2 4 4 2 3 2 3" xfId="22974" xr:uid="{F0C747DC-411B-49DA-9171-94FEE6E950D5}"/>
    <cellStyle name="Comma 2 4 4 2 3 2 4" xfId="11032" xr:uid="{2ACA75DC-5711-414C-8B39-F07B0545E50B}"/>
    <cellStyle name="Comma 2 4 4 2 3 2 5" xfId="28959" xr:uid="{F77EDC62-3090-4AC8-9DE6-DD5CF4A3C5C8}"/>
    <cellStyle name="Comma 2 4 4 2 3 2 6" xfId="40904" xr:uid="{C5E0D8F7-9A5D-441B-B5FE-A4918720D00D}"/>
    <cellStyle name="Comma 2 4 4 2 3 3" xfId="14045" xr:uid="{158CB4B9-1902-4879-BCCF-B4911DC48863}"/>
    <cellStyle name="Comma 2 4 4 2 3 3 2" xfId="31972" xr:uid="{F7173732-E11D-4A9F-81F8-4D324F361E55}"/>
    <cellStyle name="Comma 2 4 4 2 3 3 3" xfId="43917" xr:uid="{81CF4BD4-445C-42F9-8722-5BDAADE04C21}"/>
    <cellStyle name="Comma 2 4 4 2 3 4" xfId="20004" xr:uid="{49E7E878-6C0F-4023-AB51-14503F9F287B}"/>
    <cellStyle name="Comma 2 4 4 2 3 5" xfId="8062" xr:uid="{F39714B5-770F-48DB-A2B3-31BAAE526367}"/>
    <cellStyle name="Comma 2 4 4 2 3 6" xfId="25989" xr:uid="{AEA1C0FC-9530-45DF-8C5F-B714729574BE}"/>
    <cellStyle name="Comma 2 4 4 2 3 7" xfId="37934" xr:uid="{FEE9E577-52E7-49B2-8D18-606FBC27AEF8}"/>
    <cellStyle name="Comma 2 4 4 2 4" xfId="3608" xr:uid="{59D7A681-D19A-414D-8F39-738C30C34564}"/>
    <cellStyle name="Comma 2 4 4 2 4 2" xfId="15571" xr:uid="{ABE79790-0EFE-48A2-93CE-C1B389331CDF}"/>
    <cellStyle name="Comma 2 4 4 2 4 2 2" xfId="33498" xr:uid="{F32B596D-7B60-4B5F-9F46-4624088DE51C}"/>
    <cellStyle name="Comma 2 4 4 2 4 2 3" xfId="45443" xr:uid="{46B8762B-1B62-42EB-BEB5-7EC9A21ED2E9}"/>
    <cellStyle name="Comma 2 4 4 2 4 3" xfId="21530" xr:uid="{F9FBB765-A095-4D4C-949E-EF7EF8739303}"/>
    <cellStyle name="Comma 2 4 4 2 4 4" xfId="9588" xr:uid="{17C3CFDF-EE4C-407E-941C-38DADDD22585}"/>
    <cellStyle name="Comma 2 4 4 2 4 5" xfId="27515" xr:uid="{D0094699-BDE2-477A-A56C-90948EAA8EA9}"/>
    <cellStyle name="Comma 2 4 4 2 4 6" xfId="39460" xr:uid="{A3188891-C259-4D54-89E7-68C0451B84B0}"/>
    <cellStyle name="Comma 2 4 4 2 5" xfId="12601" xr:uid="{79C9FE60-FB06-47C3-873B-84D12E6A982D}"/>
    <cellStyle name="Comma 2 4 4 2 5 2" xfId="30528" xr:uid="{CE6B00BB-3253-4239-8A50-DC46DFA65E71}"/>
    <cellStyle name="Comma 2 4 4 2 5 3" xfId="42473" xr:uid="{9C469331-270A-4804-A611-4D9AD4FF805B}"/>
    <cellStyle name="Comma 2 4 4 2 6" xfId="18560" xr:uid="{D56C61EE-0066-4634-9D77-B57434B01AD0}"/>
    <cellStyle name="Comma 2 4 4 2 7" xfId="6618" xr:uid="{EE67380B-C2DB-42F3-96F1-5ACEBDD58D98}"/>
    <cellStyle name="Comma 2 4 4 2 8" xfId="24545" xr:uid="{E3F2D807-C916-4A95-973F-20CBEF8BF738}"/>
    <cellStyle name="Comma 2 4 4 2 9" xfId="36490" xr:uid="{1960509F-FF98-469A-AC7B-2FEBCCA452FA}"/>
    <cellStyle name="Comma 2 4 4 3" xfId="1012" xr:uid="{00000000-0005-0000-0000-000020000000}"/>
    <cellStyle name="Comma 2 4 4 3 2" xfId="2456" xr:uid="{00000000-0005-0000-0000-000020000000}"/>
    <cellStyle name="Comma 2 4 4 3 2 2" xfId="5426" xr:uid="{36E69D70-7A1A-49B8-ABA1-1270FFD6D84E}"/>
    <cellStyle name="Comma 2 4 4 3 2 2 2" xfId="17389" xr:uid="{2A6EC22D-133A-4661-90D5-5E0CB097EEFE}"/>
    <cellStyle name="Comma 2 4 4 3 2 2 2 2" xfId="35316" xr:uid="{290AE2C8-0BB1-4AF5-8E25-B28E1D4C9720}"/>
    <cellStyle name="Comma 2 4 4 3 2 2 2 3" xfId="47261" xr:uid="{07B6B825-0C30-48CA-9DCF-80D90975C515}"/>
    <cellStyle name="Comma 2 4 4 3 2 2 3" xfId="23348" xr:uid="{E66E56DE-504B-427E-800D-9B839B4126E2}"/>
    <cellStyle name="Comma 2 4 4 3 2 2 4" xfId="11406" xr:uid="{931D6E97-3A6D-419C-880E-00DB5AE70281}"/>
    <cellStyle name="Comma 2 4 4 3 2 2 5" xfId="29333" xr:uid="{9916109C-275E-4544-A3CA-A25EA9415A57}"/>
    <cellStyle name="Comma 2 4 4 3 2 2 6" xfId="41278" xr:uid="{B8315836-9B44-498B-8B90-D455BCEC269A}"/>
    <cellStyle name="Comma 2 4 4 3 2 3" xfId="14419" xr:uid="{EFE448D9-8231-4636-B3B7-7440B2031222}"/>
    <cellStyle name="Comma 2 4 4 3 2 3 2" xfId="32346" xr:uid="{5BFEDDE3-0C00-431C-B772-6C974698AEC3}"/>
    <cellStyle name="Comma 2 4 4 3 2 3 3" xfId="44291" xr:uid="{D0F32BED-D885-4649-8CF1-72E50D27CC9D}"/>
    <cellStyle name="Comma 2 4 4 3 2 4" xfId="20378" xr:uid="{2C2B2AB9-5ED5-4C4D-B65F-8AAA98AD23D2}"/>
    <cellStyle name="Comma 2 4 4 3 2 5" xfId="8436" xr:uid="{9F2D507E-30E4-46A7-8762-F726ED159D54}"/>
    <cellStyle name="Comma 2 4 4 3 2 6" xfId="26363" xr:uid="{E2580097-F71F-4485-9707-701B20057DD9}"/>
    <cellStyle name="Comma 2 4 4 3 2 7" xfId="38308" xr:uid="{86A500A4-8C0F-485F-9FEB-BBD63BDB3DDB}"/>
    <cellStyle name="Comma 2 4 4 3 3" xfId="3982" xr:uid="{C97E29A9-B3A1-4FBD-B93C-03F37BD94DE9}"/>
    <cellStyle name="Comma 2 4 4 3 3 2" xfId="15945" xr:uid="{23B96F1B-3D54-4D9E-B5EE-19DE801276C9}"/>
    <cellStyle name="Comma 2 4 4 3 3 2 2" xfId="33872" xr:uid="{6C64F405-4E11-45D4-9901-8BD28EC13908}"/>
    <cellStyle name="Comma 2 4 4 3 3 2 3" xfId="45817" xr:uid="{A77F9326-3207-4239-92BD-7C93103134EE}"/>
    <cellStyle name="Comma 2 4 4 3 3 3" xfId="21904" xr:uid="{D4EB1EA3-D695-43A0-A814-726F827347EA}"/>
    <cellStyle name="Comma 2 4 4 3 3 4" xfId="9962" xr:uid="{C1FEFAEB-30C5-46B8-9C6E-E4A2ECBCD88A}"/>
    <cellStyle name="Comma 2 4 4 3 3 5" xfId="27889" xr:uid="{76D9732B-AFF6-4EDF-8149-1BABEB0F1313}"/>
    <cellStyle name="Comma 2 4 4 3 3 6" xfId="39834" xr:uid="{5FE346CB-C89A-45AF-A5D1-30770C46D3F1}"/>
    <cellStyle name="Comma 2 4 4 3 4" xfId="12975" xr:uid="{F9FEC75B-A370-4E77-92B6-E833CAAE4232}"/>
    <cellStyle name="Comma 2 4 4 3 4 2" xfId="30902" xr:uid="{E8CA266C-3030-4C97-B263-0288560E2EB7}"/>
    <cellStyle name="Comma 2 4 4 3 4 3" xfId="42847" xr:uid="{7BB77800-54B2-4E5A-A70C-3930F6AFBDC1}"/>
    <cellStyle name="Comma 2 4 4 3 5" xfId="18934" xr:uid="{10B4F4A1-8A14-4259-8B1D-66453F6E1EC5}"/>
    <cellStyle name="Comma 2 4 4 3 6" xfId="6992" xr:uid="{8D3BCCD2-9538-419A-B6AC-2847780A44EE}"/>
    <cellStyle name="Comma 2 4 4 3 7" xfId="24919" xr:uid="{1D5B1CCF-2909-4121-B329-E75CC8443010}"/>
    <cellStyle name="Comma 2 4 4 3 8" xfId="36864" xr:uid="{88CFCE5E-CA95-44FD-8A0C-45923F7A2DFD}"/>
    <cellStyle name="Comma 2 4 4 4" xfId="1734" xr:uid="{00000000-0005-0000-0000-000020000000}"/>
    <cellStyle name="Comma 2 4 4 4 2" xfId="4704" xr:uid="{A76E4975-551C-466C-BD9B-8C0D94DE7FBF}"/>
    <cellStyle name="Comma 2 4 4 4 2 2" xfId="16667" xr:uid="{654617B5-D1ED-4B39-A36C-AC4AE4506B22}"/>
    <cellStyle name="Comma 2 4 4 4 2 2 2" xfId="34594" xr:uid="{AB1E0C5F-A57B-40F5-8A66-424569A830C9}"/>
    <cellStyle name="Comma 2 4 4 4 2 2 3" xfId="46539" xr:uid="{BBD13F04-23D3-4B89-901A-DA881DF48878}"/>
    <cellStyle name="Comma 2 4 4 4 2 3" xfId="22626" xr:uid="{AE5F74B5-9010-4DB0-812C-5539031983C0}"/>
    <cellStyle name="Comma 2 4 4 4 2 4" xfId="10684" xr:uid="{54B236F3-AB0B-4A7C-87C2-76EF9A1E85A4}"/>
    <cellStyle name="Comma 2 4 4 4 2 5" xfId="28611" xr:uid="{50D5BB9A-D4F9-4164-8824-0E759463198F}"/>
    <cellStyle name="Comma 2 4 4 4 2 6" xfId="40556" xr:uid="{81112EB2-A66A-4F8D-B5BD-2D6ED43182F5}"/>
    <cellStyle name="Comma 2 4 4 4 3" xfId="13697" xr:uid="{B2D726A8-3F38-49E0-A280-5D7744039DED}"/>
    <cellStyle name="Comma 2 4 4 4 3 2" xfId="31624" xr:uid="{4CF3626C-90C7-4FFC-85DA-2A10FD14E524}"/>
    <cellStyle name="Comma 2 4 4 4 3 3" xfId="43569" xr:uid="{9F51A2AE-49AC-48DB-9DDE-896D76031C5A}"/>
    <cellStyle name="Comma 2 4 4 4 4" xfId="19656" xr:uid="{4FCD2F48-EF00-4EDC-A881-59D95605A7B5}"/>
    <cellStyle name="Comma 2 4 4 4 5" xfId="7714" xr:uid="{C6302B44-FC33-4251-934E-631BCDD94B3E}"/>
    <cellStyle name="Comma 2 4 4 4 6" xfId="25641" xr:uid="{13DDF8C1-1BD4-4796-A1F5-D6CE80F8C1AB}"/>
    <cellStyle name="Comma 2 4 4 4 7" xfId="37586" xr:uid="{79A3D4E8-CB6E-495C-A5D9-F216A190D5AE}"/>
    <cellStyle name="Comma 2 4 4 5" xfId="3260" xr:uid="{8317ABDD-1E5E-4ADC-9C88-24A8DB929B97}"/>
    <cellStyle name="Comma 2 4 4 5 2" xfId="15223" xr:uid="{D514487E-8B48-40FA-A627-5F24FB9A3907}"/>
    <cellStyle name="Comma 2 4 4 5 2 2" xfId="33150" xr:uid="{EB2BE958-31AA-4D8E-A907-45AD061DDF71}"/>
    <cellStyle name="Comma 2 4 4 5 2 3" xfId="45095" xr:uid="{C0CBC17D-D162-4A11-92E3-7D1513BEB066}"/>
    <cellStyle name="Comma 2 4 4 5 3" xfId="21182" xr:uid="{5F6B6A4C-EF3A-4FD4-A0B4-02B854C29037}"/>
    <cellStyle name="Comma 2 4 4 5 4" xfId="9240" xr:uid="{615AADD8-C035-4D18-856C-FEF2674F9F08}"/>
    <cellStyle name="Comma 2 4 4 5 5" xfId="27167" xr:uid="{384BE4BF-242C-43CB-8CED-EC139053327B}"/>
    <cellStyle name="Comma 2 4 4 5 6" xfId="39112" xr:uid="{B81EFF42-42D1-4B2F-A573-4383FA593551}"/>
    <cellStyle name="Comma 2 4 4 6" xfId="12253" xr:uid="{F48DA534-D19A-477E-8DAE-2CBA76635A94}"/>
    <cellStyle name="Comma 2 4 4 6 2" xfId="30180" xr:uid="{975F3510-8BC2-450E-A52B-DADE5EBA49D6}"/>
    <cellStyle name="Comma 2 4 4 6 3" xfId="42125" xr:uid="{1AC6B0C4-08A5-4B92-837E-B103A50E82FA}"/>
    <cellStyle name="Comma 2 4 4 7" xfId="18212" xr:uid="{97CD09C3-3331-44CF-BCD3-30704460300C}"/>
    <cellStyle name="Comma 2 4 4 8" xfId="6270" xr:uid="{00C81ED7-17EC-4929-9485-F9EF0ECF35BB}"/>
    <cellStyle name="Comma 2 4 4 9" xfId="24197" xr:uid="{D1981DD5-6A8B-4BD7-93CE-EEC6F5BF4991}"/>
    <cellStyle name="Comma 2 4 5" xfId="406" xr:uid="{00000000-0005-0000-0000-000020000000}"/>
    <cellStyle name="Comma 2 4 5 2" xfId="1128" xr:uid="{00000000-0005-0000-0000-000020000000}"/>
    <cellStyle name="Comma 2 4 5 2 2" xfId="2572" xr:uid="{00000000-0005-0000-0000-000020000000}"/>
    <cellStyle name="Comma 2 4 5 2 2 2" xfId="5542" xr:uid="{9ECA2908-B2E8-4D71-9AEC-2C4EAFEBE37A}"/>
    <cellStyle name="Comma 2 4 5 2 2 2 2" xfId="17505" xr:uid="{19D94E86-BD2B-4456-9C1A-29F1A17BD3DB}"/>
    <cellStyle name="Comma 2 4 5 2 2 2 2 2" xfId="35432" xr:uid="{90682718-D18A-41CE-AB04-219B5A9D103C}"/>
    <cellStyle name="Comma 2 4 5 2 2 2 2 3" xfId="47377" xr:uid="{DB625DAF-8C40-4A78-8C33-9184D17C60DA}"/>
    <cellStyle name="Comma 2 4 5 2 2 2 3" xfId="23464" xr:uid="{180ECAF5-69FE-46E9-9AF5-C6EE5164737C}"/>
    <cellStyle name="Comma 2 4 5 2 2 2 4" xfId="11522" xr:uid="{6C313E0B-200F-4144-BE0C-42F64795F2E4}"/>
    <cellStyle name="Comma 2 4 5 2 2 2 5" xfId="29449" xr:uid="{5371E88E-7DEA-4908-8C39-CF84B6EEB17A}"/>
    <cellStyle name="Comma 2 4 5 2 2 2 6" xfId="41394" xr:uid="{E1BFD80B-CFBC-42B2-B86B-8F852348E402}"/>
    <cellStyle name="Comma 2 4 5 2 2 3" xfId="14535" xr:uid="{345514B2-DE73-45BA-8C00-0F658C420555}"/>
    <cellStyle name="Comma 2 4 5 2 2 3 2" xfId="32462" xr:uid="{EB4E4E7F-AEB3-44B1-9C43-80B934AF7740}"/>
    <cellStyle name="Comma 2 4 5 2 2 3 3" xfId="44407" xr:uid="{821147B3-AA85-4A43-B11D-3BADAF4908B6}"/>
    <cellStyle name="Comma 2 4 5 2 2 4" xfId="20494" xr:uid="{57C3BE63-647F-4630-8182-004D3B4D61FC}"/>
    <cellStyle name="Comma 2 4 5 2 2 5" xfId="8552" xr:uid="{2F084279-9343-4997-B0BC-29A8CBD9C185}"/>
    <cellStyle name="Comma 2 4 5 2 2 6" xfId="26479" xr:uid="{83B2FFAA-3D83-4236-A5E7-AEE9F42E4207}"/>
    <cellStyle name="Comma 2 4 5 2 2 7" xfId="38424" xr:uid="{582D43C0-1A7F-447A-ADBA-61317AF25553}"/>
    <cellStyle name="Comma 2 4 5 2 3" xfId="4098" xr:uid="{CCA1FA67-B166-4C5F-A854-AEC3BB5A9546}"/>
    <cellStyle name="Comma 2 4 5 2 3 2" xfId="16061" xr:uid="{33A09402-7C46-47A6-A762-2EBD8757334A}"/>
    <cellStyle name="Comma 2 4 5 2 3 2 2" xfId="33988" xr:uid="{2952BEB7-2BC9-4847-BD63-DD6A4829BEE2}"/>
    <cellStyle name="Comma 2 4 5 2 3 2 3" xfId="45933" xr:uid="{A66C804B-1EA4-4077-85C1-B68053497701}"/>
    <cellStyle name="Comma 2 4 5 2 3 3" xfId="22020" xr:uid="{D208986C-C01F-4651-9900-149A66DEB985}"/>
    <cellStyle name="Comma 2 4 5 2 3 4" xfId="10078" xr:uid="{6A26F44F-F5ED-4F19-A683-C69680D3F96C}"/>
    <cellStyle name="Comma 2 4 5 2 3 5" xfId="28005" xr:uid="{0102A893-3FBA-4404-8498-AF38BB4928C9}"/>
    <cellStyle name="Comma 2 4 5 2 3 6" xfId="39950" xr:uid="{8C292F08-F960-401B-92F6-75D86597EF59}"/>
    <cellStyle name="Comma 2 4 5 2 4" xfId="13091" xr:uid="{5AE9C883-365A-4F95-80D5-B124FEF44539}"/>
    <cellStyle name="Comma 2 4 5 2 4 2" xfId="31018" xr:uid="{1BE3443F-3917-4792-8C31-C3A29D3A8109}"/>
    <cellStyle name="Comma 2 4 5 2 4 3" xfId="42963" xr:uid="{B5828B25-DFAB-466B-ABDB-3AE819C9E7F7}"/>
    <cellStyle name="Comma 2 4 5 2 5" xfId="19050" xr:uid="{74DCA4A9-47EE-4C0B-8D1A-1C04C416218A}"/>
    <cellStyle name="Comma 2 4 5 2 6" xfId="7108" xr:uid="{DE7362ED-9600-4F0E-BEF6-2CABD13F2476}"/>
    <cellStyle name="Comma 2 4 5 2 7" xfId="25035" xr:uid="{62E58E15-6121-4BE4-80CA-8BA2AA156EDC}"/>
    <cellStyle name="Comma 2 4 5 2 8" xfId="36980" xr:uid="{0D594E1F-3D5D-4DF4-9814-2FCA2FFDB2B6}"/>
    <cellStyle name="Comma 2 4 5 3" xfId="1850" xr:uid="{00000000-0005-0000-0000-000020000000}"/>
    <cellStyle name="Comma 2 4 5 3 2" xfId="4820" xr:uid="{81D6F60A-3027-4C20-9CA3-E7355CA3071E}"/>
    <cellStyle name="Comma 2 4 5 3 2 2" xfId="16783" xr:uid="{ABB876D2-242B-4BDD-B268-A4B4DE437A94}"/>
    <cellStyle name="Comma 2 4 5 3 2 2 2" xfId="34710" xr:uid="{5EF4C48A-842F-4308-86C4-FEB3B2DC0F57}"/>
    <cellStyle name="Comma 2 4 5 3 2 2 3" xfId="46655" xr:uid="{67DCAC9F-24AD-4672-BB35-FEC5081A9450}"/>
    <cellStyle name="Comma 2 4 5 3 2 3" xfId="22742" xr:uid="{33911184-183A-425E-8DD8-BC8C0676A3C3}"/>
    <cellStyle name="Comma 2 4 5 3 2 4" xfId="10800" xr:uid="{A2CEA3C9-CEF6-4174-BFC2-625D1883BB26}"/>
    <cellStyle name="Comma 2 4 5 3 2 5" xfId="28727" xr:uid="{F9A4AE7A-A3A7-456C-8EDC-13D3F325DB97}"/>
    <cellStyle name="Comma 2 4 5 3 2 6" xfId="40672" xr:uid="{0434FC57-D6B7-4645-BFFA-CDB8261DED59}"/>
    <cellStyle name="Comma 2 4 5 3 3" xfId="13813" xr:uid="{A2BE4717-8EA9-4BAD-BA16-077F92E7B105}"/>
    <cellStyle name="Comma 2 4 5 3 3 2" xfId="31740" xr:uid="{82D011DE-CEB1-4622-821C-58FB6DA93257}"/>
    <cellStyle name="Comma 2 4 5 3 3 3" xfId="43685" xr:uid="{FFEC3006-1CD9-4291-AA0E-FB1E9541243E}"/>
    <cellStyle name="Comma 2 4 5 3 4" xfId="19772" xr:uid="{A360C917-A65D-46D0-B0FA-E52B5263A6B6}"/>
    <cellStyle name="Comma 2 4 5 3 5" xfId="7830" xr:uid="{72CD3D5E-5A48-45DF-A821-E2A8B7C43124}"/>
    <cellStyle name="Comma 2 4 5 3 6" xfId="25757" xr:uid="{7BBBFBEB-4309-4AD8-8D99-AEF25186D690}"/>
    <cellStyle name="Comma 2 4 5 3 7" xfId="37702" xr:uid="{BB62835D-5E57-49E2-9CAA-74C1F1F243B1}"/>
    <cellStyle name="Comma 2 4 5 4" xfId="3376" xr:uid="{8A471A6C-A242-4D32-97D4-7219647E99E9}"/>
    <cellStyle name="Comma 2 4 5 4 2" xfId="15339" xr:uid="{9DD0E16C-3759-44F3-A838-FBDDA156C531}"/>
    <cellStyle name="Comma 2 4 5 4 2 2" xfId="33266" xr:uid="{0371A318-963E-488D-B9D8-DC4181E63144}"/>
    <cellStyle name="Comma 2 4 5 4 2 3" xfId="45211" xr:uid="{B829411A-8CB8-4BDF-B2F3-5DD6A3BAC140}"/>
    <cellStyle name="Comma 2 4 5 4 3" xfId="21298" xr:uid="{543409F9-AD9F-411B-B6D7-91DE512D3554}"/>
    <cellStyle name="Comma 2 4 5 4 4" xfId="9356" xr:uid="{24BC9917-C86B-49EB-897B-9F547FA22092}"/>
    <cellStyle name="Comma 2 4 5 4 5" xfId="27283" xr:uid="{0D059C5F-C2D9-4C0E-91C5-37068D8630DC}"/>
    <cellStyle name="Comma 2 4 5 4 6" xfId="39228" xr:uid="{98D12823-D989-462F-A49B-99ECB55590CD}"/>
    <cellStyle name="Comma 2 4 5 5" xfId="12369" xr:uid="{B9E463C2-2AF7-4969-88CC-8FCFAC221A17}"/>
    <cellStyle name="Comma 2 4 5 5 2" xfId="30296" xr:uid="{A5B2B29B-51F2-4EFB-A16E-B58E1AC831FB}"/>
    <cellStyle name="Comma 2 4 5 5 3" xfId="42241" xr:uid="{997EA794-B34C-42FC-B54A-F7E70B2CF1C4}"/>
    <cellStyle name="Comma 2 4 5 6" xfId="18328" xr:uid="{1405BAF2-ECAC-49DD-B23B-54033A7CA2C3}"/>
    <cellStyle name="Comma 2 4 5 7" xfId="6386" xr:uid="{D0889768-3B85-4B23-BBE5-9F97A844E44D}"/>
    <cellStyle name="Comma 2 4 5 8" xfId="24313" xr:uid="{F1854DF3-C6B2-4DA9-9B97-9C91FDCB8CA0}"/>
    <cellStyle name="Comma 2 4 5 9" xfId="36258" xr:uid="{4E61B817-DA98-4368-9F4A-E61E563FFCE0}"/>
    <cellStyle name="Comma 2 4 6" xfId="780" xr:uid="{00000000-0005-0000-0000-000020000000}"/>
    <cellStyle name="Comma 2 4 6 2" xfId="2224" xr:uid="{00000000-0005-0000-0000-000020000000}"/>
    <cellStyle name="Comma 2 4 6 2 2" xfId="5194" xr:uid="{E1F23FC0-0564-49B3-8982-1754E2D44216}"/>
    <cellStyle name="Comma 2 4 6 2 2 2" xfId="17157" xr:uid="{0A845A16-7756-45FA-B5FD-E595F7435357}"/>
    <cellStyle name="Comma 2 4 6 2 2 2 2" xfId="35084" xr:uid="{8165B741-DA2F-44F7-A172-1505152BD26E}"/>
    <cellStyle name="Comma 2 4 6 2 2 2 3" xfId="47029" xr:uid="{DA29FBF6-E58B-4FCE-828F-6E5B02EF11CE}"/>
    <cellStyle name="Comma 2 4 6 2 2 3" xfId="23116" xr:uid="{8F9EFFC5-8EC7-4564-AC4F-90EBBCF8F2C9}"/>
    <cellStyle name="Comma 2 4 6 2 2 4" xfId="11174" xr:uid="{749A1DF1-0CBA-49F4-919F-30F836991054}"/>
    <cellStyle name="Comma 2 4 6 2 2 5" xfId="29101" xr:uid="{3913F103-0D82-4426-9139-4A70FF4E3FA3}"/>
    <cellStyle name="Comma 2 4 6 2 2 6" xfId="41046" xr:uid="{BE2A62F2-4FDB-4660-A5B9-050E45F842D2}"/>
    <cellStyle name="Comma 2 4 6 2 3" xfId="14187" xr:uid="{46C8AF57-35D1-44D0-92BA-4EAD0DBDF3E5}"/>
    <cellStyle name="Comma 2 4 6 2 3 2" xfId="32114" xr:uid="{3BDC6F8A-BEBC-491D-9301-B6AD90AC5012}"/>
    <cellStyle name="Comma 2 4 6 2 3 3" xfId="44059" xr:uid="{257B1323-BF6A-4DDB-B729-E87C665CED38}"/>
    <cellStyle name="Comma 2 4 6 2 4" xfId="20146" xr:uid="{F8A60902-A89B-4491-AADD-A005B881B6D5}"/>
    <cellStyle name="Comma 2 4 6 2 5" xfId="8204" xr:uid="{C8CA6439-FD72-4A3E-8968-AE27903E2BCE}"/>
    <cellStyle name="Comma 2 4 6 2 6" xfId="26131" xr:uid="{983237E5-5791-417F-81A9-53C136653EA7}"/>
    <cellStyle name="Comma 2 4 6 2 7" xfId="38076" xr:uid="{C1C96314-C2C2-4600-BF4C-17CB5ABBD050}"/>
    <cellStyle name="Comma 2 4 6 3" xfId="3750" xr:uid="{CB0E30BB-CC76-4266-93D6-2FEBBE257895}"/>
    <cellStyle name="Comma 2 4 6 3 2" xfId="15713" xr:uid="{67869A41-76BC-4B65-B26B-C7701DD14DE8}"/>
    <cellStyle name="Comma 2 4 6 3 2 2" xfId="33640" xr:uid="{AA4B13B2-6A09-4C27-8686-25242A843128}"/>
    <cellStyle name="Comma 2 4 6 3 2 3" xfId="45585" xr:uid="{CC5D40CD-7424-414E-9984-92DF67420DC1}"/>
    <cellStyle name="Comma 2 4 6 3 3" xfId="21672" xr:uid="{FC646F95-69C3-41C4-833C-C7EF7E84679E}"/>
    <cellStyle name="Comma 2 4 6 3 4" xfId="9730" xr:uid="{5E71CB01-D2C8-4307-95EF-D312F08980AA}"/>
    <cellStyle name="Comma 2 4 6 3 5" xfId="27657" xr:uid="{F8AA83FC-846F-4BF6-B322-EC579AB1EAB8}"/>
    <cellStyle name="Comma 2 4 6 3 6" xfId="39602" xr:uid="{BCAC7FCD-3F07-4B47-9637-90BF569C48D0}"/>
    <cellStyle name="Comma 2 4 6 4" xfId="12743" xr:uid="{261E4520-27E4-4613-8830-19B5B1D829B1}"/>
    <cellStyle name="Comma 2 4 6 4 2" xfId="30670" xr:uid="{B7C5A903-F2EA-4F3B-ADF8-225CA1DB0185}"/>
    <cellStyle name="Comma 2 4 6 4 3" xfId="42615" xr:uid="{B884D1CD-6D40-4380-B4B6-90C6F79896FA}"/>
    <cellStyle name="Comma 2 4 6 5" xfId="18702" xr:uid="{AF616003-7990-4BE7-9062-505BD4696E1B}"/>
    <cellStyle name="Comma 2 4 6 6" xfId="6760" xr:uid="{F041D7DE-432A-4280-A9E9-35C4558B1631}"/>
    <cellStyle name="Comma 2 4 6 7" xfId="24687" xr:uid="{7BDCF639-FC44-4FD6-AB29-C603A1BAB11D}"/>
    <cellStyle name="Comma 2 4 6 8" xfId="36632" xr:uid="{82B3C92A-2D70-4145-B532-A78D145671DA}"/>
    <cellStyle name="Comma 2 4 7" xfId="1502" xr:uid="{00000000-0005-0000-0000-000020000000}"/>
    <cellStyle name="Comma 2 4 7 2" xfId="4472" xr:uid="{0B532F2B-2B7B-46FC-90C9-A2240B33B132}"/>
    <cellStyle name="Comma 2 4 7 2 2" xfId="16435" xr:uid="{C2DA745A-87CE-4516-B368-91843AC298D9}"/>
    <cellStyle name="Comma 2 4 7 2 2 2" xfId="34362" xr:uid="{1E5A2E69-0E59-46C4-8500-5383666DE18B}"/>
    <cellStyle name="Comma 2 4 7 2 2 3" xfId="46307" xr:uid="{58D1BC7A-4082-45C8-9BBF-B81C21C37521}"/>
    <cellStyle name="Comma 2 4 7 2 3" xfId="22394" xr:uid="{18543140-A71E-4A2D-9E0A-679D43B81C63}"/>
    <cellStyle name="Comma 2 4 7 2 4" xfId="10452" xr:uid="{27F64F86-0801-4B9A-BA12-EC4DE4BC01FE}"/>
    <cellStyle name="Comma 2 4 7 2 5" xfId="28379" xr:uid="{86F21A76-8F32-4FD5-877C-1691A61C59EB}"/>
    <cellStyle name="Comma 2 4 7 2 6" xfId="40324" xr:uid="{B19D6939-EC87-4B8A-9B6A-A265289FD14F}"/>
    <cellStyle name="Comma 2 4 7 3" xfId="13465" xr:uid="{BC4ED481-B7F6-496B-972E-6198C541EBE9}"/>
    <cellStyle name="Comma 2 4 7 3 2" xfId="31392" xr:uid="{F1FCA1CE-E89F-4FBF-9D41-89A5681D452C}"/>
    <cellStyle name="Comma 2 4 7 3 3" xfId="43337" xr:uid="{441DE406-6834-40F5-AEB5-D93A656CF9C0}"/>
    <cellStyle name="Comma 2 4 7 4" xfId="19424" xr:uid="{3A0A8286-A467-4E81-80A9-399E3EF8563E}"/>
    <cellStyle name="Comma 2 4 7 5" xfId="7482" xr:uid="{AD38BF3C-0923-457C-B893-7AF5A6E4A99F}"/>
    <cellStyle name="Comma 2 4 7 6" xfId="25409" xr:uid="{15591A51-1EDC-4997-956B-9E0336E047DC}"/>
    <cellStyle name="Comma 2 4 7 7" xfId="37354" xr:uid="{A9C40594-E7FB-48CA-AFAD-7D00EDDC9CE7}"/>
    <cellStyle name="Comma 2 4 8" xfId="2946" xr:uid="{00000000-0005-0000-0000-000020000000}"/>
    <cellStyle name="Comma 2 4 8 2" xfId="5916" xr:uid="{957AC1FF-803A-4EAE-8AFA-4CD6228C2017}"/>
    <cellStyle name="Comma 2 4 8 2 2" xfId="17879" xr:uid="{7B72DFBC-8A99-4775-A854-26C74E9029DE}"/>
    <cellStyle name="Comma 2 4 8 2 2 2" xfId="35806" xr:uid="{C4669C7E-A188-4B5D-A856-3D0B1FCFBA0C}"/>
    <cellStyle name="Comma 2 4 8 2 2 3" xfId="47751" xr:uid="{FEE229D8-95C1-4A55-B4BC-6801941A0A09}"/>
    <cellStyle name="Comma 2 4 8 2 3" xfId="23838" xr:uid="{034DF27E-3A2F-4092-83EC-69A0E049A94E}"/>
    <cellStyle name="Comma 2 4 8 2 4" xfId="11896" xr:uid="{1E21F321-103D-4ED1-ADBF-E9EFDE38E00F}"/>
    <cellStyle name="Comma 2 4 8 2 5" xfId="29823" xr:uid="{5A7CBF07-345F-4141-B601-47E726C8C516}"/>
    <cellStyle name="Comma 2 4 8 2 6" xfId="41768" xr:uid="{819CC862-7C26-4331-8949-6EBEE5855EE2}"/>
    <cellStyle name="Comma 2 4 8 3" xfId="14909" xr:uid="{C2C14B17-E4E2-45FE-B05A-55FF996AAD79}"/>
    <cellStyle name="Comma 2 4 8 3 2" xfId="32836" xr:uid="{6E03D228-941C-4149-83B7-F542F69AADDD}"/>
    <cellStyle name="Comma 2 4 8 3 3" xfId="44781" xr:uid="{D885A2D5-BF2D-4BBE-9678-5C77D99AD4FE}"/>
    <cellStyle name="Comma 2 4 8 4" xfId="20868" xr:uid="{52FB1852-EC7F-4BFE-8B28-414544AEBF5C}"/>
    <cellStyle name="Comma 2 4 8 5" xfId="8926" xr:uid="{DB49E0EB-0A54-421F-A4A6-463E7DBAF1A8}"/>
    <cellStyle name="Comma 2 4 8 6" xfId="26853" xr:uid="{0CC57BD9-5B01-4193-8A82-86F105ABFD7E}"/>
    <cellStyle name="Comma 2 4 8 7" xfId="38798" xr:uid="{D0CE0081-8922-4575-85C5-6A6E79E5C5DC}"/>
    <cellStyle name="Comma 2 4 9" xfId="3028" xr:uid="{072FEDEA-814A-4D8D-B265-405FB72BF306}"/>
    <cellStyle name="Comma 2 4 9 2" xfId="14991" xr:uid="{9C9235BF-85FE-46E3-888C-A7AE95347E0D}"/>
    <cellStyle name="Comma 2 4 9 2 2" xfId="32918" xr:uid="{D4B9A859-51B8-40A0-848B-B51ACEF90E58}"/>
    <cellStyle name="Comma 2 4 9 2 3" xfId="44863" xr:uid="{0483FD3C-1D7F-4BB7-8805-0DA4403429E2}"/>
    <cellStyle name="Comma 2 4 9 3" xfId="20950" xr:uid="{866DD703-98B2-475B-95C3-308EC193637F}"/>
    <cellStyle name="Comma 2 4 9 4" xfId="9008" xr:uid="{595BB3A3-FE7A-4AD1-A049-FFBF270D8DED}"/>
    <cellStyle name="Comma 2 4 9 5" xfId="26935" xr:uid="{7FCFC0D8-D386-4E61-B56B-5DE90497A815}"/>
    <cellStyle name="Comma 2 4 9 6" xfId="38880" xr:uid="{DF72A8D8-CA8B-48C2-ABA4-8251B5FD467F}"/>
    <cellStyle name="Comma 2 5" xfId="65" xr:uid="{00000000-0005-0000-0000-000001000000}"/>
    <cellStyle name="Comma 2 5 10" xfId="17987" xr:uid="{1E55184F-19CA-4F75-8E1F-531CCC6C7CBC}"/>
    <cellStyle name="Comma 2 5 11" xfId="6045" xr:uid="{2D9751E2-8D5C-4932-8991-379376E0CFEB}"/>
    <cellStyle name="Comma 2 5 12" xfId="23972" xr:uid="{9B516F29-B7E1-4976-99B0-3C37D18DA018}"/>
    <cellStyle name="Comma 2 5 13" xfId="35917" xr:uid="{50E491B7-8B95-48C7-AFDB-AE40C40AB790}"/>
    <cellStyle name="Comma 2 5 2" xfId="123" xr:uid="{00000000-0005-0000-0000-000001000000}"/>
    <cellStyle name="Comma 2 5 2 10" xfId="6103" xr:uid="{713BA746-8875-427B-908D-DA734FE7A004}"/>
    <cellStyle name="Comma 2 5 2 11" xfId="24030" xr:uid="{BD04BCC7-C92D-4C1C-8F2D-81AA894FF5F3}"/>
    <cellStyle name="Comma 2 5 2 12" xfId="35975" xr:uid="{4E395B2D-D9F6-4E64-8D1D-B66FD976E062}"/>
    <cellStyle name="Comma 2 5 2 2" xfId="239" xr:uid="{00000000-0005-0000-0000-000001000000}"/>
    <cellStyle name="Comma 2 5 2 2 10" xfId="36091" xr:uid="{053A1ECB-051A-486F-A59B-38926DA63DF6}"/>
    <cellStyle name="Comma 2 5 2 2 2" xfId="587" xr:uid="{00000000-0005-0000-0000-000001000000}"/>
    <cellStyle name="Comma 2 5 2 2 2 2" xfId="1309" xr:uid="{00000000-0005-0000-0000-000001000000}"/>
    <cellStyle name="Comma 2 5 2 2 2 2 2" xfId="2753" xr:uid="{00000000-0005-0000-0000-000001000000}"/>
    <cellStyle name="Comma 2 5 2 2 2 2 2 2" xfId="5723" xr:uid="{B5906294-1389-477B-B35C-AE7CF123422D}"/>
    <cellStyle name="Comma 2 5 2 2 2 2 2 2 2" xfId="17686" xr:uid="{5825DFB2-258A-4785-BA0C-A733FA6E0497}"/>
    <cellStyle name="Comma 2 5 2 2 2 2 2 2 2 2" xfId="35613" xr:uid="{8CAA7C14-09E3-4AE4-B1A7-A339876C7142}"/>
    <cellStyle name="Comma 2 5 2 2 2 2 2 2 2 3" xfId="47558" xr:uid="{05CEA12C-4A05-42E8-872B-D6294BD571B4}"/>
    <cellStyle name="Comma 2 5 2 2 2 2 2 2 3" xfId="23645" xr:uid="{6F136917-E41A-48C1-AACC-E86A7551E04B}"/>
    <cellStyle name="Comma 2 5 2 2 2 2 2 2 4" xfId="11703" xr:uid="{F9B0C49C-7073-4E8B-AEDC-ECD01CACC08B}"/>
    <cellStyle name="Comma 2 5 2 2 2 2 2 2 5" xfId="29630" xr:uid="{EBD52F75-7F91-4F10-9EDB-1CB33BB4BF34}"/>
    <cellStyle name="Comma 2 5 2 2 2 2 2 2 6" xfId="41575" xr:uid="{40BB4D1D-7F74-4F44-9F3B-89B8852777B4}"/>
    <cellStyle name="Comma 2 5 2 2 2 2 2 3" xfId="14716" xr:uid="{A1B6C670-CDAB-4B88-82CB-BDC4C6F50352}"/>
    <cellStyle name="Comma 2 5 2 2 2 2 2 3 2" xfId="32643" xr:uid="{5B6A3AC2-87D3-489A-99BD-AE50C5A072F1}"/>
    <cellStyle name="Comma 2 5 2 2 2 2 2 3 3" xfId="44588" xr:uid="{E2CBEA4C-2852-4139-84A5-012D3E386D96}"/>
    <cellStyle name="Comma 2 5 2 2 2 2 2 4" xfId="20675" xr:uid="{6749D4AF-859D-49CB-A8D8-AC1B3F074CEE}"/>
    <cellStyle name="Comma 2 5 2 2 2 2 2 5" xfId="8733" xr:uid="{B3D68E2F-6375-40AD-B9BA-6814AFFA5AAE}"/>
    <cellStyle name="Comma 2 5 2 2 2 2 2 6" xfId="26660" xr:uid="{195FA044-A598-46E0-998B-4FB5CFA46375}"/>
    <cellStyle name="Comma 2 5 2 2 2 2 2 7" xfId="38605" xr:uid="{51F8DDB0-29F4-4BAF-8FD5-94740D053730}"/>
    <cellStyle name="Comma 2 5 2 2 2 2 3" xfId="4279" xr:uid="{8412457E-1DD6-4A73-8D7D-71414EE948A4}"/>
    <cellStyle name="Comma 2 5 2 2 2 2 3 2" xfId="16242" xr:uid="{8170721F-4DDD-4B19-A7CA-2BA15A8995EB}"/>
    <cellStyle name="Comma 2 5 2 2 2 2 3 2 2" xfId="34169" xr:uid="{3958FE34-C6F5-4816-8099-C0B08832A249}"/>
    <cellStyle name="Comma 2 5 2 2 2 2 3 2 3" xfId="46114" xr:uid="{35534430-51B6-4111-9880-4302119C36C8}"/>
    <cellStyle name="Comma 2 5 2 2 2 2 3 3" xfId="22201" xr:uid="{A0DD6E94-6F82-4C65-A001-E7C7C208C44E}"/>
    <cellStyle name="Comma 2 5 2 2 2 2 3 4" xfId="10259" xr:uid="{92E367A0-7915-4B29-9007-B736490A4C83}"/>
    <cellStyle name="Comma 2 5 2 2 2 2 3 5" xfId="28186" xr:uid="{BC163E24-5749-4338-B6C5-3DAC24F0CCD1}"/>
    <cellStyle name="Comma 2 5 2 2 2 2 3 6" xfId="40131" xr:uid="{88394044-4D9B-474D-ACB8-551E0F566E25}"/>
    <cellStyle name="Comma 2 5 2 2 2 2 4" xfId="13272" xr:uid="{6FBA19CF-797F-418C-B1E6-04F90155759D}"/>
    <cellStyle name="Comma 2 5 2 2 2 2 4 2" xfId="31199" xr:uid="{3B138A66-3DF0-4804-B00E-5B5F5067444E}"/>
    <cellStyle name="Comma 2 5 2 2 2 2 4 3" xfId="43144" xr:uid="{4757E3D2-71C5-499E-BBC3-DF56BC128847}"/>
    <cellStyle name="Comma 2 5 2 2 2 2 5" xfId="19231" xr:uid="{8A8A92CC-1D60-4A92-952D-8D416F83A5CD}"/>
    <cellStyle name="Comma 2 5 2 2 2 2 6" xfId="7289" xr:uid="{50B3FF43-F966-4A06-8876-9177955F8590}"/>
    <cellStyle name="Comma 2 5 2 2 2 2 7" xfId="25216" xr:uid="{00FAFDC9-A884-4D9A-B3B9-E34A94C73EBE}"/>
    <cellStyle name="Comma 2 5 2 2 2 2 8" xfId="37161" xr:uid="{18CED252-F828-4B81-8B89-40930AB2A6FA}"/>
    <cellStyle name="Comma 2 5 2 2 2 3" xfId="2031" xr:uid="{00000000-0005-0000-0000-000001000000}"/>
    <cellStyle name="Comma 2 5 2 2 2 3 2" xfId="5001" xr:uid="{248871A5-50BB-4E48-8C39-82D316DA28F6}"/>
    <cellStyle name="Comma 2 5 2 2 2 3 2 2" xfId="16964" xr:uid="{5FB978D2-BCD2-4FD2-9C7B-C45FA6BFD70A}"/>
    <cellStyle name="Comma 2 5 2 2 2 3 2 2 2" xfId="34891" xr:uid="{9262E9A9-8205-4CAF-9F11-324B4C44651C}"/>
    <cellStyle name="Comma 2 5 2 2 2 3 2 2 3" xfId="46836" xr:uid="{2B1DD5E0-23E9-4C6B-8C90-8583EBEA87A0}"/>
    <cellStyle name="Comma 2 5 2 2 2 3 2 3" xfId="22923" xr:uid="{0C4C8DC1-32E2-433A-91B3-4E9BC9CE8C52}"/>
    <cellStyle name="Comma 2 5 2 2 2 3 2 4" xfId="10981" xr:uid="{F743C4E6-24A6-4489-9D83-C2C8EEE372F4}"/>
    <cellStyle name="Comma 2 5 2 2 2 3 2 5" xfId="28908" xr:uid="{97DEE9E6-1285-4BA0-9360-13911F2E33DC}"/>
    <cellStyle name="Comma 2 5 2 2 2 3 2 6" xfId="40853" xr:uid="{4ED50AF4-8290-4D4E-A0A9-1983D62397BC}"/>
    <cellStyle name="Comma 2 5 2 2 2 3 3" xfId="13994" xr:uid="{C6380840-CB9A-4BA7-A5AC-D8DACCE8FF84}"/>
    <cellStyle name="Comma 2 5 2 2 2 3 3 2" xfId="31921" xr:uid="{355B3458-ABA1-400B-B828-D863AA073E9A}"/>
    <cellStyle name="Comma 2 5 2 2 2 3 3 3" xfId="43866" xr:uid="{7902A386-459A-49CA-B419-FDF51A8C71FC}"/>
    <cellStyle name="Comma 2 5 2 2 2 3 4" xfId="19953" xr:uid="{942B22B0-95FB-44B3-8C64-F6F57A03AAFA}"/>
    <cellStyle name="Comma 2 5 2 2 2 3 5" xfId="8011" xr:uid="{EC8F128F-B0B0-4A81-95E6-8657D618BE0A}"/>
    <cellStyle name="Comma 2 5 2 2 2 3 6" xfId="25938" xr:uid="{993FAA71-CEF2-486D-8371-65B2B86E99E2}"/>
    <cellStyle name="Comma 2 5 2 2 2 3 7" xfId="37883" xr:uid="{9671A1AB-828F-46F1-912C-320CCD92D65B}"/>
    <cellStyle name="Comma 2 5 2 2 2 4" xfId="3557" xr:uid="{69AF9F9F-F320-47B9-9E2F-9B987B61C87D}"/>
    <cellStyle name="Comma 2 5 2 2 2 4 2" xfId="15520" xr:uid="{E8EB0607-F57A-4937-A6D4-6AAD6B5E2242}"/>
    <cellStyle name="Comma 2 5 2 2 2 4 2 2" xfId="33447" xr:uid="{43861B63-8625-436B-A209-AC96A9F9389C}"/>
    <cellStyle name="Comma 2 5 2 2 2 4 2 3" xfId="45392" xr:uid="{F84E8460-2D48-4371-BDB7-DB0A1CACA19E}"/>
    <cellStyle name="Comma 2 5 2 2 2 4 3" xfId="21479" xr:uid="{526B5595-D002-407F-963F-B7D83C13CFF2}"/>
    <cellStyle name="Comma 2 5 2 2 2 4 4" xfId="9537" xr:uid="{9DA0485A-E535-4B3A-9D8D-A9AA27B111C6}"/>
    <cellStyle name="Comma 2 5 2 2 2 4 5" xfId="27464" xr:uid="{82A4AE38-8269-463D-B74E-B2EB5A072E20}"/>
    <cellStyle name="Comma 2 5 2 2 2 4 6" xfId="39409" xr:uid="{678816AB-25B0-4B23-B7C6-A4E6482B95DB}"/>
    <cellStyle name="Comma 2 5 2 2 2 5" xfId="12550" xr:uid="{79693DE8-EE5E-40A7-9AA9-3724EC4DD777}"/>
    <cellStyle name="Comma 2 5 2 2 2 5 2" xfId="30477" xr:uid="{E4E4AAD2-B69D-41CC-912B-8966011E3BBD}"/>
    <cellStyle name="Comma 2 5 2 2 2 5 3" xfId="42422" xr:uid="{BF15AAA0-937A-4FF9-AA8D-DF3C6EA60DE1}"/>
    <cellStyle name="Comma 2 5 2 2 2 6" xfId="18509" xr:uid="{8531DA87-37A4-48C9-9396-342B15B9BE90}"/>
    <cellStyle name="Comma 2 5 2 2 2 7" xfId="6567" xr:uid="{F0EC0867-C165-4550-8E7C-AABD07BB5E03}"/>
    <cellStyle name="Comma 2 5 2 2 2 8" xfId="24494" xr:uid="{A71CFAA3-8854-4ADB-9EBD-1ED2C9DAF071}"/>
    <cellStyle name="Comma 2 5 2 2 2 9" xfId="36439" xr:uid="{7844A366-A695-46F3-9A86-43E876AD84A4}"/>
    <cellStyle name="Comma 2 5 2 2 3" xfId="961" xr:uid="{00000000-0005-0000-0000-000001000000}"/>
    <cellStyle name="Comma 2 5 2 2 3 2" xfId="2405" xr:uid="{00000000-0005-0000-0000-000001000000}"/>
    <cellStyle name="Comma 2 5 2 2 3 2 2" xfId="5375" xr:uid="{5785453F-3190-4C5B-9FE4-315910413AFE}"/>
    <cellStyle name="Comma 2 5 2 2 3 2 2 2" xfId="17338" xr:uid="{FAF199BB-13D2-4C22-B7E7-3C29413A50C1}"/>
    <cellStyle name="Comma 2 5 2 2 3 2 2 2 2" xfId="35265" xr:uid="{3F18D77B-3EBC-453C-B5CA-CB854E45EF24}"/>
    <cellStyle name="Comma 2 5 2 2 3 2 2 2 3" xfId="47210" xr:uid="{ED3CC105-DDDE-49E9-9A2A-EEE9FEEFDF19}"/>
    <cellStyle name="Comma 2 5 2 2 3 2 2 3" xfId="23297" xr:uid="{C2FEA2EA-7938-4671-9D39-2E4A5351B987}"/>
    <cellStyle name="Comma 2 5 2 2 3 2 2 4" xfId="11355" xr:uid="{45D272E4-8674-4338-A04A-739755FF3ADA}"/>
    <cellStyle name="Comma 2 5 2 2 3 2 2 5" xfId="29282" xr:uid="{E7095B5A-A26D-4518-B3E9-CC91B1A817E0}"/>
    <cellStyle name="Comma 2 5 2 2 3 2 2 6" xfId="41227" xr:uid="{06770D54-305F-4113-B006-8F421DDB5F60}"/>
    <cellStyle name="Comma 2 5 2 2 3 2 3" xfId="14368" xr:uid="{B65F381B-73E1-42B4-B65C-75DBB908ABA8}"/>
    <cellStyle name="Comma 2 5 2 2 3 2 3 2" xfId="32295" xr:uid="{338F411A-8BD1-4FF2-AF42-05397E35AA2C}"/>
    <cellStyle name="Comma 2 5 2 2 3 2 3 3" xfId="44240" xr:uid="{C89E0BC4-530E-4A43-B498-975E92C2E0FF}"/>
    <cellStyle name="Comma 2 5 2 2 3 2 4" xfId="20327" xr:uid="{880035E6-C14C-48FF-B103-7CEC95B1C4EB}"/>
    <cellStyle name="Comma 2 5 2 2 3 2 5" xfId="8385" xr:uid="{DB45D73D-3336-4F31-B0F4-12217814A809}"/>
    <cellStyle name="Comma 2 5 2 2 3 2 6" xfId="26312" xr:uid="{F2709F9A-B1CB-475F-BD6B-B0E6600BA6AB}"/>
    <cellStyle name="Comma 2 5 2 2 3 2 7" xfId="38257" xr:uid="{B8904074-E32E-4F1B-AAC2-26A74DAFF80F}"/>
    <cellStyle name="Comma 2 5 2 2 3 3" xfId="3931" xr:uid="{0CA98972-2CD5-4BBD-98F1-43AAD9D2F048}"/>
    <cellStyle name="Comma 2 5 2 2 3 3 2" xfId="15894" xr:uid="{9273C714-1DEF-49DC-ADE6-DAE8718FDB99}"/>
    <cellStyle name="Comma 2 5 2 2 3 3 2 2" xfId="33821" xr:uid="{88BD00A4-7F68-4F65-AD92-6A119A1F0C2A}"/>
    <cellStyle name="Comma 2 5 2 2 3 3 2 3" xfId="45766" xr:uid="{B47D59E5-69AD-466E-9360-FC0073800B1F}"/>
    <cellStyle name="Comma 2 5 2 2 3 3 3" xfId="21853" xr:uid="{CC7957D6-4099-47AE-90A3-368B86BE08C7}"/>
    <cellStyle name="Comma 2 5 2 2 3 3 4" xfId="9911" xr:uid="{71981FA4-D472-42CF-A0D3-A2BC3AA8F41A}"/>
    <cellStyle name="Comma 2 5 2 2 3 3 5" xfId="27838" xr:uid="{66024812-228F-4328-946D-295A26BD9CAE}"/>
    <cellStyle name="Comma 2 5 2 2 3 3 6" xfId="39783" xr:uid="{0ACE9E3F-2A42-44AA-A5F4-1E90DEAD3640}"/>
    <cellStyle name="Comma 2 5 2 2 3 4" xfId="12924" xr:uid="{03C8B90E-0C69-4491-BE55-A01DDF3AA05C}"/>
    <cellStyle name="Comma 2 5 2 2 3 4 2" xfId="30851" xr:uid="{C5E5B496-BBD6-4883-A7CB-66EC2C8B9F7D}"/>
    <cellStyle name="Comma 2 5 2 2 3 4 3" xfId="42796" xr:uid="{B796AAA2-8A99-4E0A-8459-840953C3813F}"/>
    <cellStyle name="Comma 2 5 2 2 3 5" xfId="18883" xr:uid="{901BD245-5DB6-40A2-B807-74CBBDEEEC5C}"/>
    <cellStyle name="Comma 2 5 2 2 3 6" xfId="6941" xr:uid="{BC2E09E8-B46A-45F6-A600-C40269910CA2}"/>
    <cellStyle name="Comma 2 5 2 2 3 7" xfId="24868" xr:uid="{9D038D41-6B0C-4AE2-BC4E-792473AAE9BB}"/>
    <cellStyle name="Comma 2 5 2 2 3 8" xfId="36813" xr:uid="{22EB9CF3-4068-4F8E-8B00-0C97E1C0E2AF}"/>
    <cellStyle name="Comma 2 5 2 2 4" xfId="1683" xr:uid="{00000000-0005-0000-0000-000001000000}"/>
    <cellStyle name="Comma 2 5 2 2 4 2" xfId="4653" xr:uid="{335F0BB4-C8FA-4D97-B13D-827EE4370942}"/>
    <cellStyle name="Comma 2 5 2 2 4 2 2" xfId="16616" xr:uid="{932112C9-59C3-463E-BB3F-EB4AA83E1AB5}"/>
    <cellStyle name="Comma 2 5 2 2 4 2 2 2" xfId="34543" xr:uid="{C3026487-87E6-45F9-BB9A-241BD130A163}"/>
    <cellStyle name="Comma 2 5 2 2 4 2 2 3" xfId="46488" xr:uid="{10F7A17A-89E4-4468-8915-692BB49D50A3}"/>
    <cellStyle name="Comma 2 5 2 2 4 2 3" xfId="22575" xr:uid="{60147EE6-7E19-43D8-9992-B2D0C4F13A74}"/>
    <cellStyle name="Comma 2 5 2 2 4 2 4" xfId="10633" xr:uid="{9AAB30F3-D5F9-4BF5-91ED-730F4A853D19}"/>
    <cellStyle name="Comma 2 5 2 2 4 2 5" xfId="28560" xr:uid="{9BB9F5C3-4D0C-4777-BB3F-524D5E92A8AD}"/>
    <cellStyle name="Comma 2 5 2 2 4 2 6" xfId="40505" xr:uid="{A482DDF2-69F9-4E70-8950-4B1193A73CE8}"/>
    <cellStyle name="Comma 2 5 2 2 4 3" xfId="13646" xr:uid="{4F7E35F7-648C-4472-994F-22B3C7088C12}"/>
    <cellStyle name="Comma 2 5 2 2 4 3 2" xfId="31573" xr:uid="{08618578-F55B-4389-9DB1-452BB3ABBDD6}"/>
    <cellStyle name="Comma 2 5 2 2 4 3 3" xfId="43518" xr:uid="{59DAB50E-C95C-4003-970D-5B7DFFCF0A36}"/>
    <cellStyle name="Comma 2 5 2 2 4 4" xfId="19605" xr:uid="{9F614DEB-CB66-4284-B2FD-8FE6EFD0D3AE}"/>
    <cellStyle name="Comma 2 5 2 2 4 5" xfId="7663" xr:uid="{2987BA8A-791D-488D-93EF-E3ED046221C4}"/>
    <cellStyle name="Comma 2 5 2 2 4 6" xfId="25590" xr:uid="{F5EF9168-38F9-428C-9B99-304CE4E8612E}"/>
    <cellStyle name="Comma 2 5 2 2 4 7" xfId="37535" xr:uid="{00379E78-E969-42EC-831A-736F70BB26E5}"/>
    <cellStyle name="Comma 2 5 2 2 5" xfId="3209" xr:uid="{285C5C81-F761-4BB3-90EA-E5D36D4B6C10}"/>
    <cellStyle name="Comma 2 5 2 2 5 2" xfId="15172" xr:uid="{62546D73-D709-41EB-A001-0E8DE8CC58AA}"/>
    <cellStyle name="Comma 2 5 2 2 5 2 2" xfId="33099" xr:uid="{ACAF3739-653A-4350-BDF6-88D762F1C8C3}"/>
    <cellStyle name="Comma 2 5 2 2 5 2 3" xfId="45044" xr:uid="{B814EE13-3198-4E92-9BAD-FE21DC9A11C1}"/>
    <cellStyle name="Comma 2 5 2 2 5 3" xfId="21131" xr:uid="{B0D8A4C3-CF66-4B0E-ADD7-8897690EC1F5}"/>
    <cellStyle name="Comma 2 5 2 2 5 4" xfId="9189" xr:uid="{A9C10F3C-3ABA-480D-B34E-83D54DF63887}"/>
    <cellStyle name="Comma 2 5 2 2 5 5" xfId="27116" xr:uid="{96A76572-7513-46A1-837D-703F27E0EA69}"/>
    <cellStyle name="Comma 2 5 2 2 5 6" xfId="39061" xr:uid="{10FDBB28-50FB-4B51-9172-60EFAF2421ED}"/>
    <cellStyle name="Comma 2 5 2 2 6" xfId="12202" xr:uid="{FC5AFC9A-FF91-4AD0-896C-3A46428FBD7C}"/>
    <cellStyle name="Comma 2 5 2 2 6 2" xfId="30129" xr:uid="{44C56C70-80B7-47ED-B534-93D151706994}"/>
    <cellStyle name="Comma 2 5 2 2 6 3" xfId="42074" xr:uid="{2FF1A025-2D6F-40F2-AA58-D73A8DCF827E}"/>
    <cellStyle name="Comma 2 5 2 2 7" xfId="18161" xr:uid="{067F525E-E17E-4D69-AD0F-EFFAFBEAB4E0}"/>
    <cellStyle name="Comma 2 5 2 2 8" xfId="6219" xr:uid="{12C49007-C9AA-4A20-976B-3B2EEB5F8517}"/>
    <cellStyle name="Comma 2 5 2 2 9" xfId="24146" xr:uid="{E9D64185-56D1-4C7E-B3E5-B94395D9172A}"/>
    <cellStyle name="Comma 2 5 2 3" xfId="355" xr:uid="{00000000-0005-0000-0000-000001000000}"/>
    <cellStyle name="Comma 2 5 2 3 10" xfId="36207" xr:uid="{5B868E04-E942-46ED-A386-8FEBF6202A83}"/>
    <cellStyle name="Comma 2 5 2 3 2" xfId="703" xr:uid="{00000000-0005-0000-0000-000001000000}"/>
    <cellStyle name="Comma 2 5 2 3 2 2" xfId="1425" xr:uid="{00000000-0005-0000-0000-000001000000}"/>
    <cellStyle name="Comma 2 5 2 3 2 2 2" xfId="2869" xr:uid="{00000000-0005-0000-0000-000001000000}"/>
    <cellStyle name="Comma 2 5 2 3 2 2 2 2" xfId="5839" xr:uid="{3F306B17-DCF1-4719-8E42-FCC7D6865C27}"/>
    <cellStyle name="Comma 2 5 2 3 2 2 2 2 2" xfId="17802" xr:uid="{4645C182-6BFC-4FB8-82F9-E58050ABF55C}"/>
    <cellStyle name="Comma 2 5 2 3 2 2 2 2 2 2" xfId="35729" xr:uid="{844B14F4-B9CB-45FA-B33D-E3E12E5DB5A7}"/>
    <cellStyle name="Comma 2 5 2 3 2 2 2 2 2 3" xfId="47674" xr:uid="{8599F4E3-2F35-422A-8822-8E8E7876A5A9}"/>
    <cellStyle name="Comma 2 5 2 3 2 2 2 2 3" xfId="23761" xr:uid="{F6B5A2B2-1E83-4FEF-94ED-153D6CBAB007}"/>
    <cellStyle name="Comma 2 5 2 3 2 2 2 2 4" xfId="11819" xr:uid="{C85315A4-A2F5-49D0-9708-D11D64129B54}"/>
    <cellStyle name="Comma 2 5 2 3 2 2 2 2 5" xfId="29746" xr:uid="{6296CA5C-0298-4BA4-B8B1-5A62330CD23D}"/>
    <cellStyle name="Comma 2 5 2 3 2 2 2 2 6" xfId="41691" xr:uid="{B915BA4E-76D4-4A8C-8C76-670C54D9C891}"/>
    <cellStyle name="Comma 2 5 2 3 2 2 2 3" xfId="14832" xr:uid="{BBAE76BC-167A-4ABB-8690-C1745170DC37}"/>
    <cellStyle name="Comma 2 5 2 3 2 2 2 3 2" xfId="32759" xr:uid="{A8A0C821-079A-4005-ABF3-88C63CBDF00D}"/>
    <cellStyle name="Comma 2 5 2 3 2 2 2 3 3" xfId="44704" xr:uid="{95BCBD7B-6F5F-4B14-97C7-6697DA5BBFE1}"/>
    <cellStyle name="Comma 2 5 2 3 2 2 2 4" xfId="20791" xr:uid="{8D056AB7-14CC-4DAD-8687-4DF146B1649E}"/>
    <cellStyle name="Comma 2 5 2 3 2 2 2 5" xfId="8849" xr:uid="{F506EF72-C031-497C-AFBB-2AB211BA3DCF}"/>
    <cellStyle name="Comma 2 5 2 3 2 2 2 6" xfId="26776" xr:uid="{A8D927E2-22F5-460D-8280-F3F7F0751F89}"/>
    <cellStyle name="Comma 2 5 2 3 2 2 2 7" xfId="38721" xr:uid="{D0515417-A59F-4AFB-BB6D-03BDD015037B}"/>
    <cellStyle name="Comma 2 5 2 3 2 2 3" xfId="4395" xr:uid="{74F8568E-86AD-45BB-BEA7-7D7871390128}"/>
    <cellStyle name="Comma 2 5 2 3 2 2 3 2" xfId="16358" xr:uid="{C37FE338-DE7F-461E-BA78-FF56F54C0E80}"/>
    <cellStyle name="Comma 2 5 2 3 2 2 3 2 2" xfId="34285" xr:uid="{2078594D-87BC-4400-9360-5794F66A1680}"/>
    <cellStyle name="Comma 2 5 2 3 2 2 3 2 3" xfId="46230" xr:uid="{70B996BA-B2CD-4D07-8CD8-226F8B503DBF}"/>
    <cellStyle name="Comma 2 5 2 3 2 2 3 3" xfId="22317" xr:uid="{3777E68C-808C-42EA-8CB0-E5EA5A168BA6}"/>
    <cellStyle name="Comma 2 5 2 3 2 2 3 4" xfId="10375" xr:uid="{EAF5F059-30EC-4054-B61D-0B93DA059F94}"/>
    <cellStyle name="Comma 2 5 2 3 2 2 3 5" xfId="28302" xr:uid="{C1533444-AC57-4D22-844B-9674A093A591}"/>
    <cellStyle name="Comma 2 5 2 3 2 2 3 6" xfId="40247" xr:uid="{234ED2E2-34A6-4617-9618-C53FCB49278D}"/>
    <cellStyle name="Comma 2 5 2 3 2 2 4" xfId="13388" xr:uid="{91B9D725-F7F8-4C03-A04B-FEBFFE39A822}"/>
    <cellStyle name="Comma 2 5 2 3 2 2 4 2" xfId="31315" xr:uid="{AAD24C7E-F8FD-4140-9210-2B411466C92B}"/>
    <cellStyle name="Comma 2 5 2 3 2 2 4 3" xfId="43260" xr:uid="{CDB1AC25-9212-4EEA-A425-70647E584DC2}"/>
    <cellStyle name="Comma 2 5 2 3 2 2 5" xfId="19347" xr:uid="{8A6C4468-A57E-45F1-AADE-F79D20731E19}"/>
    <cellStyle name="Comma 2 5 2 3 2 2 6" xfId="7405" xr:uid="{7254E793-D202-47AC-84F5-1216C4E9A08A}"/>
    <cellStyle name="Comma 2 5 2 3 2 2 7" xfId="25332" xr:uid="{A303D491-08EF-4939-89FB-DDE7F9B81FF3}"/>
    <cellStyle name="Comma 2 5 2 3 2 2 8" xfId="37277" xr:uid="{CC0DF056-7680-42F8-82FF-E51750541BEC}"/>
    <cellStyle name="Comma 2 5 2 3 2 3" xfId="2147" xr:uid="{00000000-0005-0000-0000-000001000000}"/>
    <cellStyle name="Comma 2 5 2 3 2 3 2" xfId="5117" xr:uid="{D1BB23C8-C030-4727-A86D-FC1E08A020ED}"/>
    <cellStyle name="Comma 2 5 2 3 2 3 2 2" xfId="17080" xr:uid="{74CA9F3D-A3F8-4B45-B144-99F4E567EBCC}"/>
    <cellStyle name="Comma 2 5 2 3 2 3 2 2 2" xfId="35007" xr:uid="{E23BE1F1-7F91-441A-81E6-7E1ADB9FA75B}"/>
    <cellStyle name="Comma 2 5 2 3 2 3 2 2 3" xfId="46952" xr:uid="{49018658-6694-41C6-B288-902DFF601E92}"/>
    <cellStyle name="Comma 2 5 2 3 2 3 2 3" xfId="23039" xr:uid="{00AE7C25-8AD0-4401-B7BF-E2C6A83F9D3E}"/>
    <cellStyle name="Comma 2 5 2 3 2 3 2 4" xfId="11097" xr:uid="{768C9611-6DCD-4431-A917-1C9E3870FDD3}"/>
    <cellStyle name="Comma 2 5 2 3 2 3 2 5" xfId="29024" xr:uid="{8328E4F1-A535-4074-9515-483B69279C68}"/>
    <cellStyle name="Comma 2 5 2 3 2 3 2 6" xfId="40969" xr:uid="{C3E89B64-7D5D-49AB-8128-2E05F6E03394}"/>
    <cellStyle name="Comma 2 5 2 3 2 3 3" xfId="14110" xr:uid="{AECFD73B-76FF-433D-A9DF-D13F7E2C3C36}"/>
    <cellStyle name="Comma 2 5 2 3 2 3 3 2" xfId="32037" xr:uid="{7DFB7016-122A-437D-9DB9-BB4560322D20}"/>
    <cellStyle name="Comma 2 5 2 3 2 3 3 3" xfId="43982" xr:uid="{0159F982-21F0-4658-B967-29EBBBDF6E53}"/>
    <cellStyle name="Comma 2 5 2 3 2 3 4" xfId="20069" xr:uid="{DADB06AE-6CEE-4591-B6C5-2552CCEEBC2E}"/>
    <cellStyle name="Comma 2 5 2 3 2 3 5" xfId="8127" xr:uid="{59824C78-82C5-4C44-BFE7-185718C0E02F}"/>
    <cellStyle name="Comma 2 5 2 3 2 3 6" xfId="26054" xr:uid="{F14BB796-A835-479A-B07A-00C27D102D07}"/>
    <cellStyle name="Comma 2 5 2 3 2 3 7" xfId="37999" xr:uid="{1941B97C-7F83-4E7F-BF97-E97639993061}"/>
    <cellStyle name="Comma 2 5 2 3 2 4" xfId="3673" xr:uid="{03A22F2D-D11B-44B4-ABF6-30AC4844976E}"/>
    <cellStyle name="Comma 2 5 2 3 2 4 2" xfId="15636" xr:uid="{5A1D9BF4-1A02-4342-9D67-A792F789B962}"/>
    <cellStyle name="Comma 2 5 2 3 2 4 2 2" xfId="33563" xr:uid="{36810E63-FB18-45DA-9D13-6F0E0F3311B9}"/>
    <cellStyle name="Comma 2 5 2 3 2 4 2 3" xfId="45508" xr:uid="{6CC11713-EF65-4A43-B56A-E9CCE62DF124}"/>
    <cellStyle name="Comma 2 5 2 3 2 4 3" xfId="21595" xr:uid="{3F0AB1C6-8BC9-472B-A6DB-086B3D2CCEA2}"/>
    <cellStyle name="Comma 2 5 2 3 2 4 4" xfId="9653" xr:uid="{25D3295F-8085-4150-A529-35C0AFCD2AA4}"/>
    <cellStyle name="Comma 2 5 2 3 2 4 5" xfId="27580" xr:uid="{EB744B0F-F135-4B8D-A51D-82A80F528C7E}"/>
    <cellStyle name="Comma 2 5 2 3 2 4 6" xfId="39525" xr:uid="{3325B6A7-1710-4C5D-811D-1F63343364BB}"/>
    <cellStyle name="Comma 2 5 2 3 2 5" xfId="12666" xr:uid="{54DBCE64-AEA2-438B-901D-D54594E9CF72}"/>
    <cellStyle name="Comma 2 5 2 3 2 5 2" xfId="30593" xr:uid="{B77FDEC6-DFD3-40E6-97F5-228C1BE61710}"/>
    <cellStyle name="Comma 2 5 2 3 2 5 3" xfId="42538" xr:uid="{C02C42D4-C4EB-4A2B-94DB-7C9125E5B1A7}"/>
    <cellStyle name="Comma 2 5 2 3 2 6" xfId="18625" xr:uid="{6E61C706-AB6F-4385-890F-25DE4B36C5C0}"/>
    <cellStyle name="Comma 2 5 2 3 2 7" xfId="6683" xr:uid="{FAA2A28E-E956-495F-B1F2-C586FDC2C8DA}"/>
    <cellStyle name="Comma 2 5 2 3 2 8" xfId="24610" xr:uid="{877A4F5E-38D0-4936-9F30-F2B4D06A56EE}"/>
    <cellStyle name="Comma 2 5 2 3 2 9" xfId="36555" xr:uid="{CB367DAF-82FD-4C2E-8B11-FD7F4FE3D1C9}"/>
    <cellStyle name="Comma 2 5 2 3 3" xfId="1077" xr:uid="{00000000-0005-0000-0000-000001000000}"/>
    <cellStyle name="Comma 2 5 2 3 3 2" xfId="2521" xr:uid="{00000000-0005-0000-0000-000001000000}"/>
    <cellStyle name="Comma 2 5 2 3 3 2 2" xfId="5491" xr:uid="{004418BB-666E-40AA-8B1D-AF75CDF8E878}"/>
    <cellStyle name="Comma 2 5 2 3 3 2 2 2" xfId="17454" xr:uid="{03115317-6B39-4E4C-933A-78D726272754}"/>
    <cellStyle name="Comma 2 5 2 3 3 2 2 2 2" xfId="35381" xr:uid="{BDA9A420-3FFB-4AEC-8965-25308AB8EA6B}"/>
    <cellStyle name="Comma 2 5 2 3 3 2 2 2 3" xfId="47326" xr:uid="{CF80BCC9-0E1C-4F3D-BDBE-5A26920C0A58}"/>
    <cellStyle name="Comma 2 5 2 3 3 2 2 3" xfId="23413" xr:uid="{7F73F09B-1FC5-45F5-8A13-EB6E10096E01}"/>
    <cellStyle name="Comma 2 5 2 3 3 2 2 4" xfId="11471" xr:uid="{8DACD09E-58F3-47F7-B874-58B63A8C813B}"/>
    <cellStyle name="Comma 2 5 2 3 3 2 2 5" xfId="29398" xr:uid="{C9135848-5C07-474D-AF79-B4301E12F1D8}"/>
    <cellStyle name="Comma 2 5 2 3 3 2 2 6" xfId="41343" xr:uid="{FC4A0797-5EC6-446D-8BC3-6295DE46B58F}"/>
    <cellStyle name="Comma 2 5 2 3 3 2 3" xfId="14484" xr:uid="{E147B707-29FA-45F2-9A1C-2B0D3FAFA210}"/>
    <cellStyle name="Comma 2 5 2 3 3 2 3 2" xfId="32411" xr:uid="{D7ABA70B-F02D-4E9B-997A-7C30522765B0}"/>
    <cellStyle name="Comma 2 5 2 3 3 2 3 3" xfId="44356" xr:uid="{2A5F1887-034F-4047-A7F8-F7A3BC96930D}"/>
    <cellStyle name="Comma 2 5 2 3 3 2 4" xfId="20443" xr:uid="{F6F2073C-2F23-438C-AC33-6F9D0BFB97ED}"/>
    <cellStyle name="Comma 2 5 2 3 3 2 5" xfId="8501" xr:uid="{56B26B1D-7A8B-4ADC-97CD-FA100C77562A}"/>
    <cellStyle name="Comma 2 5 2 3 3 2 6" xfId="26428" xr:uid="{5D412F88-A204-4A8D-AC8F-03F098D1E194}"/>
    <cellStyle name="Comma 2 5 2 3 3 2 7" xfId="38373" xr:uid="{87989920-B8C6-4DB3-BCCA-9E027FE238BB}"/>
    <cellStyle name="Comma 2 5 2 3 3 3" xfId="4047" xr:uid="{1DE6B8B5-9AFF-47DA-BBA2-FF7F74A5FC0C}"/>
    <cellStyle name="Comma 2 5 2 3 3 3 2" xfId="16010" xr:uid="{07C4D321-0AA8-4F7F-8447-A57CE118F67E}"/>
    <cellStyle name="Comma 2 5 2 3 3 3 2 2" xfId="33937" xr:uid="{45521B6D-DE82-459E-B29F-E8C4A5FBC4DD}"/>
    <cellStyle name="Comma 2 5 2 3 3 3 2 3" xfId="45882" xr:uid="{EC2B0BF1-C916-4308-9300-8BEF6C233840}"/>
    <cellStyle name="Comma 2 5 2 3 3 3 3" xfId="21969" xr:uid="{D7FABBEE-29DD-4EC2-9A93-A4982BC72990}"/>
    <cellStyle name="Comma 2 5 2 3 3 3 4" xfId="10027" xr:uid="{473F61C4-D288-4B70-9B5B-A029155A0045}"/>
    <cellStyle name="Comma 2 5 2 3 3 3 5" xfId="27954" xr:uid="{90067DE7-0AC4-4B48-94D3-4EBD1AF6B53B}"/>
    <cellStyle name="Comma 2 5 2 3 3 3 6" xfId="39899" xr:uid="{8746850B-6002-44FC-8AA9-B5EBDA186BA4}"/>
    <cellStyle name="Comma 2 5 2 3 3 4" xfId="13040" xr:uid="{B6B9AE92-B40A-4888-BB5A-19FE0178926F}"/>
    <cellStyle name="Comma 2 5 2 3 3 4 2" xfId="30967" xr:uid="{C29C6470-785D-4179-8FA1-96F250E5E5ED}"/>
    <cellStyle name="Comma 2 5 2 3 3 4 3" xfId="42912" xr:uid="{687CFE18-8A6C-4035-93EA-4C213757D838}"/>
    <cellStyle name="Comma 2 5 2 3 3 5" xfId="18999" xr:uid="{23D6FEB2-FEA3-45CB-A616-E79D0F7A0DE4}"/>
    <cellStyle name="Comma 2 5 2 3 3 6" xfId="7057" xr:uid="{1E68DB66-E7C9-424D-8B5B-89D93094CB92}"/>
    <cellStyle name="Comma 2 5 2 3 3 7" xfId="24984" xr:uid="{38289F05-8674-4470-9A27-DE9B19AF16F2}"/>
    <cellStyle name="Comma 2 5 2 3 3 8" xfId="36929" xr:uid="{CC1E1D34-6259-4828-B7DE-73C5C2637680}"/>
    <cellStyle name="Comma 2 5 2 3 4" xfId="1799" xr:uid="{00000000-0005-0000-0000-000001000000}"/>
    <cellStyle name="Comma 2 5 2 3 4 2" xfId="4769" xr:uid="{4C79B29B-3FD2-4F63-B559-5FDA40D39AFD}"/>
    <cellStyle name="Comma 2 5 2 3 4 2 2" xfId="16732" xr:uid="{9B6803C2-5172-4790-870E-E15113C878FD}"/>
    <cellStyle name="Comma 2 5 2 3 4 2 2 2" xfId="34659" xr:uid="{BFCC1F81-E343-45FC-8715-ECFB98281255}"/>
    <cellStyle name="Comma 2 5 2 3 4 2 2 3" xfId="46604" xr:uid="{52D44CB8-7A07-427C-8A08-22ECF9B1ECE9}"/>
    <cellStyle name="Comma 2 5 2 3 4 2 3" xfId="22691" xr:uid="{3A99B993-FA96-467B-809C-73CDEE9799BB}"/>
    <cellStyle name="Comma 2 5 2 3 4 2 4" xfId="10749" xr:uid="{AEF0FC0D-7829-4134-A64D-A794CE148F38}"/>
    <cellStyle name="Comma 2 5 2 3 4 2 5" xfId="28676" xr:uid="{41FC969B-A046-44BA-901C-A873676196C6}"/>
    <cellStyle name="Comma 2 5 2 3 4 2 6" xfId="40621" xr:uid="{04DD06F0-0ED9-4DC9-B684-49B886AB60FA}"/>
    <cellStyle name="Comma 2 5 2 3 4 3" xfId="13762" xr:uid="{69E5927B-9657-4274-8342-BBA2E9048157}"/>
    <cellStyle name="Comma 2 5 2 3 4 3 2" xfId="31689" xr:uid="{B1F9274B-86DE-4421-BF8B-335F3B0C1A06}"/>
    <cellStyle name="Comma 2 5 2 3 4 3 3" xfId="43634" xr:uid="{EC85B2B6-B409-46E4-B95B-DEF10C8E5DC4}"/>
    <cellStyle name="Comma 2 5 2 3 4 4" xfId="19721" xr:uid="{37A98316-2632-402B-B86F-650EBC381A91}"/>
    <cellStyle name="Comma 2 5 2 3 4 5" xfId="7779" xr:uid="{D12AE552-61A1-4750-BC42-6520E33EFB73}"/>
    <cellStyle name="Comma 2 5 2 3 4 6" xfId="25706" xr:uid="{CE8C69C1-94DE-4CBE-9867-21CE9C8DB8EA}"/>
    <cellStyle name="Comma 2 5 2 3 4 7" xfId="37651" xr:uid="{BFAA8F24-A178-4916-ACEA-B7EB8AE16A3E}"/>
    <cellStyle name="Comma 2 5 2 3 5" xfId="3325" xr:uid="{F7E2C41F-B0C1-43FB-9B62-4CEE0126A7C3}"/>
    <cellStyle name="Comma 2 5 2 3 5 2" xfId="15288" xr:uid="{439A1B7B-CEB1-4D54-97E3-B6F3E3249CB0}"/>
    <cellStyle name="Comma 2 5 2 3 5 2 2" xfId="33215" xr:uid="{208C42C3-4CC4-41AE-B442-24E657AFC927}"/>
    <cellStyle name="Comma 2 5 2 3 5 2 3" xfId="45160" xr:uid="{C60960BB-1277-4E31-B4B8-EF3C343685A0}"/>
    <cellStyle name="Comma 2 5 2 3 5 3" xfId="21247" xr:uid="{F59BC542-CF32-4943-96DA-D9CB08F7FF05}"/>
    <cellStyle name="Comma 2 5 2 3 5 4" xfId="9305" xr:uid="{FDCF1E15-85E3-4A9A-B56A-65BF05DC9542}"/>
    <cellStyle name="Comma 2 5 2 3 5 5" xfId="27232" xr:uid="{B990B9FA-6DA4-47C3-8127-E66F46A37372}"/>
    <cellStyle name="Comma 2 5 2 3 5 6" xfId="39177" xr:uid="{8A1EED33-EA70-4A54-A51E-E2A2E664D4DF}"/>
    <cellStyle name="Comma 2 5 2 3 6" xfId="12318" xr:uid="{013C2A87-1ED7-45AD-8106-C1CDB569C4B2}"/>
    <cellStyle name="Comma 2 5 2 3 6 2" xfId="30245" xr:uid="{65504A46-5A49-47D2-81B3-4DF7CB2D4ACB}"/>
    <cellStyle name="Comma 2 5 2 3 6 3" xfId="42190" xr:uid="{D9FE9797-19D8-4557-BB9C-ED1AFBA84B74}"/>
    <cellStyle name="Comma 2 5 2 3 7" xfId="18277" xr:uid="{B8E30C27-59C0-4AA8-88F1-53198EDB9947}"/>
    <cellStyle name="Comma 2 5 2 3 8" xfId="6335" xr:uid="{8E45FDF3-6EED-40CF-8C6A-80705FFAFC7A}"/>
    <cellStyle name="Comma 2 5 2 3 9" xfId="24262" xr:uid="{DB1F7BC9-6BD6-4B80-9EA3-FF8E72991828}"/>
    <cellStyle name="Comma 2 5 2 4" xfId="471" xr:uid="{00000000-0005-0000-0000-000001000000}"/>
    <cellStyle name="Comma 2 5 2 4 2" xfId="1193" xr:uid="{00000000-0005-0000-0000-000001000000}"/>
    <cellStyle name="Comma 2 5 2 4 2 2" xfId="2637" xr:uid="{00000000-0005-0000-0000-000001000000}"/>
    <cellStyle name="Comma 2 5 2 4 2 2 2" xfId="5607" xr:uid="{49923032-9F57-44E0-9A4E-9A6E5730F696}"/>
    <cellStyle name="Comma 2 5 2 4 2 2 2 2" xfId="17570" xr:uid="{C3CF699A-8989-4ED5-B9FE-0AF4A2161A35}"/>
    <cellStyle name="Comma 2 5 2 4 2 2 2 2 2" xfId="35497" xr:uid="{C307DB4D-CADE-4568-95CD-1B3EF82DB97C}"/>
    <cellStyle name="Comma 2 5 2 4 2 2 2 2 3" xfId="47442" xr:uid="{6498928C-91EB-489D-87AC-B74FE9CAB5B6}"/>
    <cellStyle name="Comma 2 5 2 4 2 2 2 3" xfId="23529" xr:uid="{44E0F459-4D2A-48F9-BFD0-81F1E7452D02}"/>
    <cellStyle name="Comma 2 5 2 4 2 2 2 4" xfId="11587" xr:uid="{5E6FD4F7-679A-4C9F-8C2E-BE855A77A84A}"/>
    <cellStyle name="Comma 2 5 2 4 2 2 2 5" xfId="29514" xr:uid="{68568738-40B9-4EEA-9BF8-01629AD90F8B}"/>
    <cellStyle name="Comma 2 5 2 4 2 2 2 6" xfId="41459" xr:uid="{D55D4FC9-D6BC-4E6C-9D45-C57314D5724A}"/>
    <cellStyle name="Comma 2 5 2 4 2 2 3" xfId="14600" xr:uid="{5FF28FAC-BAAC-4CD1-8726-B3AD62DF73CB}"/>
    <cellStyle name="Comma 2 5 2 4 2 2 3 2" xfId="32527" xr:uid="{E0D25A85-7BF5-42AB-86C3-D6B6F7FAE74E}"/>
    <cellStyle name="Comma 2 5 2 4 2 2 3 3" xfId="44472" xr:uid="{2FB58C0E-E798-445F-A291-1F1ADD3B58E0}"/>
    <cellStyle name="Comma 2 5 2 4 2 2 4" xfId="20559" xr:uid="{DF9B15AB-0628-43CE-8048-86BA36867F35}"/>
    <cellStyle name="Comma 2 5 2 4 2 2 5" xfId="8617" xr:uid="{9074CF2A-2045-485F-B679-FA1B68EDF147}"/>
    <cellStyle name="Comma 2 5 2 4 2 2 6" xfId="26544" xr:uid="{32C02429-9FB6-4AA3-809C-90A925548F37}"/>
    <cellStyle name="Comma 2 5 2 4 2 2 7" xfId="38489" xr:uid="{FD7F3F20-D72E-4AB1-85EE-9D5D05393547}"/>
    <cellStyle name="Comma 2 5 2 4 2 3" xfId="4163" xr:uid="{1BD2773C-097B-4886-84B7-64B97424F936}"/>
    <cellStyle name="Comma 2 5 2 4 2 3 2" xfId="16126" xr:uid="{4ECF172E-BB12-49CA-BA65-2B37F122461E}"/>
    <cellStyle name="Comma 2 5 2 4 2 3 2 2" xfId="34053" xr:uid="{32EBD774-34EC-40F5-8BE0-9FBAAC9FFECB}"/>
    <cellStyle name="Comma 2 5 2 4 2 3 2 3" xfId="45998" xr:uid="{6B21BBDE-E059-4EAD-B256-8755543C2B4E}"/>
    <cellStyle name="Comma 2 5 2 4 2 3 3" xfId="22085" xr:uid="{AF10EC31-58AA-46D5-859E-0804410148EF}"/>
    <cellStyle name="Comma 2 5 2 4 2 3 4" xfId="10143" xr:uid="{AA16E3E6-9BF8-4683-B88B-8FE891DA9489}"/>
    <cellStyle name="Comma 2 5 2 4 2 3 5" xfId="28070" xr:uid="{C89D4934-EE18-4BFB-B9E4-1590A034143E}"/>
    <cellStyle name="Comma 2 5 2 4 2 3 6" xfId="40015" xr:uid="{AC16D768-7E5A-40F1-A148-2817C401201D}"/>
    <cellStyle name="Comma 2 5 2 4 2 4" xfId="13156" xr:uid="{8A4E68C3-AE15-4690-8378-212DA486AED6}"/>
    <cellStyle name="Comma 2 5 2 4 2 4 2" xfId="31083" xr:uid="{D36608E6-DD54-4A18-9E3E-2E05B654F5C8}"/>
    <cellStyle name="Comma 2 5 2 4 2 4 3" xfId="43028" xr:uid="{3101949D-7542-414C-9FB0-7871190BB522}"/>
    <cellStyle name="Comma 2 5 2 4 2 5" xfId="19115" xr:uid="{74D54A1B-2B20-4C19-9E02-BE3CE2F48F2A}"/>
    <cellStyle name="Comma 2 5 2 4 2 6" xfId="7173" xr:uid="{B659D1A2-D80B-42ED-BFE4-717AF73C3F8E}"/>
    <cellStyle name="Comma 2 5 2 4 2 7" xfId="25100" xr:uid="{48B258E4-38F8-42A8-AD6F-5AAFA7B930B1}"/>
    <cellStyle name="Comma 2 5 2 4 2 8" xfId="37045" xr:uid="{A80F81AA-7E48-47AC-98F5-18BFCC023487}"/>
    <cellStyle name="Comma 2 5 2 4 3" xfId="1915" xr:uid="{00000000-0005-0000-0000-000001000000}"/>
    <cellStyle name="Comma 2 5 2 4 3 2" xfId="4885" xr:uid="{CF212A4F-D5E9-4FD1-BF21-87BD34D3977F}"/>
    <cellStyle name="Comma 2 5 2 4 3 2 2" xfId="16848" xr:uid="{DD39848F-A37C-4918-920E-EE44F45B2842}"/>
    <cellStyle name="Comma 2 5 2 4 3 2 2 2" xfId="34775" xr:uid="{ADC8F88C-B881-48A2-B913-D625CFF17D62}"/>
    <cellStyle name="Comma 2 5 2 4 3 2 2 3" xfId="46720" xr:uid="{5821207B-43D8-42F8-8196-A12A718C7EE8}"/>
    <cellStyle name="Comma 2 5 2 4 3 2 3" xfId="22807" xr:uid="{79206ACB-9F10-42B0-A6C0-90117F4FADB8}"/>
    <cellStyle name="Comma 2 5 2 4 3 2 4" xfId="10865" xr:uid="{8F16A874-7176-4BB0-9DA7-5415058F2967}"/>
    <cellStyle name="Comma 2 5 2 4 3 2 5" xfId="28792" xr:uid="{B432D2F7-E776-460E-AC23-9CBC0C3F7E99}"/>
    <cellStyle name="Comma 2 5 2 4 3 2 6" xfId="40737" xr:uid="{B159B06A-63A0-4FB3-84C1-6DAC1262D5C1}"/>
    <cellStyle name="Comma 2 5 2 4 3 3" xfId="13878" xr:uid="{B05FDC30-4B9A-4D98-9AF6-6EE6A18BAD97}"/>
    <cellStyle name="Comma 2 5 2 4 3 3 2" xfId="31805" xr:uid="{0913B1FD-0C0E-47E5-A72A-1284592AFC42}"/>
    <cellStyle name="Comma 2 5 2 4 3 3 3" xfId="43750" xr:uid="{E36B8183-3DCB-4CD9-A870-6F776E551C79}"/>
    <cellStyle name="Comma 2 5 2 4 3 4" xfId="19837" xr:uid="{A6A78F95-0CE2-493E-AC7F-3A20165719BC}"/>
    <cellStyle name="Comma 2 5 2 4 3 5" xfId="7895" xr:uid="{CEA7C7DC-8D1F-40E6-BC9F-6C646A92DC47}"/>
    <cellStyle name="Comma 2 5 2 4 3 6" xfId="25822" xr:uid="{F4E0DC98-5E0F-41AC-879A-C7ADA68E6216}"/>
    <cellStyle name="Comma 2 5 2 4 3 7" xfId="37767" xr:uid="{11818375-46EF-41BD-9576-C60DB6D5DE77}"/>
    <cellStyle name="Comma 2 5 2 4 4" xfId="3441" xr:uid="{20856568-BED9-48B1-ABAD-48A729419618}"/>
    <cellStyle name="Comma 2 5 2 4 4 2" xfId="15404" xr:uid="{3B418BCB-26C5-4CA3-8293-7E664177DB51}"/>
    <cellStyle name="Comma 2 5 2 4 4 2 2" xfId="33331" xr:uid="{5E5BACAB-A519-4CB0-9B3B-2D05147E2538}"/>
    <cellStyle name="Comma 2 5 2 4 4 2 3" xfId="45276" xr:uid="{6C3E3456-3B29-4F7F-8998-3845C6D8C80F}"/>
    <cellStyle name="Comma 2 5 2 4 4 3" xfId="21363" xr:uid="{57F3A47C-03AB-4179-BD2B-EE263A437C06}"/>
    <cellStyle name="Comma 2 5 2 4 4 4" xfId="9421" xr:uid="{CD5F1BDD-4424-427F-9215-AE3CCB33B94E}"/>
    <cellStyle name="Comma 2 5 2 4 4 5" xfId="27348" xr:uid="{EA7F75F4-5CE7-4273-92BE-46765FA9CBBB}"/>
    <cellStyle name="Comma 2 5 2 4 4 6" xfId="39293" xr:uid="{BE601228-B130-4C9B-A05F-38DA89AFB3E0}"/>
    <cellStyle name="Comma 2 5 2 4 5" xfId="12434" xr:uid="{2970DCCA-09E3-4F9E-A84B-1628C54E44DE}"/>
    <cellStyle name="Comma 2 5 2 4 5 2" xfId="30361" xr:uid="{CAE0FAA7-BC24-46C1-8EF4-F7BA16B43AB2}"/>
    <cellStyle name="Comma 2 5 2 4 5 3" xfId="42306" xr:uid="{AF0BBDC2-3C3F-4FDD-991E-4ACDB6DE8359}"/>
    <cellStyle name="Comma 2 5 2 4 6" xfId="18393" xr:uid="{7721501B-F224-49D6-98F6-F8C3E655AB27}"/>
    <cellStyle name="Comma 2 5 2 4 7" xfId="6451" xr:uid="{E7AE84C8-A3F4-4A79-997F-8DC2661C4BD1}"/>
    <cellStyle name="Comma 2 5 2 4 8" xfId="24378" xr:uid="{892337AE-8648-4C8C-B9DE-9BBBD65DA4F5}"/>
    <cellStyle name="Comma 2 5 2 4 9" xfId="36323" xr:uid="{05E7442C-7946-47CD-B129-729051BB3109}"/>
    <cellStyle name="Comma 2 5 2 5" xfId="845" xr:uid="{00000000-0005-0000-0000-000001000000}"/>
    <cellStyle name="Comma 2 5 2 5 2" xfId="2289" xr:uid="{00000000-0005-0000-0000-000001000000}"/>
    <cellStyle name="Comma 2 5 2 5 2 2" xfId="5259" xr:uid="{32FED34A-9B41-436E-BA08-1244EB18FF91}"/>
    <cellStyle name="Comma 2 5 2 5 2 2 2" xfId="17222" xr:uid="{3A88DFF8-C458-48DB-B2F6-9AADBA0912DB}"/>
    <cellStyle name="Comma 2 5 2 5 2 2 2 2" xfId="35149" xr:uid="{AE3C4869-0D05-4C91-B142-35F5012DE05B}"/>
    <cellStyle name="Comma 2 5 2 5 2 2 2 3" xfId="47094" xr:uid="{1EE13B71-8EC7-4BE9-8E61-9F771280141E}"/>
    <cellStyle name="Comma 2 5 2 5 2 2 3" xfId="23181" xr:uid="{77CB5DD7-D933-4EDA-896E-E1F3B171352B}"/>
    <cellStyle name="Comma 2 5 2 5 2 2 4" xfId="11239" xr:uid="{38B1EF72-7517-40F8-AE07-8B58200B4898}"/>
    <cellStyle name="Comma 2 5 2 5 2 2 5" xfId="29166" xr:uid="{C26FAB43-1313-4B14-BA3C-718B27DBC131}"/>
    <cellStyle name="Comma 2 5 2 5 2 2 6" xfId="41111" xr:uid="{0A59CAB0-C104-454A-88DE-C53B941015A9}"/>
    <cellStyle name="Comma 2 5 2 5 2 3" xfId="14252" xr:uid="{124C4DB9-DD86-4DF5-8178-70DE623E0F72}"/>
    <cellStyle name="Comma 2 5 2 5 2 3 2" xfId="32179" xr:uid="{C3A6ED19-D55B-4DDE-A95C-DCC8C87AA4AC}"/>
    <cellStyle name="Comma 2 5 2 5 2 3 3" xfId="44124" xr:uid="{A10F5CA3-5106-424B-A7A3-99A5B8974BBD}"/>
    <cellStyle name="Comma 2 5 2 5 2 4" xfId="20211" xr:uid="{15BA0A9E-D225-441E-A65A-F819344ECFB7}"/>
    <cellStyle name="Comma 2 5 2 5 2 5" xfId="8269" xr:uid="{81DFE4C8-D3EE-4711-A404-44AFB6308BFB}"/>
    <cellStyle name="Comma 2 5 2 5 2 6" xfId="26196" xr:uid="{9F6ECCF3-8432-4A68-BF76-B8E566A3D508}"/>
    <cellStyle name="Comma 2 5 2 5 2 7" xfId="38141" xr:uid="{CEC895F2-89DC-4EE8-A4E0-0F98BC6D9B31}"/>
    <cellStyle name="Comma 2 5 2 5 3" xfId="3815" xr:uid="{37C99F0B-6CB3-4757-B53F-0C9D94741859}"/>
    <cellStyle name="Comma 2 5 2 5 3 2" xfId="15778" xr:uid="{5C05C9BF-F54F-4862-B214-DE4093514E3B}"/>
    <cellStyle name="Comma 2 5 2 5 3 2 2" xfId="33705" xr:uid="{20691E69-D15D-45D8-BFB2-A3BD95D1F1E7}"/>
    <cellStyle name="Comma 2 5 2 5 3 2 3" xfId="45650" xr:uid="{9AEC6A86-896A-435D-92EC-986F2AAEF0F8}"/>
    <cellStyle name="Comma 2 5 2 5 3 3" xfId="21737" xr:uid="{95EB46FF-E700-42C5-BD76-6F24340EF8ED}"/>
    <cellStyle name="Comma 2 5 2 5 3 4" xfId="9795" xr:uid="{8BF0F5A5-B5DA-43E0-BC05-7447842DFB10}"/>
    <cellStyle name="Comma 2 5 2 5 3 5" xfId="27722" xr:uid="{832AA0AD-E060-464E-8B27-4E0F739F985F}"/>
    <cellStyle name="Comma 2 5 2 5 3 6" xfId="39667" xr:uid="{DC5964EB-28D4-4B13-B2B5-3EEF72910499}"/>
    <cellStyle name="Comma 2 5 2 5 4" xfId="12808" xr:uid="{920D90B4-B840-468F-85F7-758F047F03B4}"/>
    <cellStyle name="Comma 2 5 2 5 4 2" xfId="30735" xr:uid="{6AB86AE6-5B38-4A12-A778-4888FE800057}"/>
    <cellStyle name="Comma 2 5 2 5 4 3" xfId="42680" xr:uid="{733371D3-E5FA-4BE1-BBB2-7D93952CFF59}"/>
    <cellStyle name="Comma 2 5 2 5 5" xfId="18767" xr:uid="{EBB5276B-C5A5-4B2B-9E20-582CE9A6C027}"/>
    <cellStyle name="Comma 2 5 2 5 6" xfId="6825" xr:uid="{380193F7-777A-48EC-8B4B-30F4C3AF7B39}"/>
    <cellStyle name="Comma 2 5 2 5 7" xfId="24752" xr:uid="{7B9A5F12-6521-4B78-9EB0-3771BDDDACDD}"/>
    <cellStyle name="Comma 2 5 2 5 8" xfId="36697" xr:uid="{B3964466-8206-4280-9F97-33F87507AE77}"/>
    <cellStyle name="Comma 2 5 2 6" xfId="1567" xr:uid="{00000000-0005-0000-0000-000001000000}"/>
    <cellStyle name="Comma 2 5 2 6 2" xfId="4537" xr:uid="{9834B395-9611-463E-BDAB-D29E250451FA}"/>
    <cellStyle name="Comma 2 5 2 6 2 2" xfId="16500" xr:uid="{6406F860-A16D-4BAB-9251-153CDC5F90D4}"/>
    <cellStyle name="Comma 2 5 2 6 2 2 2" xfId="34427" xr:uid="{A92B4DD0-F85C-4466-8AC6-BDE642942D75}"/>
    <cellStyle name="Comma 2 5 2 6 2 2 3" xfId="46372" xr:uid="{07E17C19-03F8-4D2A-8450-2A8599521335}"/>
    <cellStyle name="Comma 2 5 2 6 2 3" xfId="22459" xr:uid="{78275AA8-8F20-4DBD-ABCC-9400E19B6519}"/>
    <cellStyle name="Comma 2 5 2 6 2 4" xfId="10517" xr:uid="{4199949A-A349-47F8-97A6-6CB4E4EB3B43}"/>
    <cellStyle name="Comma 2 5 2 6 2 5" xfId="28444" xr:uid="{9F06EC78-0C64-4FB0-BD0F-6A1969B55E18}"/>
    <cellStyle name="Comma 2 5 2 6 2 6" xfId="40389" xr:uid="{6AE77F42-CF5A-49B2-963E-52D20E807F59}"/>
    <cellStyle name="Comma 2 5 2 6 3" xfId="13530" xr:uid="{DD061914-3F05-4AA5-BC11-A4C3AC30D32F}"/>
    <cellStyle name="Comma 2 5 2 6 3 2" xfId="31457" xr:uid="{860ABFA4-7A6F-46FE-9BED-6B1E358AB0BE}"/>
    <cellStyle name="Comma 2 5 2 6 3 3" xfId="43402" xr:uid="{5A114758-4F23-4642-88CD-6127A6C63865}"/>
    <cellStyle name="Comma 2 5 2 6 4" xfId="19489" xr:uid="{600AE04B-EB8A-42CA-AB45-2EB46786F95B}"/>
    <cellStyle name="Comma 2 5 2 6 5" xfId="7547" xr:uid="{4CEF9E5F-910D-41EA-9AD3-DF28FE55B79C}"/>
    <cellStyle name="Comma 2 5 2 6 6" xfId="25474" xr:uid="{5AF2DFB2-DE67-4268-8B7B-24D4C86F3C4B}"/>
    <cellStyle name="Comma 2 5 2 6 7" xfId="37419" xr:uid="{52F063B1-59ED-4979-918F-BA8C83AC8F83}"/>
    <cellStyle name="Comma 2 5 2 7" xfId="3093" xr:uid="{EF6A73A7-BE7F-4833-A849-FE7F7C50F121}"/>
    <cellStyle name="Comma 2 5 2 7 2" xfId="15056" xr:uid="{18C78EA5-375E-4D56-92BA-39A9929BB802}"/>
    <cellStyle name="Comma 2 5 2 7 2 2" xfId="32983" xr:uid="{5B8BE237-85E9-4A60-8250-11834A11FE40}"/>
    <cellStyle name="Comma 2 5 2 7 2 3" xfId="44928" xr:uid="{2AF8F6FD-4FCF-4EC0-A778-FA6BA74CAC7F}"/>
    <cellStyle name="Comma 2 5 2 7 3" xfId="21015" xr:uid="{E8ECC96B-301A-4403-8E74-AD3BA1068EF8}"/>
    <cellStyle name="Comma 2 5 2 7 4" xfId="9073" xr:uid="{90BD3055-AE3E-4B1D-B40D-93D6FFACCDE8}"/>
    <cellStyle name="Comma 2 5 2 7 5" xfId="27000" xr:uid="{C0DBB8A6-2FAC-4C1F-9294-4224CD4BF41A}"/>
    <cellStyle name="Comma 2 5 2 7 6" xfId="38945" xr:uid="{5EE4AC2E-0977-4B94-969B-A3F2D702D36E}"/>
    <cellStyle name="Comma 2 5 2 8" xfId="12086" xr:uid="{AFF82A9A-5193-4750-95DB-0A9A719F0A9F}"/>
    <cellStyle name="Comma 2 5 2 8 2" xfId="30013" xr:uid="{C2F60713-1F00-4F1F-A0B2-46C26BE61433}"/>
    <cellStyle name="Comma 2 5 2 8 3" xfId="41958" xr:uid="{F41C946A-6A46-4371-942E-C4A3182CA73E}"/>
    <cellStyle name="Comma 2 5 2 9" xfId="18045" xr:uid="{8F80DADC-DA89-450F-B59C-0C75B1E74D28}"/>
    <cellStyle name="Comma 2 5 3" xfId="181" xr:uid="{00000000-0005-0000-0000-000001000000}"/>
    <cellStyle name="Comma 2 5 3 10" xfId="36033" xr:uid="{54B5272F-CA55-4119-97EF-5DCC09CA5711}"/>
    <cellStyle name="Comma 2 5 3 2" xfId="529" xr:uid="{00000000-0005-0000-0000-000001000000}"/>
    <cellStyle name="Comma 2 5 3 2 2" xfId="1251" xr:uid="{00000000-0005-0000-0000-000001000000}"/>
    <cellStyle name="Comma 2 5 3 2 2 2" xfId="2695" xr:uid="{00000000-0005-0000-0000-000001000000}"/>
    <cellStyle name="Comma 2 5 3 2 2 2 2" xfId="5665" xr:uid="{2EE08254-25B1-4232-8F6A-CC54E9007BED}"/>
    <cellStyle name="Comma 2 5 3 2 2 2 2 2" xfId="17628" xr:uid="{9C301F0B-EDA8-4334-958A-4D38885C1FD7}"/>
    <cellStyle name="Comma 2 5 3 2 2 2 2 2 2" xfId="35555" xr:uid="{F28FC377-0E3E-4074-9F7F-FB26ED2910A2}"/>
    <cellStyle name="Comma 2 5 3 2 2 2 2 2 3" xfId="47500" xr:uid="{979C92DA-8BD5-4AEE-B18A-1BC43AC26C40}"/>
    <cellStyle name="Comma 2 5 3 2 2 2 2 3" xfId="23587" xr:uid="{DF45289F-58CA-4EE9-9803-948F0DCF63A3}"/>
    <cellStyle name="Comma 2 5 3 2 2 2 2 4" xfId="11645" xr:uid="{B1E2A5D1-CD20-43AD-B92D-621877651A82}"/>
    <cellStyle name="Comma 2 5 3 2 2 2 2 5" xfId="29572" xr:uid="{D67352C5-A81D-4057-98E7-A17F150B0D68}"/>
    <cellStyle name="Comma 2 5 3 2 2 2 2 6" xfId="41517" xr:uid="{C1B5380C-4D7C-4B19-8496-6CD8CBC571F2}"/>
    <cellStyle name="Comma 2 5 3 2 2 2 3" xfId="14658" xr:uid="{EA1115E3-A720-4D5F-BA16-C2C9AA77DB0C}"/>
    <cellStyle name="Comma 2 5 3 2 2 2 3 2" xfId="32585" xr:uid="{2BA4B75B-256C-465C-9ABD-7C717865D419}"/>
    <cellStyle name="Comma 2 5 3 2 2 2 3 3" xfId="44530" xr:uid="{2778A456-A9A2-4B76-AAA3-A1BDDA7D4EF2}"/>
    <cellStyle name="Comma 2 5 3 2 2 2 4" xfId="20617" xr:uid="{82812FAA-1528-41BB-8146-AA7C9C02F2A8}"/>
    <cellStyle name="Comma 2 5 3 2 2 2 5" xfId="8675" xr:uid="{9CBE4C12-47B1-4DE9-9C73-38844A6FB3A9}"/>
    <cellStyle name="Comma 2 5 3 2 2 2 6" xfId="26602" xr:uid="{E4B43ECC-1246-49DD-A214-F15D7B13B783}"/>
    <cellStyle name="Comma 2 5 3 2 2 2 7" xfId="38547" xr:uid="{C0359BCF-4C87-4942-BAA2-64825184604E}"/>
    <cellStyle name="Comma 2 5 3 2 2 3" xfId="4221" xr:uid="{0E5EAA18-BB17-466E-9F79-032A83F0A908}"/>
    <cellStyle name="Comma 2 5 3 2 2 3 2" xfId="16184" xr:uid="{15EA4462-4073-4A35-9C07-D3FCAF0FF2F1}"/>
    <cellStyle name="Comma 2 5 3 2 2 3 2 2" xfId="34111" xr:uid="{E5B78495-F04C-4BE6-AD79-DC92F9287A9F}"/>
    <cellStyle name="Comma 2 5 3 2 2 3 2 3" xfId="46056" xr:uid="{27E3D529-3077-4AB8-8538-1FA7BEAB33D2}"/>
    <cellStyle name="Comma 2 5 3 2 2 3 3" xfId="22143" xr:uid="{B23D170D-74DD-4C30-ABEF-36DAC624EB8B}"/>
    <cellStyle name="Comma 2 5 3 2 2 3 4" xfId="10201" xr:uid="{B5664A05-5AB5-4736-8DB6-4458AAA37A6A}"/>
    <cellStyle name="Comma 2 5 3 2 2 3 5" xfId="28128" xr:uid="{9CBD513F-F19D-4157-980F-499FC7DCBFC0}"/>
    <cellStyle name="Comma 2 5 3 2 2 3 6" xfId="40073" xr:uid="{C1AE2C47-6408-44B2-AAA5-FA52464F822A}"/>
    <cellStyle name="Comma 2 5 3 2 2 4" xfId="13214" xr:uid="{01277839-A5FB-4D14-977A-8E2ED5637F73}"/>
    <cellStyle name="Comma 2 5 3 2 2 4 2" xfId="31141" xr:uid="{BFF93DF6-A876-4666-AB7F-790F33382776}"/>
    <cellStyle name="Comma 2 5 3 2 2 4 3" xfId="43086" xr:uid="{CB7A1836-4763-4B4F-8660-1A8436ED6B33}"/>
    <cellStyle name="Comma 2 5 3 2 2 5" xfId="19173" xr:uid="{0C59EE29-4D42-45BC-B0F1-F72838ED44F7}"/>
    <cellStyle name="Comma 2 5 3 2 2 6" xfId="7231" xr:uid="{F205706E-1A48-4203-B134-69FE7A193216}"/>
    <cellStyle name="Comma 2 5 3 2 2 7" xfId="25158" xr:uid="{C052DE30-541B-4413-9751-CD04CB7AA053}"/>
    <cellStyle name="Comma 2 5 3 2 2 8" xfId="37103" xr:uid="{5EEA849C-FF92-4FD1-9647-EF29257758D8}"/>
    <cellStyle name="Comma 2 5 3 2 3" xfId="1973" xr:uid="{00000000-0005-0000-0000-000001000000}"/>
    <cellStyle name="Comma 2 5 3 2 3 2" xfId="4943" xr:uid="{A9A0A36B-2B8C-4A17-B069-5A3525B3B79D}"/>
    <cellStyle name="Comma 2 5 3 2 3 2 2" xfId="16906" xr:uid="{7D74BB5C-4707-4555-BB6F-289A090968B9}"/>
    <cellStyle name="Comma 2 5 3 2 3 2 2 2" xfId="34833" xr:uid="{E10A2D91-7F3F-4EA6-9E7C-D3256CFCC768}"/>
    <cellStyle name="Comma 2 5 3 2 3 2 2 3" xfId="46778" xr:uid="{C25D9A33-B910-4AC8-9A29-D3E6B3CA2741}"/>
    <cellStyle name="Comma 2 5 3 2 3 2 3" xfId="22865" xr:uid="{C3F21C21-36EC-4D62-A923-7C4B21337D5E}"/>
    <cellStyle name="Comma 2 5 3 2 3 2 4" xfId="10923" xr:uid="{86E9F753-A100-4F3F-8D0F-9F5B89EED3DE}"/>
    <cellStyle name="Comma 2 5 3 2 3 2 5" xfId="28850" xr:uid="{40037AE7-FF29-4099-813E-22E8A58765F5}"/>
    <cellStyle name="Comma 2 5 3 2 3 2 6" xfId="40795" xr:uid="{BA52035F-F44E-4EA8-BAA1-46080902D981}"/>
    <cellStyle name="Comma 2 5 3 2 3 3" xfId="13936" xr:uid="{89EF65A1-C633-4147-B1FA-92DB5C234EFB}"/>
    <cellStyle name="Comma 2 5 3 2 3 3 2" xfId="31863" xr:uid="{98D33912-7A45-4F94-AE89-0B9BD6D0CBF8}"/>
    <cellStyle name="Comma 2 5 3 2 3 3 3" xfId="43808" xr:uid="{950ED9A6-A9A2-41F3-A5DC-168850A5A124}"/>
    <cellStyle name="Comma 2 5 3 2 3 4" xfId="19895" xr:uid="{25A85F76-54AC-486C-8E72-DC72CB40A7F9}"/>
    <cellStyle name="Comma 2 5 3 2 3 5" xfId="7953" xr:uid="{D7FFD0B0-F7E1-43AC-89F3-623ECF0197AB}"/>
    <cellStyle name="Comma 2 5 3 2 3 6" xfId="25880" xr:uid="{A91A464B-D246-4F28-98FD-222467D54A8B}"/>
    <cellStyle name="Comma 2 5 3 2 3 7" xfId="37825" xr:uid="{0CED84B1-5043-40C1-95BC-576F8DE57348}"/>
    <cellStyle name="Comma 2 5 3 2 4" xfId="3499" xr:uid="{3EBAA30D-3460-4395-B3BF-06C18C900735}"/>
    <cellStyle name="Comma 2 5 3 2 4 2" xfId="15462" xr:uid="{D628F48F-0468-46B0-A72F-15D377564FED}"/>
    <cellStyle name="Comma 2 5 3 2 4 2 2" xfId="33389" xr:uid="{0D88C403-263F-48D0-A19C-AA12CB7DD0D3}"/>
    <cellStyle name="Comma 2 5 3 2 4 2 3" xfId="45334" xr:uid="{62134162-C7D9-4E7F-9F5C-DCBF4A32C5AF}"/>
    <cellStyle name="Comma 2 5 3 2 4 3" xfId="21421" xr:uid="{DB79E51A-420D-40B0-A3A0-D7C8DC1C0542}"/>
    <cellStyle name="Comma 2 5 3 2 4 4" xfId="9479" xr:uid="{039F4DDC-8635-43C2-B4AD-055A7CE436C1}"/>
    <cellStyle name="Comma 2 5 3 2 4 5" xfId="27406" xr:uid="{4181CECC-DC56-4F2A-9454-863C82916012}"/>
    <cellStyle name="Comma 2 5 3 2 4 6" xfId="39351" xr:uid="{767E93A2-0FF0-4729-8119-5E7F81FC2A1C}"/>
    <cellStyle name="Comma 2 5 3 2 5" xfId="12492" xr:uid="{51447168-2EE1-49B9-AA9E-BD33C0E4896B}"/>
    <cellStyle name="Comma 2 5 3 2 5 2" xfId="30419" xr:uid="{2EF336C6-2FC3-4FE5-8C9C-36C6FC23D615}"/>
    <cellStyle name="Comma 2 5 3 2 5 3" xfId="42364" xr:uid="{9E5C40AD-C6F4-4A92-9892-F618F0C5AC32}"/>
    <cellStyle name="Comma 2 5 3 2 6" xfId="18451" xr:uid="{7AF0B4B8-FF7A-4651-B661-6EE2CFFF8CC6}"/>
    <cellStyle name="Comma 2 5 3 2 7" xfId="6509" xr:uid="{73C82779-D506-46FA-816E-9482AC2D04AE}"/>
    <cellStyle name="Comma 2 5 3 2 8" xfId="24436" xr:uid="{E05B2E76-860C-4EAC-AF09-DD87414538DE}"/>
    <cellStyle name="Comma 2 5 3 2 9" xfId="36381" xr:uid="{F036606D-763E-4939-B6C7-5C2EBD92118E}"/>
    <cellStyle name="Comma 2 5 3 3" xfId="903" xr:uid="{00000000-0005-0000-0000-000001000000}"/>
    <cellStyle name="Comma 2 5 3 3 2" xfId="2347" xr:uid="{00000000-0005-0000-0000-000001000000}"/>
    <cellStyle name="Comma 2 5 3 3 2 2" xfId="5317" xr:uid="{D14B8772-9CA1-459E-8C24-9F906D950D70}"/>
    <cellStyle name="Comma 2 5 3 3 2 2 2" xfId="17280" xr:uid="{644734E0-260D-47A2-95C6-A0FC36D69DD7}"/>
    <cellStyle name="Comma 2 5 3 3 2 2 2 2" xfId="35207" xr:uid="{7C5F4132-00B4-4200-811E-A58BE7AF7B21}"/>
    <cellStyle name="Comma 2 5 3 3 2 2 2 3" xfId="47152" xr:uid="{DFB2BAC8-F7BD-4C4B-B1D8-A6911CDBDBBF}"/>
    <cellStyle name="Comma 2 5 3 3 2 2 3" xfId="23239" xr:uid="{DC568357-D94C-4231-981A-052589C3B372}"/>
    <cellStyle name="Comma 2 5 3 3 2 2 4" xfId="11297" xr:uid="{D919B724-89B1-471F-B465-1C858030E7E2}"/>
    <cellStyle name="Comma 2 5 3 3 2 2 5" xfId="29224" xr:uid="{329B376F-5756-4D74-A20B-B954D5465DA9}"/>
    <cellStyle name="Comma 2 5 3 3 2 2 6" xfId="41169" xr:uid="{9305B72A-398A-4FEE-A94F-E2933A7520C0}"/>
    <cellStyle name="Comma 2 5 3 3 2 3" xfId="14310" xr:uid="{73B04E2D-1432-4932-A998-68B1BC26790A}"/>
    <cellStyle name="Comma 2 5 3 3 2 3 2" xfId="32237" xr:uid="{75F57530-C6DA-482E-AA2A-72B0FE3702C5}"/>
    <cellStyle name="Comma 2 5 3 3 2 3 3" xfId="44182" xr:uid="{7BD2A83F-FF25-4883-B650-8336193DE1A8}"/>
    <cellStyle name="Comma 2 5 3 3 2 4" xfId="20269" xr:uid="{5CEB498B-9FA2-4367-8D8F-1DFEDA529B16}"/>
    <cellStyle name="Comma 2 5 3 3 2 5" xfId="8327" xr:uid="{C73698DB-8F1C-4E0A-B4D6-2C8B6DB8A58D}"/>
    <cellStyle name="Comma 2 5 3 3 2 6" xfId="26254" xr:uid="{5FA5008A-5799-4A47-A3EF-06F69C62DF0F}"/>
    <cellStyle name="Comma 2 5 3 3 2 7" xfId="38199" xr:uid="{6F1C960C-009B-4EED-B883-C234840F4BF0}"/>
    <cellStyle name="Comma 2 5 3 3 3" xfId="3873" xr:uid="{7362FA0A-4427-42CB-93C7-0A9F91543142}"/>
    <cellStyle name="Comma 2 5 3 3 3 2" xfId="15836" xr:uid="{4D6A2646-926D-4D05-8665-0D687F4FE2E4}"/>
    <cellStyle name="Comma 2 5 3 3 3 2 2" xfId="33763" xr:uid="{0A56B9B0-BEE4-4DE4-8EE4-479617D4992C}"/>
    <cellStyle name="Comma 2 5 3 3 3 2 3" xfId="45708" xr:uid="{5E603AE6-A96C-41FF-9908-F853AAFDBE3F}"/>
    <cellStyle name="Comma 2 5 3 3 3 3" xfId="21795" xr:uid="{B3F98619-1250-40CC-B293-14DCE22179D6}"/>
    <cellStyle name="Comma 2 5 3 3 3 4" xfId="9853" xr:uid="{84383C89-6A68-43B7-9683-C9DD6C00ECDE}"/>
    <cellStyle name="Comma 2 5 3 3 3 5" xfId="27780" xr:uid="{48863F29-DFEC-4098-91AF-773AAF056182}"/>
    <cellStyle name="Comma 2 5 3 3 3 6" xfId="39725" xr:uid="{5CA40B6E-6753-42B7-8F61-E9F83289C058}"/>
    <cellStyle name="Comma 2 5 3 3 4" xfId="12866" xr:uid="{1ED5C0FA-061F-45AB-A6B4-4DCBB8881AD1}"/>
    <cellStyle name="Comma 2 5 3 3 4 2" xfId="30793" xr:uid="{DE7C0D47-C90F-4C8E-9D3B-C72D9FF3853F}"/>
    <cellStyle name="Comma 2 5 3 3 4 3" xfId="42738" xr:uid="{16323CF5-0663-40B2-BB0F-C40A78A2C79F}"/>
    <cellStyle name="Comma 2 5 3 3 5" xfId="18825" xr:uid="{E4CF44C2-1D7F-41A3-A017-2C4C3E0DB3DA}"/>
    <cellStyle name="Comma 2 5 3 3 6" xfId="6883" xr:uid="{A7AF030F-3CA4-4487-A89E-1E5B5E2E4D1B}"/>
    <cellStyle name="Comma 2 5 3 3 7" xfId="24810" xr:uid="{BF3E91EA-E9A6-4EAE-AAB1-50E47E73663C}"/>
    <cellStyle name="Comma 2 5 3 3 8" xfId="36755" xr:uid="{B82DE9BC-985F-49A6-9036-2CA804D8345D}"/>
    <cellStyle name="Comma 2 5 3 4" xfId="1625" xr:uid="{00000000-0005-0000-0000-000001000000}"/>
    <cellStyle name="Comma 2 5 3 4 2" xfId="4595" xr:uid="{152B096D-46DB-4E4E-A8B2-14A93BADF545}"/>
    <cellStyle name="Comma 2 5 3 4 2 2" xfId="16558" xr:uid="{FCD59323-FD54-4499-AB0C-4009F4B0527E}"/>
    <cellStyle name="Comma 2 5 3 4 2 2 2" xfId="34485" xr:uid="{CB39C1BE-950E-408E-8B8D-FDB3EFEA5B16}"/>
    <cellStyle name="Comma 2 5 3 4 2 2 3" xfId="46430" xr:uid="{3EBF9CDC-2A08-4968-94CB-81A5D251C017}"/>
    <cellStyle name="Comma 2 5 3 4 2 3" xfId="22517" xr:uid="{2EEB67FE-3082-43ED-9F53-7D8B8F62FD83}"/>
    <cellStyle name="Comma 2 5 3 4 2 4" xfId="10575" xr:uid="{870185B3-06BC-4880-AECF-2D5B22E74037}"/>
    <cellStyle name="Comma 2 5 3 4 2 5" xfId="28502" xr:uid="{ADE60FE4-88F6-4639-B8AC-36AA223E3377}"/>
    <cellStyle name="Comma 2 5 3 4 2 6" xfId="40447" xr:uid="{9B631041-40AB-41B2-A917-1899DAC327FF}"/>
    <cellStyle name="Comma 2 5 3 4 3" xfId="13588" xr:uid="{32F06895-FA48-415B-A225-91242BED54DA}"/>
    <cellStyle name="Comma 2 5 3 4 3 2" xfId="31515" xr:uid="{0F26E99E-A9F6-4211-B8F5-C5CACD3B829E}"/>
    <cellStyle name="Comma 2 5 3 4 3 3" xfId="43460" xr:uid="{73FFACD1-DE34-4C8A-9B2A-03AECA4B3E3D}"/>
    <cellStyle name="Comma 2 5 3 4 4" xfId="19547" xr:uid="{91A6E717-3F09-477F-AC64-738FC40B82D5}"/>
    <cellStyle name="Comma 2 5 3 4 5" xfId="7605" xr:uid="{9C14C19F-0A46-49EA-B67A-884333C71F05}"/>
    <cellStyle name="Comma 2 5 3 4 6" xfId="25532" xr:uid="{E1B5D2D8-BAD2-4E78-A624-601755366B01}"/>
    <cellStyle name="Comma 2 5 3 4 7" xfId="37477" xr:uid="{AFF72FAE-9B8D-4795-B1FE-D07B941D3AE6}"/>
    <cellStyle name="Comma 2 5 3 5" xfId="3151" xr:uid="{3E21B106-938C-441F-827B-FEF32D8974D4}"/>
    <cellStyle name="Comma 2 5 3 5 2" xfId="15114" xr:uid="{D87F6F6A-AD0C-45ED-B398-141D2BA17284}"/>
    <cellStyle name="Comma 2 5 3 5 2 2" xfId="33041" xr:uid="{E88BD4DC-C706-4180-A9D8-A0B3F728CC2B}"/>
    <cellStyle name="Comma 2 5 3 5 2 3" xfId="44986" xr:uid="{A9D0CC73-AFF9-4A28-8195-7F9F79A69CEF}"/>
    <cellStyle name="Comma 2 5 3 5 3" xfId="21073" xr:uid="{BFB0C27B-43C4-4F90-82B3-298D4A24A1D0}"/>
    <cellStyle name="Comma 2 5 3 5 4" xfId="9131" xr:uid="{4FA0EE4B-0E8F-4C88-B253-6110D0A752C3}"/>
    <cellStyle name="Comma 2 5 3 5 5" xfId="27058" xr:uid="{B48C3824-5BAF-4F39-B73E-2AC3DCFF4767}"/>
    <cellStyle name="Comma 2 5 3 5 6" xfId="39003" xr:uid="{05791B0F-C2F5-41B6-833C-D79714F0243F}"/>
    <cellStyle name="Comma 2 5 3 6" xfId="12144" xr:uid="{BD4E4536-8F98-4097-BCF0-5201218A2FF7}"/>
    <cellStyle name="Comma 2 5 3 6 2" xfId="30071" xr:uid="{8D5387CA-6DC8-4118-A066-6E6922EA519A}"/>
    <cellStyle name="Comma 2 5 3 6 3" xfId="42016" xr:uid="{1A3B47F6-DD19-4A28-AB47-FDE3FDACB93D}"/>
    <cellStyle name="Comma 2 5 3 7" xfId="18103" xr:uid="{DCFE9666-3622-4657-83DD-D978651C2812}"/>
    <cellStyle name="Comma 2 5 3 8" xfId="6161" xr:uid="{AA9EF3AD-F56C-4A1A-9229-CA70DC1D6487}"/>
    <cellStyle name="Comma 2 5 3 9" xfId="24088" xr:uid="{21263176-F323-4A1B-8EB4-D43756CBC56B}"/>
    <cellStyle name="Comma 2 5 4" xfId="297" xr:uid="{00000000-0005-0000-0000-000001000000}"/>
    <cellStyle name="Comma 2 5 4 10" xfId="36149" xr:uid="{178ECD05-F33D-4C2F-BBC8-EA212EC8C916}"/>
    <cellStyle name="Comma 2 5 4 2" xfId="645" xr:uid="{00000000-0005-0000-0000-000001000000}"/>
    <cellStyle name="Comma 2 5 4 2 2" xfId="1367" xr:uid="{00000000-0005-0000-0000-000001000000}"/>
    <cellStyle name="Comma 2 5 4 2 2 2" xfId="2811" xr:uid="{00000000-0005-0000-0000-000001000000}"/>
    <cellStyle name="Comma 2 5 4 2 2 2 2" xfId="5781" xr:uid="{8DE28A24-4CBA-40F9-B127-F5795F843309}"/>
    <cellStyle name="Comma 2 5 4 2 2 2 2 2" xfId="17744" xr:uid="{903D7B24-DDD3-420D-ACBB-2272CA39C8F9}"/>
    <cellStyle name="Comma 2 5 4 2 2 2 2 2 2" xfId="35671" xr:uid="{EF261348-DCED-433C-BFE1-7DE5EBDE060F}"/>
    <cellStyle name="Comma 2 5 4 2 2 2 2 2 3" xfId="47616" xr:uid="{D0756FA8-6EDF-4403-B06C-CB7B31DE7E10}"/>
    <cellStyle name="Comma 2 5 4 2 2 2 2 3" xfId="23703" xr:uid="{5943DBE6-84FB-46AD-B1C9-3C41C1AF63E8}"/>
    <cellStyle name="Comma 2 5 4 2 2 2 2 4" xfId="11761" xr:uid="{A0510DF9-81C5-4685-8F3A-75D4DBDF17A3}"/>
    <cellStyle name="Comma 2 5 4 2 2 2 2 5" xfId="29688" xr:uid="{7E6213B5-A54B-4BB8-8C5F-24F32ED39604}"/>
    <cellStyle name="Comma 2 5 4 2 2 2 2 6" xfId="41633" xr:uid="{3F1C13D4-B65E-403D-93C9-A3A5EC54CDE9}"/>
    <cellStyle name="Comma 2 5 4 2 2 2 3" xfId="14774" xr:uid="{754F07D8-53C8-4B25-8B31-79B12B40860B}"/>
    <cellStyle name="Comma 2 5 4 2 2 2 3 2" xfId="32701" xr:uid="{CF7A6F69-2DB9-413E-8F28-B3A20381BC03}"/>
    <cellStyle name="Comma 2 5 4 2 2 2 3 3" xfId="44646" xr:uid="{D6DFC674-EF7D-479E-B07B-B45A1E9C8ACA}"/>
    <cellStyle name="Comma 2 5 4 2 2 2 4" xfId="20733" xr:uid="{71BB0F71-A726-42E6-ADB1-1AE823B02AEA}"/>
    <cellStyle name="Comma 2 5 4 2 2 2 5" xfId="8791" xr:uid="{28F77D1C-07A1-43C8-8A55-4F2409F2D9D4}"/>
    <cellStyle name="Comma 2 5 4 2 2 2 6" xfId="26718" xr:uid="{BA057739-D5E5-4DF9-934E-83C24A85DF23}"/>
    <cellStyle name="Comma 2 5 4 2 2 2 7" xfId="38663" xr:uid="{A4668134-AE4A-4228-B059-DA71430DB7CB}"/>
    <cellStyle name="Comma 2 5 4 2 2 3" xfId="4337" xr:uid="{233D1598-0316-4659-9C1B-3CC18E9A9C60}"/>
    <cellStyle name="Comma 2 5 4 2 2 3 2" xfId="16300" xr:uid="{BA6F00CE-63D0-4C72-BC7E-61694D51FA97}"/>
    <cellStyle name="Comma 2 5 4 2 2 3 2 2" xfId="34227" xr:uid="{7138BC6E-5ADE-440A-942A-134DCD99D31B}"/>
    <cellStyle name="Comma 2 5 4 2 2 3 2 3" xfId="46172" xr:uid="{57126C79-8B24-4F07-AFC4-A88034657044}"/>
    <cellStyle name="Comma 2 5 4 2 2 3 3" xfId="22259" xr:uid="{AB701B7E-01C8-40C8-BC2B-C91726E8927D}"/>
    <cellStyle name="Comma 2 5 4 2 2 3 4" xfId="10317" xr:uid="{81CDB134-51F1-4CC4-8DE8-42EF57458FEA}"/>
    <cellStyle name="Comma 2 5 4 2 2 3 5" xfId="28244" xr:uid="{BD6B488F-782F-4C19-9975-69BE24346F8A}"/>
    <cellStyle name="Comma 2 5 4 2 2 3 6" xfId="40189" xr:uid="{6E8EFF04-1772-4E5C-9DB2-426D90100DD1}"/>
    <cellStyle name="Comma 2 5 4 2 2 4" xfId="13330" xr:uid="{505CAB05-6DEB-4F54-B340-6D1716BCC06D}"/>
    <cellStyle name="Comma 2 5 4 2 2 4 2" xfId="31257" xr:uid="{CDC3D642-84D1-4DD4-9E57-BA05C985A8BE}"/>
    <cellStyle name="Comma 2 5 4 2 2 4 3" xfId="43202" xr:uid="{AAA26555-D0E4-46AE-9991-906DDE499AFF}"/>
    <cellStyle name="Comma 2 5 4 2 2 5" xfId="19289" xr:uid="{C761E9AA-9CDB-4B5A-8267-A1F67C9EE50C}"/>
    <cellStyle name="Comma 2 5 4 2 2 6" xfId="7347" xr:uid="{63EAD287-F2C9-44C2-9D0E-7E521AAE8A69}"/>
    <cellStyle name="Comma 2 5 4 2 2 7" xfId="25274" xr:uid="{361B98BE-C8F0-4957-8ABA-588F303E3F5A}"/>
    <cellStyle name="Comma 2 5 4 2 2 8" xfId="37219" xr:uid="{FD6331F6-9AA9-46C8-8F26-B9E84A91D913}"/>
    <cellStyle name="Comma 2 5 4 2 3" xfId="2089" xr:uid="{00000000-0005-0000-0000-000001000000}"/>
    <cellStyle name="Comma 2 5 4 2 3 2" xfId="5059" xr:uid="{387433D2-769B-49D1-9420-8F2D58570083}"/>
    <cellStyle name="Comma 2 5 4 2 3 2 2" xfId="17022" xr:uid="{0324AA61-A1C3-47BE-B30D-6B4357EC9FC7}"/>
    <cellStyle name="Comma 2 5 4 2 3 2 2 2" xfId="34949" xr:uid="{CF560A6E-2397-4D08-B9BC-96521C8DB6AA}"/>
    <cellStyle name="Comma 2 5 4 2 3 2 2 3" xfId="46894" xr:uid="{850BE4C9-8EEE-4A44-A74B-52E15143DA48}"/>
    <cellStyle name="Comma 2 5 4 2 3 2 3" xfId="22981" xr:uid="{024F195B-F17E-4345-87A0-2EBA81BA2F8B}"/>
    <cellStyle name="Comma 2 5 4 2 3 2 4" xfId="11039" xr:uid="{9C3F4AA6-E0AD-4990-A33A-25DD9B7BA963}"/>
    <cellStyle name="Comma 2 5 4 2 3 2 5" xfId="28966" xr:uid="{6F6E29A8-9596-4A2C-8BB3-02D2FDCC946C}"/>
    <cellStyle name="Comma 2 5 4 2 3 2 6" xfId="40911" xr:uid="{7108E4B7-6F89-40BE-A5E5-ECDD83346E7C}"/>
    <cellStyle name="Comma 2 5 4 2 3 3" xfId="14052" xr:uid="{B1899C4F-E6D1-44CD-B869-2AF0DC923D16}"/>
    <cellStyle name="Comma 2 5 4 2 3 3 2" xfId="31979" xr:uid="{9981505B-FB7B-4E3B-927E-C0AFC1A87D85}"/>
    <cellStyle name="Comma 2 5 4 2 3 3 3" xfId="43924" xr:uid="{4241230F-F8DB-4835-85F2-FA5286A70D52}"/>
    <cellStyle name="Comma 2 5 4 2 3 4" xfId="20011" xr:uid="{A248F07E-D2D6-4659-9D2A-D4BD8C66B4A5}"/>
    <cellStyle name="Comma 2 5 4 2 3 5" xfId="8069" xr:uid="{607E8754-F818-405D-931F-A1993978273E}"/>
    <cellStyle name="Comma 2 5 4 2 3 6" xfId="25996" xr:uid="{113DB782-5F9F-4437-A3E7-6CCC30929A18}"/>
    <cellStyle name="Comma 2 5 4 2 3 7" xfId="37941" xr:uid="{F5DABD4B-34D5-4F44-9901-F6F37B5F816C}"/>
    <cellStyle name="Comma 2 5 4 2 4" xfId="3615" xr:uid="{E8A8E99A-3976-4BB2-858D-34EF10C28C99}"/>
    <cellStyle name="Comma 2 5 4 2 4 2" xfId="15578" xr:uid="{86677862-EED4-4856-97A9-D866BABF8873}"/>
    <cellStyle name="Comma 2 5 4 2 4 2 2" xfId="33505" xr:uid="{9456AAEE-B510-408F-B767-CC28B80D72C7}"/>
    <cellStyle name="Comma 2 5 4 2 4 2 3" xfId="45450" xr:uid="{2BE691A1-6649-4283-8BB6-0490FA0A0FDB}"/>
    <cellStyle name="Comma 2 5 4 2 4 3" xfId="21537" xr:uid="{82D84433-FC14-4A97-912B-B34F8CE96181}"/>
    <cellStyle name="Comma 2 5 4 2 4 4" xfId="9595" xr:uid="{77B58C8A-97CF-4963-9EFA-B909B12FC9B0}"/>
    <cellStyle name="Comma 2 5 4 2 4 5" xfId="27522" xr:uid="{E1799367-C5A8-40EC-8138-35CAC6CC3855}"/>
    <cellStyle name="Comma 2 5 4 2 4 6" xfId="39467" xr:uid="{870B8D80-5738-4D03-8F0B-157356CB1EFB}"/>
    <cellStyle name="Comma 2 5 4 2 5" xfId="12608" xr:uid="{462B06DA-34A2-4A20-BF0F-8C24C1595A8C}"/>
    <cellStyle name="Comma 2 5 4 2 5 2" xfId="30535" xr:uid="{2B66C89E-9B40-4670-AF03-C2FD354B583B}"/>
    <cellStyle name="Comma 2 5 4 2 5 3" xfId="42480" xr:uid="{FDEC4552-4EC6-4DF6-9079-9D075B71C1B5}"/>
    <cellStyle name="Comma 2 5 4 2 6" xfId="18567" xr:uid="{28EFE5AE-568B-4A09-A83A-7BB1C2DBB03F}"/>
    <cellStyle name="Comma 2 5 4 2 7" xfId="6625" xr:uid="{BC56C0A1-B649-417F-BD86-71BFCF56551A}"/>
    <cellStyle name="Comma 2 5 4 2 8" xfId="24552" xr:uid="{06D73668-25BE-460C-B949-4F009510D6BE}"/>
    <cellStyle name="Comma 2 5 4 2 9" xfId="36497" xr:uid="{027573A0-F057-42D0-BF3F-A60C38598E09}"/>
    <cellStyle name="Comma 2 5 4 3" xfId="1019" xr:uid="{00000000-0005-0000-0000-000001000000}"/>
    <cellStyle name="Comma 2 5 4 3 2" xfId="2463" xr:uid="{00000000-0005-0000-0000-000001000000}"/>
    <cellStyle name="Comma 2 5 4 3 2 2" xfId="5433" xr:uid="{6F697143-965F-47CB-BCEC-A0B35DF76312}"/>
    <cellStyle name="Comma 2 5 4 3 2 2 2" xfId="17396" xr:uid="{A31E601A-407D-41B5-A53B-6D1D757FC44F}"/>
    <cellStyle name="Comma 2 5 4 3 2 2 2 2" xfId="35323" xr:uid="{920E5DB7-D798-4E44-B494-112F41541665}"/>
    <cellStyle name="Comma 2 5 4 3 2 2 2 3" xfId="47268" xr:uid="{1C6B7FCE-8A69-45D5-825D-7FB90D21A12F}"/>
    <cellStyle name="Comma 2 5 4 3 2 2 3" xfId="23355" xr:uid="{637AA843-2142-4988-BEFD-72DE6F3D25F3}"/>
    <cellStyle name="Comma 2 5 4 3 2 2 4" xfId="11413" xr:uid="{3F222ABC-3753-411C-94DD-026F29A72D9A}"/>
    <cellStyle name="Comma 2 5 4 3 2 2 5" xfId="29340" xr:uid="{7BF57B9C-1F9E-467F-A8D3-34A51C1A6F61}"/>
    <cellStyle name="Comma 2 5 4 3 2 2 6" xfId="41285" xr:uid="{A2D2CA5C-EA17-48F0-89E4-49D1D26BDA8D}"/>
    <cellStyle name="Comma 2 5 4 3 2 3" xfId="14426" xr:uid="{1AFCAE64-0C51-4B01-B735-2E8ED6D09915}"/>
    <cellStyle name="Comma 2 5 4 3 2 3 2" xfId="32353" xr:uid="{ED1E00DA-27F5-4BFC-B9B1-03A6A77A8BD5}"/>
    <cellStyle name="Comma 2 5 4 3 2 3 3" xfId="44298" xr:uid="{82B7E3B8-DA13-4B24-860B-DCBC5E9E47A4}"/>
    <cellStyle name="Comma 2 5 4 3 2 4" xfId="20385" xr:uid="{0AEDF0EF-9A30-4732-A040-D146A4C99AC4}"/>
    <cellStyle name="Comma 2 5 4 3 2 5" xfId="8443" xr:uid="{E1AB17ED-3166-42F5-8727-6BD863A997E0}"/>
    <cellStyle name="Comma 2 5 4 3 2 6" xfId="26370" xr:uid="{164DA17D-ABEC-438E-B006-5D0E553113BA}"/>
    <cellStyle name="Comma 2 5 4 3 2 7" xfId="38315" xr:uid="{E4D46A3B-5BFD-4BC8-8D67-980A11193DC9}"/>
    <cellStyle name="Comma 2 5 4 3 3" xfId="3989" xr:uid="{E2CB3F03-D7A3-4B2B-8B9A-54775322A3D6}"/>
    <cellStyle name="Comma 2 5 4 3 3 2" xfId="15952" xr:uid="{FE2E59F9-89A3-48E4-983F-7F64998F26BE}"/>
    <cellStyle name="Comma 2 5 4 3 3 2 2" xfId="33879" xr:uid="{22581702-F140-43E2-BF04-21FC628FC12E}"/>
    <cellStyle name="Comma 2 5 4 3 3 2 3" xfId="45824" xr:uid="{26080BA2-9C4D-439D-89D4-33014671A412}"/>
    <cellStyle name="Comma 2 5 4 3 3 3" xfId="21911" xr:uid="{5A928DBD-679E-4E25-8371-BD8ECB6A3B8E}"/>
    <cellStyle name="Comma 2 5 4 3 3 4" xfId="9969" xr:uid="{A405B976-0F46-4A9B-A6B2-D25ADA2488FB}"/>
    <cellStyle name="Comma 2 5 4 3 3 5" xfId="27896" xr:uid="{1EA12826-711F-4D56-8146-9C9AB95EA016}"/>
    <cellStyle name="Comma 2 5 4 3 3 6" xfId="39841" xr:uid="{64BD28EF-4E37-4377-BF02-A50BEF0B0CCE}"/>
    <cellStyle name="Comma 2 5 4 3 4" xfId="12982" xr:uid="{432038B2-B0B9-4C10-8C66-AE61C30D7F37}"/>
    <cellStyle name="Comma 2 5 4 3 4 2" xfId="30909" xr:uid="{C7A0DA07-5181-4FB2-9DAB-FA1C07A8A88C}"/>
    <cellStyle name="Comma 2 5 4 3 4 3" xfId="42854" xr:uid="{6996A451-8F4D-4239-8FC7-60B1C7915D5F}"/>
    <cellStyle name="Comma 2 5 4 3 5" xfId="18941" xr:uid="{046D973D-2DB6-4D96-BBFE-EF26647102C0}"/>
    <cellStyle name="Comma 2 5 4 3 6" xfId="6999" xr:uid="{17C653F2-933A-4F07-A6A1-F4EE3BDDF342}"/>
    <cellStyle name="Comma 2 5 4 3 7" xfId="24926" xr:uid="{2D385B9A-0BB0-4351-B933-9E25C324E0F5}"/>
    <cellStyle name="Comma 2 5 4 3 8" xfId="36871" xr:uid="{137FB316-5D94-440E-8187-4C5CF1D8CE58}"/>
    <cellStyle name="Comma 2 5 4 4" xfId="1741" xr:uid="{00000000-0005-0000-0000-000001000000}"/>
    <cellStyle name="Comma 2 5 4 4 2" xfId="4711" xr:uid="{B5C95776-65AD-4269-8818-F3EBBDFC7B63}"/>
    <cellStyle name="Comma 2 5 4 4 2 2" xfId="16674" xr:uid="{B62CB455-A29F-46AB-A839-F0A3C4F97712}"/>
    <cellStyle name="Comma 2 5 4 4 2 2 2" xfId="34601" xr:uid="{8BF51A5E-D178-4411-99D6-BB03DA734B48}"/>
    <cellStyle name="Comma 2 5 4 4 2 2 3" xfId="46546" xr:uid="{1D1F5D6F-B9BB-4BEB-9199-D29A460ACBFA}"/>
    <cellStyle name="Comma 2 5 4 4 2 3" xfId="22633" xr:uid="{442675EA-E81D-4BAC-BBE9-78258CDC2C79}"/>
    <cellStyle name="Comma 2 5 4 4 2 4" xfId="10691" xr:uid="{850737D5-78E7-46A2-A114-FDA7A994A214}"/>
    <cellStyle name="Comma 2 5 4 4 2 5" xfId="28618" xr:uid="{8D8B9599-6533-4485-B81D-D8AB11E04239}"/>
    <cellStyle name="Comma 2 5 4 4 2 6" xfId="40563" xr:uid="{4CB8ED24-46EC-4807-BA4C-8ECE4D9FE6D4}"/>
    <cellStyle name="Comma 2 5 4 4 3" xfId="13704" xr:uid="{7FCE62C8-315E-4CA6-B988-1D2AFDC96E3A}"/>
    <cellStyle name="Comma 2 5 4 4 3 2" xfId="31631" xr:uid="{7276E327-032B-409A-9DFD-6101D5BD6FF7}"/>
    <cellStyle name="Comma 2 5 4 4 3 3" xfId="43576" xr:uid="{5ACE36E3-7DA8-4700-BB23-33FAB677E54A}"/>
    <cellStyle name="Comma 2 5 4 4 4" xfId="19663" xr:uid="{7F12FCB4-36EF-42AA-845B-02B99A22FCC5}"/>
    <cellStyle name="Comma 2 5 4 4 5" xfId="7721" xr:uid="{C91C05AB-74A3-4458-9765-7C7EB0EF958C}"/>
    <cellStyle name="Comma 2 5 4 4 6" xfId="25648" xr:uid="{09774E77-DE50-41E5-A50A-38A5A238E4A9}"/>
    <cellStyle name="Comma 2 5 4 4 7" xfId="37593" xr:uid="{6C08BCD5-A877-48FC-B8D6-E9BDF22B2959}"/>
    <cellStyle name="Comma 2 5 4 5" xfId="3267" xr:uid="{F0E74D36-49B5-48E4-978D-C64569C369F2}"/>
    <cellStyle name="Comma 2 5 4 5 2" xfId="15230" xr:uid="{F8FF19C8-DD89-427D-A7F9-42EC8BF21D77}"/>
    <cellStyle name="Comma 2 5 4 5 2 2" xfId="33157" xr:uid="{646F9BDB-80E6-4EF8-8F51-BBF2A824577B}"/>
    <cellStyle name="Comma 2 5 4 5 2 3" xfId="45102" xr:uid="{56DC21F0-06B8-4F52-83A0-D5A614BDCA82}"/>
    <cellStyle name="Comma 2 5 4 5 3" xfId="21189" xr:uid="{0BDBD471-AF29-4DB3-AF8D-9F17625DDD43}"/>
    <cellStyle name="Comma 2 5 4 5 4" xfId="9247" xr:uid="{4C1D2E38-EC30-4CC0-9E26-01575E25DAA9}"/>
    <cellStyle name="Comma 2 5 4 5 5" xfId="27174" xr:uid="{B4B28A30-0017-4E48-8637-7ECA081E2309}"/>
    <cellStyle name="Comma 2 5 4 5 6" xfId="39119" xr:uid="{E611980D-D1DB-411A-AD76-244D91091FC8}"/>
    <cellStyle name="Comma 2 5 4 6" xfId="12260" xr:uid="{634AC346-914B-4842-99D8-B66F5A00044A}"/>
    <cellStyle name="Comma 2 5 4 6 2" xfId="30187" xr:uid="{18B9A4D2-368D-4517-BFFA-2A9D4AE15FFE}"/>
    <cellStyle name="Comma 2 5 4 6 3" xfId="42132" xr:uid="{3D12336B-557C-4C32-A4FD-BF01F94166AC}"/>
    <cellStyle name="Comma 2 5 4 7" xfId="18219" xr:uid="{078959FD-9753-4712-9B32-419B78EB05BF}"/>
    <cellStyle name="Comma 2 5 4 8" xfId="6277" xr:uid="{5A83EB22-5D86-4045-8B3F-5B98BA25B52F}"/>
    <cellStyle name="Comma 2 5 4 9" xfId="24204" xr:uid="{F7013BE3-1771-48CE-B82B-D7CCB874A019}"/>
    <cellStyle name="Comma 2 5 5" xfId="413" xr:uid="{00000000-0005-0000-0000-000001000000}"/>
    <cellStyle name="Comma 2 5 5 2" xfId="1135" xr:uid="{00000000-0005-0000-0000-000001000000}"/>
    <cellStyle name="Comma 2 5 5 2 2" xfId="2579" xr:uid="{00000000-0005-0000-0000-000001000000}"/>
    <cellStyle name="Comma 2 5 5 2 2 2" xfId="5549" xr:uid="{6739D739-70FA-4B9A-BCF6-214B13028804}"/>
    <cellStyle name="Comma 2 5 5 2 2 2 2" xfId="17512" xr:uid="{A525CBEC-5BC7-4EC3-A652-6D87811D3E73}"/>
    <cellStyle name="Comma 2 5 5 2 2 2 2 2" xfId="35439" xr:uid="{5C41A77B-74B4-495D-93EA-F215CD322D0A}"/>
    <cellStyle name="Comma 2 5 5 2 2 2 2 3" xfId="47384" xr:uid="{0AF2B493-02E3-4B52-84FD-0E90CE26BCB4}"/>
    <cellStyle name="Comma 2 5 5 2 2 2 3" xfId="23471" xr:uid="{D75F4A20-BC90-488B-B89E-456CAB127BC5}"/>
    <cellStyle name="Comma 2 5 5 2 2 2 4" xfId="11529" xr:uid="{90A68321-8B1A-4174-A2AD-3537532A7A3D}"/>
    <cellStyle name="Comma 2 5 5 2 2 2 5" xfId="29456" xr:uid="{5255D824-AF68-43F2-AE70-641422CC692D}"/>
    <cellStyle name="Comma 2 5 5 2 2 2 6" xfId="41401" xr:uid="{0A5EBC4F-4884-42E2-8B66-20ADB5A3C84B}"/>
    <cellStyle name="Comma 2 5 5 2 2 3" xfId="14542" xr:uid="{EF49C1C9-6C1A-49E3-A900-215434DE427F}"/>
    <cellStyle name="Comma 2 5 5 2 2 3 2" xfId="32469" xr:uid="{E8DDE499-590B-4466-8787-0E982765C48B}"/>
    <cellStyle name="Comma 2 5 5 2 2 3 3" xfId="44414" xr:uid="{8A7EDF59-872D-470A-B2C7-C475197535D6}"/>
    <cellStyle name="Comma 2 5 5 2 2 4" xfId="20501" xr:uid="{DD0B6D84-44FF-4F77-A585-7B3BCD2D6213}"/>
    <cellStyle name="Comma 2 5 5 2 2 5" xfId="8559" xr:uid="{F18CCA29-5F13-4EDC-8DF7-C626AC139B3D}"/>
    <cellStyle name="Comma 2 5 5 2 2 6" xfId="26486" xr:uid="{80985149-E244-4226-AFB0-917619E261C1}"/>
    <cellStyle name="Comma 2 5 5 2 2 7" xfId="38431" xr:uid="{A76B71CF-0E75-48F9-BA60-4084EFAD8FD6}"/>
    <cellStyle name="Comma 2 5 5 2 3" xfId="4105" xr:uid="{9DADF1BD-53D4-4519-B66D-ED2283D5EB96}"/>
    <cellStyle name="Comma 2 5 5 2 3 2" xfId="16068" xr:uid="{D6C5D862-B260-40D0-957C-F127D1111551}"/>
    <cellStyle name="Comma 2 5 5 2 3 2 2" xfId="33995" xr:uid="{14F25499-FC81-4E36-9328-DEC98E81FF59}"/>
    <cellStyle name="Comma 2 5 5 2 3 2 3" xfId="45940" xr:uid="{77DD9DCD-E31C-46A1-B532-B26DF0127C1B}"/>
    <cellStyle name="Comma 2 5 5 2 3 3" xfId="22027" xr:uid="{20E05BE7-B922-4583-9E99-8BB4430289EF}"/>
    <cellStyle name="Comma 2 5 5 2 3 4" xfId="10085" xr:uid="{C90A3F8F-8382-4803-BAAC-3EC6219545B3}"/>
    <cellStyle name="Comma 2 5 5 2 3 5" xfId="28012" xr:uid="{7F330549-A4CD-4343-9580-629AE67279B7}"/>
    <cellStyle name="Comma 2 5 5 2 3 6" xfId="39957" xr:uid="{F88B7B2C-7AE5-4820-988C-60B05D7121F9}"/>
    <cellStyle name="Comma 2 5 5 2 4" xfId="13098" xr:uid="{39279E59-662B-4B7F-BBBE-5A093B83CBD4}"/>
    <cellStyle name="Comma 2 5 5 2 4 2" xfId="31025" xr:uid="{0A519037-EEE3-4247-A2CE-98577FBD554D}"/>
    <cellStyle name="Comma 2 5 5 2 4 3" xfId="42970" xr:uid="{2D20149D-B732-42F5-B885-6CEE2936FD02}"/>
    <cellStyle name="Comma 2 5 5 2 5" xfId="19057" xr:uid="{C9233468-09DC-4D98-9A55-1401C1B20D29}"/>
    <cellStyle name="Comma 2 5 5 2 6" xfId="7115" xr:uid="{DAE564A9-13C2-488B-A29D-0E7B028A08CF}"/>
    <cellStyle name="Comma 2 5 5 2 7" xfId="25042" xr:uid="{EEC1F75B-B71C-48C1-999E-EBBC649D8EA6}"/>
    <cellStyle name="Comma 2 5 5 2 8" xfId="36987" xr:uid="{70F3C6C7-A977-4589-ABE9-A140EB0D0197}"/>
    <cellStyle name="Comma 2 5 5 3" xfId="1857" xr:uid="{00000000-0005-0000-0000-000001000000}"/>
    <cellStyle name="Comma 2 5 5 3 2" xfId="4827" xr:uid="{0A1E44D5-5441-4A75-B408-9C0E8A10CFBF}"/>
    <cellStyle name="Comma 2 5 5 3 2 2" xfId="16790" xr:uid="{5C48D729-8878-44B8-AE25-AA82AD91EF41}"/>
    <cellStyle name="Comma 2 5 5 3 2 2 2" xfId="34717" xr:uid="{8464C855-D14E-4A98-81CF-418A60115EB2}"/>
    <cellStyle name="Comma 2 5 5 3 2 2 3" xfId="46662" xr:uid="{0C00D3A4-295D-410F-8CFC-ABBFE8C95ACF}"/>
    <cellStyle name="Comma 2 5 5 3 2 3" xfId="22749" xr:uid="{BF734292-F73B-42D9-97C2-592351817088}"/>
    <cellStyle name="Comma 2 5 5 3 2 4" xfId="10807" xr:uid="{8BE941D9-73DD-4CDC-850B-611067588254}"/>
    <cellStyle name="Comma 2 5 5 3 2 5" xfId="28734" xr:uid="{5C789B55-D6BB-4163-934B-49ED1B532F04}"/>
    <cellStyle name="Comma 2 5 5 3 2 6" xfId="40679" xr:uid="{ADE94BD5-0AFA-4D74-83CE-639B4AE8A9E7}"/>
    <cellStyle name="Comma 2 5 5 3 3" xfId="13820" xr:uid="{662C33C8-6841-4440-9816-2BB7EE32E27E}"/>
    <cellStyle name="Comma 2 5 5 3 3 2" xfId="31747" xr:uid="{C469A228-4895-4CE0-8E98-C8FCCC640627}"/>
    <cellStyle name="Comma 2 5 5 3 3 3" xfId="43692" xr:uid="{4C82E20E-740B-4B69-85A7-DBCE799A53C8}"/>
    <cellStyle name="Comma 2 5 5 3 4" xfId="19779" xr:uid="{16CF86B8-85E3-4938-AF75-1647C4DA58A2}"/>
    <cellStyle name="Comma 2 5 5 3 5" xfId="7837" xr:uid="{CC4D5180-1B72-440F-B875-DA67D8D73B89}"/>
    <cellStyle name="Comma 2 5 5 3 6" xfId="25764" xr:uid="{E5E57242-1741-453C-B07F-F55BF750A146}"/>
    <cellStyle name="Comma 2 5 5 3 7" xfId="37709" xr:uid="{EE3B41D6-12A0-4809-BB99-280318FF5C9B}"/>
    <cellStyle name="Comma 2 5 5 4" xfId="3383" xr:uid="{0D4D68F2-3C0D-4BB3-92B3-3443613068C2}"/>
    <cellStyle name="Comma 2 5 5 4 2" xfId="15346" xr:uid="{EC30F4BB-9DB1-492C-8D7E-491528427ED8}"/>
    <cellStyle name="Comma 2 5 5 4 2 2" xfId="33273" xr:uid="{EA9DEEA0-2FCA-4BCB-B01B-E0F574A315C2}"/>
    <cellStyle name="Comma 2 5 5 4 2 3" xfId="45218" xr:uid="{1BC583E5-A5AE-4008-BE2D-44A1A6D68555}"/>
    <cellStyle name="Comma 2 5 5 4 3" xfId="21305" xr:uid="{BAFD10D1-64F9-44F3-8425-9918B605A78F}"/>
    <cellStyle name="Comma 2 5 5 4 4" xfId="9363" xr:uid="{56E8A164-FCAF-4378-AD1E-4FC6C6501142}"/>
    <cellStyle name="Comma 2 5 5 4 5" xfId="27290" xr:uid="{902286C1-8DC4-4DB8-A7F7-C711730BC821}"/>
    <cellStyle name="Comma 2 5 5 4 6" xfId="39235" xr:uid="{A6177001-5238-4494-991C-835E92A54AA7}"/>
    <cellStyle name="Comma 2 5 5 5" xfId="12376" xr:uid="{F022D474-4D66-4D43-A93C-CB254BAF2D77}"/>
    <cellStyle name="Comma 2 5 5 5 2" xfId="30303" xr:uid="{1BEB2C17-4C1A-407B-802C-DF324C260485}"/>
    <cellStyle name="Comma 2 5 5 5 3" xfId="42248" xr:uid="{853CB7A4-6262-4AEE-A8A2-82333DCAC113}"/>
    <cellStyle name="Comma 2 5 5 6" xfId="18335" xr:uid="{B80FB7DC-0D34-415E-86A2-235C260F129A}"/>
    <cellStyle name="Comma 2 5 5 7" xfId="6393" xr:uid="{CEE8780A-38BB-42EB-A212-6F99D8909073}"/>
    <cellStyle name="Comma 2 5 5 8" xfId="24320" xr:uid="{B5954471-0F9A-4D30-92C2-8E50AF25B352}"/>
    <cellStyle name="Comma 2 5 5 9" xfId="36265" xr:uid="{6837BD19-25FD-44BA-A37F-B141A310A981}"/>
    <cellStyle name="Comma 2 5 6" xfId="787" xr:uid="{00000000-0005-0000-0000-000001000000}"/>
    <cellStyle name="Comma 2 5 6 2" xfId="2231" xr:uid="{00000000-0005-0000-0000-000001000000}"/>
    <cellStyle name="Comma 2 5 6 2 2" xfId="5201" xr:uid="{5CE91E91-5519-4C56-83F0-81949349386F}"/>
    <cellStyle name="Comma 2 5 6 2 2 2" xfId="17164" xr:uid="{17FA60B6-00C0-4FF5-9177-30F95C8DE745}"/>
    <cellStyle name="Comma 2 5 6 2 2 2 2" xfId="35091" xr:uid="{89367EFD-280B-4608-B2DA-24644C73FE35}"/>
    <cellStyle name="Comma 2 5 6 2 2 2 3" xfId="47036" xr:uid="{6F193D05-3CE1-4A2F-9A4F-4920D4F80830}"/>
    <cellStyle name="Comma 2 5 6 2 2 3" xfId="23123" xr:uid="{CBC16172-9AAD-4ADC-98D9-68D0E2521A95}"/>
    <cellStyle name="Comma 2 5 6 2 2 4" xfId="11181" xr:uid="{56CA6B48-2DDD-433D-AD49-21E91E6043C1}"/>
    <cellStyle name="Comma 2 5 6 2 2 5" xfId="29108" xr:uid="{6F45B68E-5813-4966-82AF-D08437DCEC26}"/>
    <cellStyle name="Comma 2 5 6 2 2 6" xfId="41053" xr:uid="{291C9AEC-2E07-4D05-9C99-CF44FF132720}"/>
    <cellStyle name="Comma 2 5 6 2 3" xfId="14194" xr:uid="{DFEEFBD3-3698-4462-87EB-35BD25145696}"/>
    <cellStyle name="Comma 2 5 6 2 3 2" xfId="32121" xr:uid="{B2348597-EFDF-4024-BC22-457CCCAD28A3}"/>
    <cellStyle name="Comma 2 5 6 2 3 3" xfId="44066" xr:uid="{895B5957-3781-467A-9294-0A47576E66CE}"/>
    <cellStyle name="Comma 2 5 6 2 4" xfId="20153" xr:uid="{22CC15BE-17C5-46F0-AFFF-B5B9800352FC}"/>
    <cellStyle name="Comma 2 5 6 2 5" xfId="8211" xr:uid="{A035E668-8547-4A0A-9614-162FA87EBC35}"/>
    <cellStyle name="Comma 2 5 6 2 6" xfId="26138" xr:uid="{3273B636-BA8C-40EC-B356-82B2F1EC8DA5}"/>
    <cellStyle name="Comma 2 5 6 2 7" xfId="38083" xr:uid="{50952FDB-B4D4-40C2-9FEE-10C083658CE4}"/>
    <cellStyle name="Comma 2 5 6 3" xfId="3757" xr:uid="{B8353EA6-57AA-4000-811C-590CD66618BC}"/>
    <cellStyle name="Comma 2 5 6 3 2" xfId="15720" xr:uid="{CE2E8B1F-91FE-4E59-91F8-C81D77183C87}"/>
    <cellStyle name="Comma 2 5 6 3 2 2" xfId="33647" xr:uid="{18758DC0-8682-4192-9A94-0657B6EB6E8B}"/>
    <cellStyle name="Comma 2 5 6 3 2 3" xfId="45592" xr:uid="{03F116E9-9208-49F8-B204-27D34475D675}"/>
    <cellStyle name="Comma 2 5 6 3 3" xfId="21679" xr:uid="{D43FF68A-AEA0-4E8E-B6C3-95A79D6611AF}"/>
    <cellStyle name="Comma 2 5 6 3 4" xfId="9737" xr:uid="{692A613A-1366-47D4-A267-F5FB18FDC609}"/>
    <cellStyle name="Comma 2 5 6 3 5" xfId="27664" xr:uid="{42DD026B-A0B1-4247-B4AC-7191D8738869}"/>
    <cellStyle name="Comma 2 5 6 3 6" xfId="39609" xr:uid="{BF12DBD2-37F4-4B6E-A7AE-2BE322719BD6}"/>
    <cellStyle name="Comma 2 5 6 4" xfId="12750" xr:uid="{59F722DF-C8D5-4E0B-A3AE-2089D5852875}"/>
    <cellStyle name="Comma 2 5 6 4 2" xfId="30677" xr:uid="{8CC088C3-2FAB-47D0-9B02-9F1B71749C8B}"/>
    <cellStyle name="Comma 2 5 6 4 3" xfId="42622" xr:uid="{E1DF248A-6ABF-4F6A-A285-D21C6A4AE501}"/>
    <cellStyle name="Comma 2 5 6 5" xfId="18709" xr:uid="{3ED8342E-7408-4F96-86E5-819A0D8C672E}"/>
    <cellStyle name="Comma 2 5 6 6" xfId="6767" xr:uid="{B8D18FB9-CEE7-4DC4-8CDD-2DD76E46FC6F}"/>
    <cellStyle name="Comma 2 5 6 7" xfId="24694" xr:uid="{6AA649FD-1145-4C3D-9BBB-AAEBF106E7EE}"/>
    <cellStyle name="Comma 2 5 6 8" xfId="36639" xr:uid="{E6CE5A42-A293-4895-A3B3-5FCA88161388}"/>
    <cellStyle name="Comma 2 5 7" xfId="1509" xr:uid="{00000000-0005-0000-0000-000001000000}"/>
    <cellStyle name="Comma 2 5 7 2" xfId="4479" xr:uid="{83537F96-DB32-47BC-A585-986F5772A5AF}"/>
    <cellStyle name="Comma 2 5 7 2 2" xfId="16442" xr:uid="{2CB417B9-58D1-4EC0-9E14-DD6E9FB360AD}"/>
    <cellStyle name="Comma 2 5 7 2 2 2" xfId="34369" xr:uid="{E4CE77C7-0C5D-4544-B608-74ECBA93DD83}"/>
    <cellStyle name="Comma 2 5 7 2 2 3" xfId="46314" xr:uid="{A2093F04-16A0-4BB5-9BDD-E4F43EFDE108}"/>
    <cellStyle name="Comma 2 5 7 2 3" xfId="22401" xr:uid="{17BFD3D8-4AF8-46FA-8CFF-EEBDA3E507C8}"/>
    <cellStyle name="Comma 2 5 7 2 4" xfId="10459" xr:uid="{0E8B2047-83CF-4C57-8DA7-DDC271DBC913}"/>
    <cellStyle name="Comma 2 5 7 2 5" xfId="28386" xr:uid="{1C9C0B70-FD0F-4ED1-85FC-786004586C60}"/>
    <cellStyle name="Comma 2 5 7 2 6" xfId="40331" xr:uid="{489D5ED2-2500-4E23-AF71-B1A18D6EB05F}"/>
    <cellStyle name="Comma 2 5 7 3" xfId="13472" xr:uid="{27B3165E-F1B3-4A97-83E7-855AD6406205}"/>
    <cellStyle name="Comma 2 5 7 3 2" xfId="31399" xr:uid="{06A01071-95FA-482C-9C7C-217A82DA5A30}"/>
    <cellStyle name="Comma 2 5 7 3 3" xfId="43344" xr:uid="{F45DA85C-7977-4800-9CD7-3BD4E67CD535}"/>
    <cellStyle name="Comma 2 5 7 4" xfId="19431" xr:uid="{0E0D1BFE-319C-4408-A309-66B23853B78E}"/>
    <cellStyle name="Comma 2 5 7 5" xfId="7489" xr:uid="{56834826-5935-49DD-9509-8737064D9DFE}"/>
    <cellStyle name="Comma 2 5 7 6" xfId="25416" xr:uid="{D1A80430-17CD-4D66-B55C-10651466AC07}"/>
    <cellStyle name="Comma 2 5 7 7" xfId="37361" xr:uid="{69C1222C-B14E-4AB8-A069-E67CB03AC6E0}"/>
    <cellStyle name="Comma 2 5 8" xfId="3035" xr:uid="{1067CADC-0C93-4A02-839A-2FFCD2595C10}"/>
    <cellStyle name="Comma 2 5 8 2" xfId="14998" xr:uid="{703069B3-02F4-4497-A23F-EAB99931F419}"/>
    <cellStyle name="Comma 2 5 8 2 2" xfId="32925" xr:uid="{0BDFA527-F6CF-4AD8-AAC9-10F11FC322D2}"/>
    <cellStyle name="Comma 2 5 8 2 3" xfId="44870" xr:uid="{4F4E8AA2-6A78-4993-8D20-71D49465F11F}"/>
    <cellStyle name="Comma 2 5 8 3" xfId="20957" xr:uid="{240B819B-7A98-438E-A6C2-A505761EE7E9}"/>
    <cellStyle name="Comma 2 5 8 4" xfId="9015" xr:uid="{FC05F1EC-B0F9-4888-8F68-3C603969F389}"/>
    <cellStyle name="Comma 2 5 8 5" xfId="26942" xr:uid="{041C6217-196E-4E06-AE62-BCF29C8A24F9}"/>
    <cellStyle name="Comma 2 5 8 6" xfId="38887" xr:uid="{AE5FE535-E400-4316-B7B6-90DFD80B1362}"/>
    <cellStyle name="Comma 2 5 9" xfId="12028" xr:uid="{5673DAE8-C545-4F4B-B0D2-410F1206C1EA}"/>
    <cellStyle name="Comma 2 5 9 2" xfId="29955" xr:uid="{C954F5A1-676D-4563-8D3A-B62124146EC6}"/>
    <cellStyle name="Comma 2 5 9 3" xfId="41900" xr:uid="{D6B4538C-E93A-41C6-A26C-4C5B27994A54}"/>
    <cellStyle name="Comma 2 6" xfId="92" xr:uid="{00000000-0005-0000-0000-00001C000000}"/>
    <cellStyle name="Comma 2 6 10" xfId="6072" xr:uid="{23AE7005-C408-41C1-94D6-E7610D975F5F}"/>
    <cellStyle name="Comma 2 6 11" xfId="23999" xr:uid="{86F6CBB0-E9B9-4AA7-8EAB-DA9ADFE58920}"/>
    <cellStyle name="Comma 2 6 12" xfId="35944" xr:uid="{D99BB791-C7B9-487A-9F5E-B8ACE563509B}"/>
    <cellStyle name="Comma 2 6 2" xfId="208" xr:uid="{00000000-0005-0000-0000-00001C000000}"/>
    <cellStyle name="Comma 2 6 2 10" xfId="36060" xr:uid="{4228816A-FA05-4653-8EDC-E1A42E43C137}"/>
    <cellStyle name="Comma 2 6 2 2" xfId="556" xr:uid="{00000000-0005-0000-0000-00001C000000}"/>
    <cellStyle name="Comma 2 6 2 2 2" xfId="1278" xr:uid="{00000000-0005-0000-0000-00001C000000}"/>
    <cellStyle name="Comma 2 6 2 2 2 2" xfId="2722" xr:uid="{00000000-0005-0000-0000-00001C000000}"/>
    <cellStyle name="Comma 2 6 2 2 2 2 2" xfId="5692" xr:uid="{339DD66E-AFCF-4107-A592-6069EBE18420}"/>
    <cellStyle name="Comma 2 6 2 2 2 2 2 2" xfId="17655" xr:uid="{70876185-9F81-4C03-9C05-DF480272064A}"/>
    <cellStyle name="Comma 2 6 2 2 2 2 2 2 2" xfId="35582" xr:uid="{DECE4DDD-879A-4404-B796-BA056FDB8F2B}"/>
    <cellStyle name="Comma 2 6 2 2 2 2 2 2 3" xfId="47527" xr:uid="{633A5B73-CBBC-4AB6-B4AE-0BE5EA2A7FE4}"/>
    <cellStyle name="Comma 2 6 2 2 2 2 2 3" xfId="23614" xr:uid="{BB6F0171-4043-4E99-B97B-94DFA0ED4FBB}"/>
    <cellStyle name="Comma 2 6 2 2 2 2 2 4" xfId="11672" xr:uid="{718ED958-5976-4E2F-981D-1F008323D087}"/>
    <cellStyle name="Comma 2 6 2 2 2 2 2 5" xfId="29599" xr:uid="{B9B6A006-FBD5-4826-8EC4-08B15BA22BA1}"/>
    <cellStyle name="Comma 2 6 2 2 2 2 2 6" xfId="41544" xr:uid="{C47B452E-2C7C-4975-B4FB-F460B79F046D}"/>
    <cellStyle name="Comma 2 6 2 2 2 2 3" xfId="14685" xr:uid="{C9841EE2-C8B0-4941-8618-B49F5437506F}"/>
    <cellStyle name="Comma 2 6 2 2 2 2 3 2" xfId="32612" xr:uid="{8F0444AB-C9EB-49BA-9940-CAE4D5D01CB7}"/>
    <cellStyle name="Comma 2 6 2 2 2 2 3 3" xfId="44557" xr:uid="{B9830FF2-4B78-413D-A27A-1F5472978AA6}"/>
    <cellStyle name="Comma 2 6 2 2 2 2 4" xfId="20644" xr:uid="{1DA2D30A-CD69-4FDC-A873-466BA220E471}"/>
    <cellStyle name="Comma 2 6 2 2 2 2 5" xfId="8702" xr:uid="{B1275215-1493-46FF-BA7C-F058D45A8DAD}"/>
    <cellStyle name="Comma 2 6 2 2 2 2 6" xfId="26629" xr:uid="{C74E0040-865D-40C2-A1E1-1F4120C5CE43}"/>
    <cellStyle name="Comma 2 6 2 2 2 2 7" xfId="38574" xr:uid="{6805C662-6D8E-4B85-962F-67CCA2B257AE}"/>
    <cellStyle name="Comma 2 6 2 2 2 3" xfId="4248" xr:uid="{DF1F9008-67CE-4928-8E30-0F583FD1028B}"/>
    <cellStyle name="Comma 2 6 2 2 2 3 2" xfId="16211" xr:uid="{84875506-88B3-4679-BAE8-4F0D28FFCC3F}"/>
    <cellStyle name="Comma 2 6 2 2 2 3 2 2" xfId="34138" xr:uid="{B275A399-77AC-4E31-B130-57492CC82183}"/>
    <cellStyle name="Comma 2 6 2 2 2 3 2 3" xfId="46083" xr:uid="{7CFB630F-F435-468A-99AD-926CD16EEB49}"/>
    <cellStyle name="Comma 2 6 2 2 2 3 3" xfId="22170" xr:uid="{D5C77919-3629-4E25-98E1-DAEB0034EA3A}"/>
    <cellStyle name="Comma 2 6 2 2 2 3 4" xfId="10228" xr:uid="{B29D7405-5D0E-4BF5-A2B1-C03C9F4F8D89}"/>
    <cellStyle name="Comma 2 6 2 2 2 3 5" xfId="28155" xr:uid="{2F3FB96B-6DBE-4E65-814F-DA647211290A}"/>
    <cellStyle name="Comma 2 6 2 2 2 3 6" xfId="40100" xr:uid="{BCE625DB-EAE5-4399-B7B1-5E083C1A410E}"/>
    <cellStyle name="Comma 2 6 2 2 2 4" xfId="13241" xr:uid="{1718C8CC-055D-4A9D-9924-E09F05451ECC}"/>
    <cellStyle name="Comma 2 6 2 2 2 4 2" xfId="31168" xr:uid="{1DB97C7F-32FE-4EB0-AA01-23521E9919E2}"/>
    <cellStyle name="Comma 2 6 2 2 2 4 3" xfId="43113" xr:uid="{88E2897F-246C-4BE2-9423-537CADFD5B77}"/>
    <cellStyle name="Comma 2 6 2 2 2 5" xfId="19200" xr:uid="{5BA3FE70-A442-43EB-81DB-451F53E39E2A}"/>
    <cellStyle name="Comma 2 6 2 2 2 6" xfId="7258" xr:uid="{1192CEFA-0037-48F3-B704-F3C8D307E9E3}"/>
    <cellStyle name="Comma 2 6 2 2 2 7" xfId="25185" xr:uid="{5AE93B4A-C2A2-4E62-B472-A5DD12AE5F75}"/>
    <cellStyle name="Comma 2 6 2 2 2 8" xfId="37130" xr:uid="{125F9B1F-E049-4657-9F59-8365261448D9}"/>
    <cellStyle name="Comma 2 6 2 2 3" xfId="2000" xr:uid="{00000000-0005-0000-0000-00001C000000}"/>
    <cellStyle name="Comma 2 6 2 2 3 2" xfId="4970" xr:uid="{BE763B64-62FD-4874-B039-172CF6E4946C}"/>
    <cellStyle name="Comma 2 6 2 2 3 2 2" xfId="16933" xr:uid="{7030E5E8-A247-4F07-96E8-8DE376CE4158}"/>
    <cellStyle name="Comma 2 6 2 2 3 2 2 2" xfId="34860" xr:uid="{706D40B3-0FA5-4331-A9BA-D40C960BC308}"/>
    <cellStyle name="Comma 2 6 2 2 3 2 2 3" xfId="46805" xr:uid="{0D2AAB19-52DC-4CFF-99EC-B6428DB9E99C}"/>
    <cellStyle name="Comma 2 6 2 2 3 2 3" xfId="22892" xr:uid="{E4061407-A9E0-4E8C-802D-3435BF3D7C29}"/>
    <cellStyle name="Comma 2 6 2 2 3 2 4" xfId="10950" xr:uid="{3E727F43-050C-48CA-9D63-42CF33442741}"/>
    <cellStyle name="Comma 2 6 2 2 3 2 5" xfId="28877" xr:uid="{E8AD1767-3AE2-465C-B067-7DDC65140961}"/>
    <cellStyle name="Comma 2 6 2 2 3 2 6" xfId="40822" xr:uid="{857255E6-B45A-493C-B5C8-2E4E2AEF331B}"/>
    <cellStyle name="Comma 2 6 2 2 3 3" xfId="13963" xr:uid="{C48BD5EF-3BE3-4A1D-A76A-256784F5350E}"/>
    <cellStyle name="Comma 2 6 2 2 3 3 2" xfId="31890" xr:uid="{80186891-D244-431E-B24E-54877A8450EB}"/>
    <cellStyle name="Comma 2 6 2 2 3 3 3" xfId="43835" xr:uid="{F860163F-FB1F-4836-A8A5-C268DB70A35E}"/>
    <cellStyle name="Comma 2 6 2 2 3 4" xfId="19922" xr:uid="{7B9A80A8-A948-4CBA-AA05-5EBC44B5410A}"/>
    <cellStyle name="Comma 2 6 2 2 3 5" xfId="7980" xr:uid="{C84B563C-5D1A-44B8-9C54-90AC61870EC1}"/>
    <cellStyle name="Comma 2 6 2 2 3 6" xfId="25907" xr:uid="{6C3133DF-F84C-4AC2-A87B-7FB6489566D6}"/>
    <cellStyle name="Comma 2 6 2 2 3 7" xfId="37852" xr:uid="{3C39525B-2A49-4744-9F5C-25D70BC0A507}"/>
    <cellStyle name="Comma 2 6 2 2 4" xfId="3526" xr:uid="{8B396819-3E9D-4F68-9CF6-9B72B8F536D4}"/>
    <cellStyle name="Comma 2 6 2 2 4 2" xfId="15489" xr:uid="{09895AD3-5CB7-4971-BDB3-CA759BF26226}"/>
    <cellStyle name="Comma 2 6 2 2 4 2 2" xfId="33416" xr:uid="{696EA385-0B5E-4C94-9F29-B33E22B900B3}"/>
    <cellStyle name="Comma 2 6 2 2 4 2 3" xfId="45361" xr:uid="{2A2D29F8-7CB4-4924-A0BB-02E503ACA624}"/>
    <cellStyle name="Comma 2 6 2 2 4 3" xfId="21448" xr:uid="{3606143F-68F3-417D-BBF5-5E34BF9648EA}"/>
    <cellStyle name="Comma 2 6 2 2 4 4" xfId="9506" xr:uid="{6D1D6D34-E29B-4F0E-8CA0-00D1FC0931C3}"/>
    <cellStyle name="Comma 2 6 2 2 4 5" xfId="27433" xr:uid="{AD1444E1-A023-46FD-992F-3B92EBA87419}"/>
    <cellStyle name="Comma 2 6 2 2 4 6" xfId="39378" xr:uid="{98543013-97D4-4D04-BB79-A5289109054E}"/>
    <cellStyle name="Comma 2 6 2 2 5" xfId="12519" xr:uid="{E205C39A-59AD-40EB-BAFE-84AE7DD4D2D0}"/>
    <cellStyle name="Comma 2 6 2 2 5 2" xfId="30446" xr:uid="{ACCAB10D-162D-45F5-8F4E-FCA7AF489DFC}"/>
    <cellStyle name="Comma 2 6 2 2 5 3" xfId="42391" xr:uid="{E938925A-5F1D-434A-92BB-3DA11833F78B}"/>
    <cellStyle name="Comma 2 6 2 2 6" xfId="18478" xr:uid="{2FFCCEF7-9F1B-405D-8210-CC9C93CC6316}"/>
    <cellStyle name="Comma 2 6 2 2 7" xfId="6536" xr:uid="{F709A987-A334-42B5-BD3E-610AC7318734}"/>
    <cellStyle name="Comma 2 6 2 2 8" xfId="24463" xr:uid="{E06D6CA5-E5B6-4E3B-8D08-CF430A18E242}"/>
    <cellStyle name="Comma 2 6 2 2 9" xfId="36408" xr:uid="{9DA837D9-11C4-4389-BC18-204DF6D0916B}"/>
    <cellStyle name="Comma 2 6 2 3" xfId="930" xr:uid="{00000000-0005-0000-0000-00001C000000}"/>
    <cellStyle name="Comma 2 6 2 3 2" xfId="2374" xr:uid="{00000000-0005-0000-0000-00001C000000}"/>
    <cellStyle name="Comma 2 6 2 3 2 2" xfId="5344" xr:uid="{D995E2C5-2823-4913-A517-0FE18339887B}"/>
    <cellStyle name="Comma 2 6 2 3 2 2 2" xfId="17307" xr:uid="{1D6E7142-F13E-4086-9EC5-ED4CC09D5494}"/>
    <cellStyle name="Comma 2 6 2 3 2 2 2 2" xfId="35234" xr:uid="{CA29F3B8-4CDF-4469-81D3-35D5992DB8CF}"/>
    <cellStyle name="Comma 2 6 2 3 2 2 2 3" xfId="47179" xr:uid="{B27BA0C4-95A0-424B-84D0-B1ED94EB553E}"/>
    <cellStyle name="Comma 2 6 2 3 2 2 3" xfId="23266" xr:uid="{4624EF3A-A06B-49AB-8C43-74EB3D5A98C0}"/>
    <cellStyle name="Comma 2 6 2 3 2 2 4" xfId="11324" xr:uid="{63A2D98F-1603-44C7-B39E-F75A72EBE0F3}"/>
    <cellStyle name="Comma 2 6 2 3 2 2 5" xfId="29251" xr:uid="{1CF03505-859C-477D-AE4D-E6C89CD617E4}"/>
    <cellStyle name="Comma 2 6 2 3 2 2 6" xfId="41196" xr:uid="{5B4E2F60-60D6-4FB4-B47C-6CBA44561410}"/>
    <cellStyle name="Comma 2 6 2 3 2 3" xfId="14337" xr:uid="{8DC8E8DE-EFCF-433E-945A-DEAA8F9A6691}"/>
    <cellStyle name="Comma 2 6 2 3 2 3 2" xfId="32264" xr:uid="{FE995E08-8484-47CA-8820-B23D0E1EA517}"/>
    <cellStyle name="Comma 2 6 2 3 2 3 3" xfId="44209" xr:uid="{8D34709F-E0C8-40C1-95B8-285A3B6C96FD}"/>
    <cellStyle name="Comma 2 6 2 3 2 4" xfId="20296" xr:uid="{62E9D7B7-E072-4A07-B4D6-72FF8AC06A7C}"/>
    <cellStyle name="Comma 2 6 2 3 2 5" xfId="8354" xr:uid="{EA3042ED-47BD-45A3-8292-F42C07B316C3}"/>
    <cellStyle name="Comma 2 6 2 3 2 6" xfId="26281" xr:uid="{23236AA4-4F76-4EC0-8B3F-30B3C741B0D7}"/>
    <cellStyle name="Comma 2 6 2 3 2 7" xfId="38226" xr:uid="{83C81E39-EEB8-4605-B3D4-232330469832}"/>
    <cellStyle name="Comma 2 6 2 3 3" xfId="3900" xr:uid="{25213F6D-C43E-432F-922B-832FF008018A}"/>
    <cellStyle name="Comma 2 6 2 3 3 2" xfId="15863" xr:uid="{6139568F-6F6F-428A-B38E-8843D09C680A}"/>
    <cellStyle name="Comma 2 6 2 3 3 2 2" xfId="33790" xr:uid="{80BCC36B-E291-472D-B247-651A45364BC1}"/>
    <cellStyle name="Comma 2 6 2 3 3 2 3" xfId="45735" xr:uid="{C61754A1-A6E7-4D24-A619-C73EE33B9FD4}"/>
    <cellStyle name="Comma 2 6 2 3 3 3" xfId="21822" xr:uid="{3BFEFD9F-9D1E-4AA6-8F0A-324E8E76FABB}"/>
    <cellStyle name="Comma 2 6 2 3 3 4" xfId="9880" xr:uid="{165A5B8D-1251-46AC-A368-9289AE37BB11}"/>
    <cellStyle name="Comma 2 6 2 3 3 5" xfId="27807" xr:uid="{F180E9A6-0D61-4391-9BAE-73A61CB5791A}"/>
    <cellStyle name="Comma 2 6 2 3 3 6" xfId="39752" xr:uid="{36019DE4-BB8F-47A3-AB4B-897A86619406}"/>
    <cellStyle name="Comma 2 6 2 3 4" xfId="12893" xr:uid="{7C11626B-D2A0-4D84-A467-AC5490D9BABE}"/>
    <cellStyle name="Comma 2 6 2 3 4 2" xfId="30820" xr:uid="{0FB40034-852C-400C-8899-B91BDEE2733C}"/>
    <cellStyle name="Comma 2 6 2 3 4 3" xfId="42765" xr:uid="{A6720673-E7AC-435A-9801-38FAB2A5725B}"/>
    <cellStyle name="Comma 2 6 2 3 5" xfId="18852" xr:uid="{CBC24E38-D0B5-40D2-AAD1-4A35963EFC5F}"/>
    <cellStyle name="Comma 2 6 2 3 6" xfId="6910" xr:uid="{2DC24CCB-859C-4CC5-8AB7-C7261FC0EAC3}"/>
    <cellStyle name="Comma 2 6 2 3 7" xfId="24837" xr:uid="{27617139-0368-4C60-93FF-98A5E3EC1D58}"/>
    <cellStyle name="Comma 2 6 2 3 8" xfId="36782" xr:uid="{4E86E6CD-D22E-4A22-B5AB-CD1A445EAAEF}"/>
    <cellStyle name="Comma 2 6 2 4" xfId="1652" xr:uid="{00000000-0005-0000-0000-00001C000000}"/>
    <cellStyle name="Comma 2 6 2 4 2" xfId="4622" xr:uid="{ABA7B580-58B3-4F14-9C74-F7EB45BD2C53}"/>
    <cellStyle name="Comma 2 6 2 4 2 2" xfId="16585" xr:uid="{27A1C5E0-C950-4B81-8A7F-F78ABDAB28CC}"/>
    <cellStyle name="Comma 2 6 2 4 2 2 2" xfId="34512" xr:uid="{0FE12760-9BDE-47AA-B8BE-8B37F115C6CB}"/>
    <cellStyle name="Comma 2 6 2 4 2 2 3" xfId="46457" xr:uid="{F62D3BD6-7D4F-4814-979D-08185A8E0765}"/>
    <cellStyle name="Comma 2 6 2 4 2 3" xfId="22544" xr:uid="{33E4C0CA-2C71-4D71-B30F-40559A5182CA}"/>
    <cellStyle name="Comma 2 6 2 4 2 4" xfId="10602" xr:uid="{91983649-9B3E-4620-9C22-A0B734CAB61F}"/>
    <cellStyle name="Comma 2 6 2 4 2 5" xfId="28529" xr:uid="{FAFFA900-D62C-419F-BF43-696C03185BB2}"/>
    <cellStyle name="Comma 2 6 2 4 2 6" xfId="40474" xr:uid="{555B75BE-A4C4-4903-A477-6E66F654CC69}"/>
    <cellStyle name="Comma 2 6 2 4 3" xfId="13615" xr:uid="{FF2F5549-970C-473B-BA81-01FB09B62767}"/>
    <cellStyle name="Comma 2 6 2 4 3 2" xfId="31542" xr:uid="{B5B74F6F-B117-4B9E-B975-431D5F2ABA05}"/>
    <cellStyle name="Comma 2 6 2 4 3 3" xfId="43487" xr:uid="{93A17B72-1363-4712-ACA9-DED091272B4A}"/>
    <cellStyle name="Comma 2 6 2 4 4" xfId="19574" xr:uid="{0430DD3C-3140-42FF-9FBC-AB1114FA1619}"/>
    <cellStyle name="Comma 2 6 2 4 5" xfId="7632" xr:uid="{E64F749B-2C77-4A24-90AC-4BFCAD9CBFDC}"/>
    <cellStyle name="Comma 2 6 2 4 6" xfId="25559" xr:uid="{103F8B88-878C-4C81-9797-96FF5918A02C}"/>
    <cellStyle name="Comma 2 6 2 4 7" xfId="37504" xr:uid="{1558A128-A945-4B0B-88D4-8D5998A03507}"/>
    <cellStyle name="Comma 2 6 2 5" xfId="3178" xr:uid="{125F2519-B357-45CC-A288-7A8EF8BCEA4F}"/>
    <cellStyle name="Comma 2 6 2 5 2" xfId="15141" xr:uid="{0B1F7F5F-6EDF-4FBD-A243-8FCA8F4361FE}"/>
    <cellStyle name="Comma 2 6 2 5 2 2" xfId="33068" xr:uid="{58A60735-A877-4B2B-AA39-7BB7E09853B3}"/>
    <cellStyle name="Comma 2 6 2 5 2 3" xfId="45013" xr:uid="{4323D03D-B835-4F4E-9F7C-71D3E34DED0A}"/>
    <cellStyle name="Comma 2 6 2 5 3" xfId="21100" xr:uid="{327FA6A2-DEB6-4D40-A02A-D990A06E7D8C}"/>
    <cellStyle name="Comma 2 6 2 5 4" xfId="9158" xr:uid="{0E17C15F-7B94-41B5-8253-9F2667AB583F}"/>
    <cellStyle name="Comma 2 6 2 5 5" xfId="27085" xr:uid="{7E152199-C644-4DA4-A9F1-565E623E052E}"/>
    <cellStyle name="Comma 2 6 2 5 6" xfId="39030" xr:uid="{1B16D15C-7BC7-46BD-83F5-860AF5777359}"/>
    <cellStyle name="Comma 2 6 2 6" xfId="12171" xr:uid="{C7ED91F8-87BF-41AE-86BF-4075817FD2E3}"/>
    <cellStyle name="Comma 2 6 2 6 2" xfId="30098" xr:uid="{429850EE-5D26-4123-8F8F-2AF650BE43D7}"/>
    <cellStyle name="Comma 2 6 2 6 3" xfId="42043" xr:uid="{9BF90944-1A7C-40DC-8DBC-F2B3C66A5D80}"/>
    <cellStyle name="Comma 2 6 2 7" xfId="18130" xr:uid="{E2CD43DE-191A-4EB2-A19A-09508A5C9C15}"/>
    <cellStyle name="Comma 2 6 2 8" xfId="6188" xr:uid="{3AA07C2F-BBBA-4DB6-9F28-B62C22E9839B}"/>
    <cellStyle name="Comma 2 6 2 9" xfId="24115" xr:uid="{977B4814-CAF6-4D6E-BBCD-B7CD85B81F7E}"/>
    <cellStyle name="Comma 2 6 3" xfId="324" xr:uid="{00000000-0005-0000-0000-00001C000000}"/>
    <cellStyle name="Comma 2 6 3 10" xfId="36176" xr:uid="{4E213CEF-1780-457A-85AD-CF819C80109D}"/>
    <cellStyle name="Comma 2 6 3 2" xfId="672" xr:uid="{00000000-0005-0000-0000-00001C000000}"/>
    <cellStyle name="Comma 2 6 3 2 2" xfId="1394" xr:uid="{00000000-0005-0000-0000-00001C000000}"/>
    <cellStyle name="Comma 2 6 3 2 2 2" xfId="2838" xr:uid="{00000000-0005-0000-0000-00001C000000}"/>
    <cellStyle name="Comma 2 6 3 2 2 2 2" xfId="5808" xr:uid="{D2EDBB31-335F-495C-A6F3-A56516E5E8D6}"/>
    <cellStyle name="Comma 2 6 3 2 2 2 2 2" xfId="17771" xr:uid="{4BBE941F-21BE-4ECE-93D6-5A5028C864BF}"/>
    <cellStyle name="Comma 2 6 3 2 2 2 2 2 2" xfId="35698" xr:uid="{0712E091-D390-4447-A033-D5C90EB62263}"/>
    <cellStyle name="Comma 2 6 3 2 2 2 2 2 3" xfId="47643" xr:uid="{59EAEAD5-E494-4F70-BA05-80453054821F}"/>
    <cellStyle name="Comma 2 6 3 2 2 2 2 3" xfId="23730" xr:uid="{0489D1E2-1B61-4DE1-88B8-5BBBDB9088A2}"/>
    <cellStyle name="Comma 2 6 3 2 2 2 2 4" xfId="11788" xr:uid="{E2875F08-CF97-4212-9CF3-708338FD8670}"/>
    <cellStyle name="Comma 2 6 3 2 2 2 2 5" xfId="29715" xr:uid="{8F2C3F51-8FA9-4B9B-8914-B67DA0014184}"/>
    <cellStyle name="Comma 2 6 3 2 2 2 2 6" xfId="41660" xr:uid="{B4E8E620-12E0-45D8-8624-C58023C6365A}"/>
    <cellStyle name="Comma 2 6 3 2 2 2 3" xfId="14801" xr:uid="{D5365891-D7BD-4B58-8E3C-EF2B57753E8B}"/>
    <cellStyle name="Comma 2 6 3 2 2 2 3 2" xfId="32728" xr:uid="{068E51EF-065F-4B13-B836-CD93132970CA}"/>
    <cellStyle name="Comma 2 6 3 2 2 2 3 3" xfId="44673" xr:uid="{E9DDA913-7EE4-4385-8FA5-1C67CC6EBF3B}"/>
    <cellStyle name="Comma 2 6 3 2 2 2 4" xfId="20760" xr:uid="{6DB52E2F-7FA9-41A1-9982-6A8E02E5086D}"/>
    <cellStyle name="Comma 2 6 3 2 2 2 5" xfId="8818" xr:uid="{4FB22EDC-DA17-48AA-8601-FD8CA14A2096}"/>
    <cellStyle name="Comma 2 6 3 2 2 2 6" xfId="26745" xr:uid="{9603ECE2-1657-4563-9F07-27DA4953150F}"/>
    <cellStyle name="Comma 2 6 3 2 2 2 7" xfId="38690" xr:uid="{2F9CF6A9-47CE-4546-AB03-E959162EB991}"/>
    <cellStyle name="Comma 2 6 3 2 2 3" xfId="4364" xr:uid="{1D8B6C06-C357-4B03-8DF2-B5CA3F9F6B2B}"/>
    <cellStyle name="Comma 2 6 3 2 2 3 2" xfId="16327" xr:uid="{22B6341F-6BDA-40DE-AD0A-E25DE3A8E476}"/>
    <cellStyle name="Comma 2 6 3 2 2 3 2 2" xfId="34254" xr:uid="{126AA77C-AE29-4987-B1FA-B0333C38A581}"/>
    <cellStyle name="Comma 2 6 3 2 2 3 2 3" xfId="46199" xr:uid="{F28981D4-C671-427C-97D9-56D01EBFABFD}"/>
    <cellStyle name="Comma 2 6 3 2 2 3 3" xfId="22286" xr:uid="{8748FA89-7E13-4CBF-86C6-C3EE5C59BE19}"/>
    <cellStyle name="Comma 2 6 3 2 2 3 4" xfId="10344" xr:uid="{3D72F944-3804-4B3E-B522-3FEC36A4DDFF}"/>
    <cellStyle name="Comma 2 6 3 2 2 3 5" xfId="28271" xr:uid="{A7CC9A1F-51BB-46C0-A38A-2B9CBB53348D}"/>
    <cellStyle name="Comma 2 6 3 2 2 3 6" xfId="40216" xr:uid="{4A67C9CF-ED39-4E2E-9CC9-04EF21324A36}"/>
    <cellStyle name="Comma 2 6 3 2 2 4" xfId="13357" xr:uid="{BE99E848-ACB6-4940-8AF1-629D2D907FA3}"/>
    <cellStyle name="Comma 2 6 3 2 2 4 2" xfId="31284" xr:uid="{B54EB520-E222-4F7B-8988-5BA174DDCF84}"/>
    <cellStyle name="Comma 2 6 3 2 2 4 3" xfId="43229" xr:uid="{EE5FB017-3E29-433C-8C4E-B76C9B45CA41}"/>
    <cellStyle name="Comma 2 6 3 2 2 5" xfId="19316" xr:uid="{FC5256F2-B035-4372-B227-E356F1751A06}"/>
    <cellStyle name="Comma 2 6 3 2 2 6" xfId="7374" xr:uid="{E139E9CF-233B-438B-B8FB-530FCBC251E0}"/>
    <cellStyle name="Comma 2 6 3 2 2 7" xfId="25301" xr:uid="{EB69FA00-6E47-4A71-B99D-03E0CA964ED8}"/>
    <cellStyle name="Comma 2 6 3 2 2 8" xfId="37246" xr:uid="{03A6428B-0464-4BE0-AA67-CC3067B27BDA}"/>
    <cellStyle name="Comma 2 6 3 2 3" xfId="2116" xr:uid="{00000000-0005-0000-0000-00001C000000}"/>
    <cellStyle name="Comma 2 6 3 2 3 2" xfId="5086" xr:uid="{E4D61634-83E5-4ED3-A994-C279FD739D85}"/>
    <cellStyle name="Comma 2 6 3 2 3 2 2" xfId="17049" xr:uid="{EF637B7C-8643-4691-B0CB-A4347FC4AA91}"/>
    <cellStyle name="Comma 2 6 3 2 3 2 2 2" xfId="34976" xr:uid="{528FB228-5DA9-41E6-9A37-67325FB96D26}"/>
    <cellStyle name="Comma 2 6 3 2 3 2 2 3" xfId="46921" xr:uid="{DE30AEC3-0ADB-46C7-A90E-7864E8A94FC9}"/>
    <cellStyle name="Comma 2 6 3 2 3 2 3" xfId="23008" xr:uid="{3C516EF4-845B-4B11-BF15-0E31CF7A1E80}"/>
    <cellStyle name="Comma 2 6 3 2 3 2 4" xfId="11066" xr:uid="{18147F83-BD22-45BC-9F54-85715A15349C}"/>
    <cellStyle name="Comma 2 6 3 2 3 2 5" xfId="28993" xr:uid="{0121F372-764F-49B6-8B16-69D9140B82F3}"/>
    <cellStyle name="Comma 2 6 3 2 3 2 6" xfId="40938" xr:uid="{2E57B767-CCF2-41AD-87B6-2BB9508C7CE7}"/>
    <cellStyle name="Comma 2 6 3 2 3 3" xfId="14079" xr:uid="{8D2CDEF1-5F18-48BE-B917-C9156DA9E02A}"/>
    <cellStyle name="Comma 2 6 3 2 3 3 2" xfId="32006" xr:uid="{8257F925-7903-4191-8BA2-5C08E3941783}"/>
    <cellStyle name="Comma 2 6 3 2 3 3 3" xfId="43951" xr:uid="{996C6540-C6D1-417E-891D-3D8033ADBD81}"/>
    <cellStyle name="Comma 2 6 3 2 3 4" xfId="20038" xr:uid="{74EBAD8E-3A2E-4B36-8B69-15A56C336CF0}"/>
    <cellStyle name="Comma 2 6 3 2 3 5" xfId="8096" xr:uid="{52A3E679-540E-45C7-8084-B7EE1BFF4236}"/>
    <cellStyle name="Comma 2 6 3 2 3 6" xfId="26023" xr:uid="{1DFB9598-9CDD-4698-B4A1-C640216E883D}"/>
    <cellStyle name="Comma 2 6 3 2 3 7" xfId="37968" xr:uid="{A78E3407-1B32-47BF-94C1-D44EB72D08C7}"/>
    <cellStyle name="Comma 2 6 3 2 4" xfId="3642" xr:uid="{31B4D9D2-38AE-4BF9-8F54-49DD756950E4}"/>
    <cellStyle name="Comma 2 6 3 2 4 2" xfId="15605" xr:uid="{1F53E7B8-8015-49FF-ADA6-967FA765B1BE}"/>
    <cellStyle name="Comma 2 6 3 2 4 2 2" xfId="33532" xr:uid="{ECF916FB-32DE-4C8D-ABD3-F8E1661F52A1}"/>
    <cellStyle name="Comma 2 6 3 2 4 2 3" xfId="45477" xr:uid="{F190592E-3580-4DEB-8E10-E4532CAA68DB}"/>
    <cellStyle name="Comma 2 6 3 2 4 3" xfId="21564" xr:uid="{4416ACF4-1016-4F2B-918E-316BD89CEB04}"/>
    <cellStyle name="Comma 2 6 3 2 4 4" xfId="9622" xr:uid="{B262833F-F092-4258-B108-BA96AA330754}"/>
    <cellStyle name="Comma 2 6 3 2 4 5" xfId="27549" xr:uid="{07D932DB-E50F-4064-97D2-C223026A58A6}"/>
    <cellStyle name="Comma 2 6 3 2 4 6" xfId="39494" xr:uid="{189F9D38-5E22-4B38-8252-7C0C1652C0ED}"/>
    <cellStyle name="Comma 2 6 3 2 5" xfId="12635" xr:uid="{473A87E6-DAAF-4EE3-8216-E2E2D28C8047}"/>
    <cellStyle name="Comma 2 6 3 2 5 2" xfId="30562" xr:uid="{31038391-9701-42D2-BA59-2C75F51955D4}"/>
    <cellStyle name="Comma 2 6 3 2 5 3" xfId="42507" xr:uid="{9B68C178-F876-41E7-AE39-BBE3F98812C0}"/>
    <cellStyle name="Comma 2 6 3 2 6" xfId="18594" xr:uid="{B880B1EB-AD10-4C91-B6FF-858C3AC91664}"/>
    <cellStyle name="Comma 2 6 3 2 7" xfId="6652" xr:uid="{028400BB-1FAB-478F-829E-64715C462CF3}"/>
    <cellStyle name="Comma 2 6 3 2 8" xfId="24579" xr:uid="{154DC30A-3AA8-4125-B118-AE5407C336DC}"/>
    <cellStyle name="Comma 2 6 3 2 9" xfId="36524" xr:uid="{C3B60115-D8FE-4B67-8414-7C9E4EE55800}"/>
    <cellStyle name="Comma 2 6 3 3" xfId="1046" xr:uid="{00000000-0005-0000-0000-00001C000000}"/>
    <cellStyle name="Comma 2 6 3 3 2" xfId="2490" xr:uid="{00000000-0005-0000-0000-00001C000000}"/>
    <cellStyle name="Comma 2 6 3 3 2 2" xfId="5460" xr:uid="{168C5C66-1A0E-4E0A-AF37-7391FCF56201}"/>
    <cellStyle name="Comma 2 6 3 3 2 2 2" xfId="17423" xr:uid="{A04ECFBB-2819-4269-99E0-B432E69A8774}"/>
    <cellStyle name="Comma 2 6 3 3 2 2 2 2" xfId="35350" xr:uid="{0FD3D417-729D-46EE-8986-4DD02E54E093}"/>
    <cellStyle name="Comma 2 6 3 3 2 2 2 3" xfId="47295" xr:uid="{A8A36954-D3AD-4662-A274-E805B8B9D41D}"/>
    <cellStyle name="Comma 2 6 3 3 2 2 3" xfId="23382" xr:uid="{3F3A401C-C68B-4C46-8947-5DC018F7266A}"/>
    <cellStyle name="Comma 2 6 3 3 2 2 4" xfId="11440" xr:uid="{956BA983-FA48-4CF2-B802-E8506A821745}"/>
    <cellStyle name="Comma 2 6 3 3 2 2 5" xfId="29367" xr:uid="{803E4C8A-1E15-4D23-A676-15ACFE108D9C}"/>
    <cellStyle name="Comma 2 6 3 3 2 2 6" xfId="41312" xr:uid="{1403AAB4-9FB9-4F7B-90F0-B90B978C919A}"/>
    <cellStyle name="Comma 2 6 3 3 2 3" xfId="14453" xr:uid="{98DAA78A-EF09-460E-8EE9-A305A8A7C52B}"/>
    <cellStyle name="Comma 2 6 3 3 2 3 2" xfId="32380" xr:uid="{A4509E20-D43B-4109-A2AB-0FE008447F95}"/>
    <cellStyle name="Comma 2 6 3 3 2 3 3" xfId="44325" xr:uid="{03853C94-56B9-4D32-80C2-185A1142798E}"/>
    <cellStyle name="Comma 2 6 3 3 2 4" xfId="20412" xr:uid="{450E3D95-ACB7-4E50-AEE9-104A50EFCBCF}"/>
    <cellStyle name="Comma 2 6 3 3 2 5" xfId="8470" xr:uid="{504A5EEE-917E-4068-B215-83274D4E3421}"/>
    <cellStyle name="Comma 2 6 3 3 2 6" xfId="26397" xr:uid="{29AC9996-47D5-4F0A-81A4-342E5F1FE105}"/>
    <cellStyle name="Comma 2 6 3 3 2 7" xfId="38342" xr:uid="{B42C85BD-41E6-4C87-B6AC-A4C47029AEAB}"/>
    <cellStyle name="Comma 2 6 3 3 3" xfId="4016" xr:uid="{B4D65D33-C4EF-40E6-B97D-35ECCB4C9083}"/>
    <cellStyle name="Comma 2 6 3 3 3 2" xfId="15979" xr:uid="{DB22DBF1-C1D2-46F0-B127-897408B32D0C}"/>
    <cellStyle name="Comma 2 6 3 3 3 2 2" xfId="33906" xr:uid="{9F923AC2-FFB4-4A30-919C-2F0AEBC913FA}"/>
    <cellStyle name="Comma 2 6 3 3 3 2 3" xfId="45851" xr:uid="{4065BEE2-5342-4B32-8505-0610C6CD4998}"/>
    <cellStyle name="Comma 2 6 3 3 3 3" xfId="21938" xr:uid="{3152EFE3-A760-4F00-B651-5854F85B9FCC}"/>
    <cellStyle name="Comma 2 6 3 3 3 4" xfId="9996" xr:uid="{E0DC4C7C-160F-4067-B2DE-626D61DF748C}"/>
    <cellStyle name="Comma 2 6 3 3 3 5" xfId="27923" xr:uid="{F5C3394B-57A2-45C0-A095-3F31F26E6916}"/>
    <cellStyle name="Comma 2 6 3 3 3 6" xfId="39868" xr:uid="{1A58D6D3-F862-4EA4-B89E-524CF1C1A393}"/>
    <cellStyle name="Comma 2 6 3 3 4" xfId="13009" xr:uid="{97986BBE-26CA-4151-BCCE-7FF57FAAA50F}"/>
    <cellStyle name="Comma 2 6 3 3 4 2" xfId="30936" xr:uid="{DD0C231D-3E29-4A19-A3CE-65F1D20E2F01}"/>
    <cellStyle name="Comma 2 6 3 3 4 3" xfId="42881" xr:uid="{6665333C-4DC6-4BB3-B9FC-D2DDDCAF79A3}"/>
    <cellStyle name="Comma 2 6 3 3 5" xfId="18968" xr:uid="{058C9D7B-C0EE-469E-8C6C-9480C1D9BB2E}"/>
    <cellStyle name="Comma 2 6 3 3 6" xfId="7026" xr:uid="{1C26F5F0-0081-4996-8F98-89C260F96FC4}"/>
    <cellStyle name="Comma 2 6 3 3 7" xfId="24953" xr:uid="{E43B5769-2733-412F-A79D-D0C9B12A4F19}"/>
    <cellStyle name="Comma 2 6 3 3 8" xfId="36898" xr:uid="{9373B090-D2EC-4778-BE4D-AAF88F594D35}"/>
    <cellStyle name="Comma 2 6 3 4" xfId="1768" xr:uid="{00000000-0005-0000-0000-00001C000000}"/>
    <cellStyle name="Comma 2 6 3 4 2" xfId="4738" xr:uid="{75716FA8-F8C0-48D6-B40D-7354B705DF40}"/>
    <cellStyle name="Comma 2 6 3 4 2 2" xfId="16701" xr:uid="{36D6F439-0C4C-4E82-B1F0-92E0C36DA97F}"/>
    <cellStyle name="Comma 2 6 3 4 2 2 2" xfId="34628" xr:uid="{88EA9A35-BB78-4CEA-B7E8-AE15D6342673}"/>
    <cellStyle name="Comma 2 6 3 4 2 2 3" xfId="46573" xr:uid="{7C32A124-0BF7-4186-A67F-D0C6DCD95CCD}"/>
    <cellStyle name="Comma 2 6 3 4 2 3" xfId="22660" xr:uid="{E174E705-CF89-4781-B35F-D7B008E3251F}"/>
    <cellStyle name="Comma 2 6 3 4 2 4" xfId="10718" xr:uid="{5AA44B3B-4648-49DA-8D6E-E6B853661F40}"/>
    <cellStyle name="Comma 2 6 3 4 2 5" xfId="28645" xr:uid="{96A4B38A-8376-4FB1-BEA1-983873EAB6E6}"/>
    <cellStyle name="Comma 2 6 3 4 2 6" xfId="40590" xr:uid="{10430B84-D089-40E6-A091-3B7A601E4CF6}"/>
    <cellStyle name="Comma 2 6 3 4 3" xfId="13731" xr:uid="{A5F34E0C-3DC8-47F8-B283-11351EA5CF6B}"/>
    <cellStyle name="Comma 2 6 3 4 3 2" xfId="31658" xr:uid="{C274F4C8-F8CE-401B-B35E-F25643F08EA8}"/>
    <cellStyle name="Comma 2 6 3 4 3 3" xfId="43603" xr:uid="{DDA750D8-72DC-4727-8063-A9FA154063C6}"/>
    <cellStyle name="Comma 2 6 3 4 4" xfId="19690" xr:uid="{FDDD2208-7436-4FE2-9853-334978FA7867}"/>
    <cellStyle name="Comma 2 6 3 4 5" xfId="7748" xr:uid="{AF92390C-21A6-49A3-ADC6-AC495A36FBDF}"/>
    <cellStyle name="Comma 2 6 3 4 6" xfId="25675" xr:uid="{FF10E197-4359-4F40-A159-E248452E5287}"/>
    <cellStyle name="Comma 2 6 3 4 7" xfId="37620" xr:uid="{8A8924BE-8B9B-4E7B-BB3F-97CA016E2B11}"/>
    <cellStyle name="Comma 2 6 3 5" xfId="3294" xr:uid="{937654E1-D403-4C5F-AD18-9F8B2BB405CB}"/>
    <cellStyle name="Comma 2 6 3 5 2" xfId="15257" xr:uid="{2C2C70E2-6FB2-4787-A0C0-C2634D27CA16}"/>
    <cellStyle name="Comma 2 6 3 5 2 2" xfId="33184" xr:uid="{31449A0A-B315-4946-A1B3-11F48F249D3F}"/>
    <cellStyle name="Comma 2 6 3 5 2 3" xfId="45129" xr:uid="{779FE6F3-CE6D-4AF7-91EB-D645E6D06774}"/>
    <cellStyle name="Comma 2 6 3 5 3" xfId="21216" xr:uid="{B295912D-55B2-4695-959A-A20AFBCFE1CF}"/>
    <cellStyle name="Comma 2 6 3 5 4" xfId="9274" xr:uid="{34008ECF-FA11-46DA-8988-0F4262091528}"/>
    <cellStyle name="Comma 2 6 3 5 5" xfId="27201" xr:uid="{B5FDE8B6-6F7F-43FD-8F59-E87A74497A21}"/>
    <cellStyle name="Comma 2 6 3 5 6" xfId="39146" xr:uid="{A9A609A7-4830-44B7-8B46-6AF525D43E01}"/>
    <cellStyle name="Comma 2 6 3 6" xfId="12287" xr:uid="{8162859C-8043-46BE-AA05-7D8AF0475374}"/>
    <cellStyle name="Comma 2 6 3 6 2" xfId="30214" xr:uid="{1B6D226A-3637-42DA-A2BA-9E7ED58CDCE5}"/>
    <cellStyle name="Comma 2 6 3 6 3" xfId="42159" xr:uid="{04EDAFCC-025B-4BA1-BD70-79509B736B3B}"/>
    <cellStyle name="Comma 2 6 3 7" xfId="18246" xr:uid="{F8AD3251-A97B-411D-916E-9EB4CBD82898}"/>
    <cellStyle name="Comma 2 6 3 8" xfId="6304" xr:uid="{329A8EB4-D2C2-47C5-98AF-D50AFD1AEBED}"/>
    <cellStyle name="Comma 2 6 3 9" xfId="24231" xr:uid="{DEC9DBB2-D834-4A19-9CED-72223AAEC68D}"/>
    <cellStyle name="Comma 2 6 4" xfId="440" xr:uid="{00000000-0005-0000-0000-00001C000000}"/>
    <cellStyle name="Comma 2 6 4 2" xfId="1162" xr:uid="{00000000-0005-0000-0000-00001C000000}"/>
    <cellStyle name="Comma 2 6 4 2 2" xfId="2606" xr:uid="{00000000-0005-0000-0000-00001C000000}"/>
    <cellStyle name="Comma 2 6 4 2 2 2" xfId="5576" xr:uid="{FC67156B-5CDA-4C6C-AE67-BD50456C4315}"/>
    <cellStyle name="Comma 2 6 4 2 2 2 2" xfId="17539" xr:uid="{25745797-BEC7-4BCC-8767-1804FCA5026D}"/>
    <cellStyle name="Comma 2 6 4 2 2 2 2 2" xfId="35466" xr:uid="{D86C34B4-FAFD-4F5F-9FB2-7668808F7D46}"/>
    <cellStyle name="Comma 2 6 4 2 2 2 2 3" xfId="47411" xr:uid="{D2CD8837-FD74-43FA-806F-4B7D742641AA}"/>
    <cellStyle name="Comma 2 6 4 2 2 2 3" xfId="23498" xr:uid="{97F5AB43-4A64-4FAA-9F26-0E485AD48F26}"/>
    <cellStyle name="Comma 2 6 4 2 2 2 4" xfId="11556" xr:uid="{6178186E-67B7-46B3-9D84-E7C5302A3D59}"/>
    <cellStyle name="Comma 2 6 4 2 2 2 5" xfId="29483" xr:uid="{15030501-D5AA-48B5-B308-62FC14123641}"/>
    <cellStyle name="Comma 2 6 4 2 2 2 6" xfId="41428" xr:uid="{80E8201D-AFB1-4344-856E-E26BC40051DF}"/>
    <cellStyle name="Comma 2 6 4 2 2 3" xfId="14569" xr:uid="{9E757864-1E67-4BC7-857F-CD807E1054E1}"/>
    <cellStyle name="Comma 2 6 4 2 2 3 2" xfId="32496" xr:uid="{C2F2BC3D-43EE-4FEE-8EAD-69454424D43E}"/>
    <cellStyle name="Comma 2 6 4 2 2 3 3" xfId="44441" xr:uid="{70D3CA67-0F30-4210-ABCA-28E8C294AC15}"/>
    <cellStyle name="Comma 2 6 4 2 2 4" xfId="20528" xr:uid="{A6D77CF3-C8FD-4656-A512-D436682C4589}"/>
    <cellStyle name="Comma 2 6 4 2 2 5" xfId="8586" xr:uid="{8D50E3D3-AF57-4C25-9120-455E63A7836D}"/>
    <cellStyle name="Comma 2 6 4 2 2 6" xfId="26513" xr:uid="{30F58AD1-DF94-4FAA-878C-B2D3347FF200}"/>
    <cellStyle name="Comma 2 6 4 2 2 7" xfId="38458" xr:uid="{8995BA6D-76DA-4F33-ACE4-B68CD7DF1D08}"/>
    <cellStyle name="Comma 2 6 4 2 3" xfId="4132" xr:uid="{B017BEF0-F055-44DA-A343-B05E9BF32509}"/>
    <cellStyle name="Comma 2 6 4 2 3 2" xfId="16095" xr:uid="{1D16BEE4-A3E1-4DB9-AE43-81818FB01E7D}"/>
    <cellStyle name="Comma 2 6 4 2 3 2 2" xfId="34022" xr:uid="{01AA19BC-26AF-44C8-B491-3E9C9C4DB00F}"/>
    <cellStyle name="Comma 2 6 4 2 3 2 3" xfId="45967" xr:uid="{875D8252-1C63-433A-9065-1FA0441A0691}"/>
    <cellStyle name="Comma 2 6 4 2 3 3" xfId="22054" xr:uid="{14F72D7E-B989-4314-9B49-AD0EA86CA356}"/>
    <cellStyle name="Comma 2 6 4 2 3 4" xfId="10112" xr:uid="{537683BA-4DCF-460E-A6B4-D27AC228E90D}"/>
    <cellStyle name="Comma 2 6 4 2 3 5" xfId="28039" xr:uid="{401D0211-78DE-4A58-8153-F6AA78C6919B}"/>
    <cellStyle name="Comma 2 6 4 2 3 6" xfId="39984" xr:uid="{8AE908A6-2B29-46D1-9BBC-768F2BBD49B5}"/>
    <cellStyle name="Comma 2 6 4 2 4" xfId="13125" xr:uid="{662B82D3-B227-46A4-96AC-AB3135025605}"/>
    <cellStyle name="Comma 2 6 4 2 4 2" xfId="31052" xr:uid="{F8082A9C-5C12-43B5-9826-6EAC35FE478F}"/>
    <cellStyle name="Comma 2 6 4 2 4 3" xfId="42997" xr:uid="{407EB39D-E6BD-4B1C-BAD6-66DEA60EEC05}"/>
    <cellStyle name="Comma 2 6 4 2 5" xfId="19084" xr:uid="{475BEB9B-4DCB-4C97-9FAC-C1FD1BBD68CB}"/>
    <cellStyle name="Comma 2 6 4 2 6" xfId="7142" xr:uid="{29C82BE5-FCF1-41EA-B4D7-367D4A68D985}"/>
    <cellStyle name="Comma 2 6 4 2 7" xfId="25069" xr:uid="{C36C12CF-EDF8-4F37-AF58-0845142AAF36}"/>
    <cellStyle name="Comma 2 6 4 2 8" xfId="37014" xr:uid="{2F8C8BE2-6808-4A28-B0DA-0F8CE4151B85}"/>
    <cellStyle name="Comma 2 6 4 3" xfId="1884" xr:uid="{00000000-0005-0000-0000-00001C000000}"/>
    <cellStyle name="Comma 2 6 4 3 2" xfId="4854" xr:uid="{CC2B485C-0BF3-4B09-9607-22340E912AE3}"/>
    <cellStyle name="Comma 2 6 4 3 2 2" xfId="16817" xr:uid="{8CF2ECEC-0B9E-4164-846B-C9969C1F9199}"/>
    <cellStyle name="Comma 2 6 4 3 2 2 2" xfId="34744" xr:uid="{11A5747A-BD09-438C-8793-53C96787FA4D}"/>
    <cellStyle name="Comma 2 6 4 3 2 2 3" xfId="46689" xr:uid="{1B08AE25-4352-48DF-B334-372BA3998141}"/>
    <cellStyle name="Comma 2 6 4 3 2 3" xfId="22776" xr:uid="{E9C2F409-BF37-47E7-A980-73EE9C5EA9D6}"/>
    <cellStyle name="Comma 2 6 4 3 2 4" xfId="10834" xr:uid="{3764DE6F-4415-4ADA-8C24-911667CA612D}"/>
    <cellStyle name="Comma 2 6 4 3 2 5" xfId="28761" xr:uid="{0144BF5F-B8A2-4D65-B96B-E076730B88A6}"/>
    <cellStyle name="Comma 2 6 4 3 2 6" xfId="40706" xr:uid="{F2A16EEB-1BE2-42E9-AD05-4820CBAE8759}"/>
    <cellStyle name="Comma 2 6 4 3 3" xfId="13847" xr:uid="{9EB5E296-FD7F-4121-9EFC-B585595C620A}"/>
    <cellStyle name="Comma 2 6 4 3 3 2" xfId="31774" xr:uid="{B042AF29-F2C8-40B5-B782-FA77CF840FE2}"/>
    <cellStyle name="Comma 2 6 4 3 3 3" xfId="43719" xr:uid="{658C76DF-4731-49C6-816A-2B3327A15B62}"/>
    <cellStyle name="Comma 2 6 4 3 4" xfId="19806" xr:uid="{E611412C-0B0B-4185-9692-A14DF30F868E}"/>
    <cellStyle name="Comma 2 6 4 3 5" xfId="7864" xr:uid="{F1F4F1BF-4014-472C-806D-57DD5819210C}"/>
    <cellStyle name="Comma 2 6 4 3 6" xfId="25791" xr:uid="{B28D827F-EABA-4F6E-B448-DEDE866790E0}"/>
    <cellStyle name="Comma 2 6 4 3 7" xfId="37736" xr:uid="{B7568F29-9FF8-4769-AD00-BA53AA42CCA9}"/>
    <cellStyle name="Comma 2 6 4 4" xfId="3410" xr:uid="{B76CE662-85C0-4273-91D0-2C96C48F84DC}"/>
    <cellStyle name="Comma 2 6 4 4 2" xfId="15373" xr:uid="{AA5F9B72-AF9A-431B-8375-0D353EDDF5E7}"/>
    <cellStyle name="Comma 2 6 4 4 2 2" xfId="33300" xr:uid="{4A045A0C-54D9-4CB0-9960-38B45B386C7E}"/>
    <cellStyle name="Comma 2 6 4 4 2 3" xfId="45245" xr:uid="{A0725BC2-846B-498F-8E84-DA162C8D5F82}"/>
    <cellStyle name="Comma 2 6 4 4 3" xfId="21332" xr:uid="{DED08461-6570-42DE-8A16-F29BDE0A2FF6}"/>
    <cellStyle name="Comma 2 6 4 4 4" xfId="9390" xr:uid="{346052A0-2F52-4ADC-B535-86802319DEEC}"/>
    <cellStyle name="Comma 2 6 4 4 5" xfId="27317" xr:uid="{528CD817-4AFD-4782-9BCF-2493735D9856}"/>
    <cellStyle name="Comma 2 6 4 4 6" xfId="39262" xr:uid="{8D164BE4-C702-42C2-AF44-B18FF9268643}"/>
    <cellStyle name="Comma 2 6 4 5" xfId="12403" xr:uid="{74736434-6D92-4621-9AD9-81ED5FFED957}"/>
    <cellStyle name="Comma 2 6 4 5 2" xfId="30330" xr:uid="{9E9EB69C-7240-441D-A563-D8EC7CEF91DA}"/>
    <cellStyle name="Comma 2 6 4 5 3" xfId="42275" xr:uid="{D451F44F-8D74-4B39-93A0-02E862BAB6D6}"/>
    <cellStyle name="Comma 2 6 4 6" xfId="18362" xr:uid="{5F059891-1B70-4307-9657-D0C7E750FE72}"/>
    <cellStyle name="Comma 2 6 4 7" xfId="6420" xr:uid="{8D4CFD8E-B0D6-4927-92F8-F606F07F0976}"/>
    <cellStyle name="Comma 2 6 4 8" xfId="24347" xr:uid="{4706BCE1-FB2A-41D6-AB1B-B3FDB6B16868}"/>
    <cellStyle name="Comma 2 6 4 9" xfId="36292" xr:uid="{01CCA05B-16B5-4D02-86C7-CA6AD0E5E28E}"/>
    <cellStyle name="Comma 2 6 5" xfId="814" xr:uid="{00000000-0005-0000-0000-00001C000000}"/>
    <cellStyle name="Comma 2 6 5 2" xfId="2258" xr:uid="{00000000-0005-0000-0000-00001C000000}"/>
    <cellStyle name="Comma 2 6 5 2 2" xfId="5228" xr:uid="{A2F40ED2-7473-4887-AD21-A6C6284FC69E}"/>
    <cellStyle name="Comma 2 6 5 2 2 2" xfId="17191" xr:uid="{FBCDBF5B-4514-49D1-A595-6DEA3A423467}"/>
    <cellStyle name="Comma 2 6 5 2 2 2 2" xfId="35118" xr:uid="{BEE32FE9-A4BD-4C6E-A8F7-0A2463E637B1}"/>
    <cellStyle name="Comma 2 6 5 2 2 2 3" xfId="47063" xr:uid="{83BCDA8F-3B9F-4501-B35F-92148D23CD21}"/>
    <cellStyle name="Comma 2 6 5 2 2 3" xfId="23150" xr:uid="{08B6EB6D-3179-4F47-9716-FA61A12D78E5}"/>
    <cellStyle name="Comma 2 6 5 2 2 4" xfId="11208" xr:uid="{751279C0-CB95-41AF-813B-84EB987BAD96}"/>
    <cellStyle name="Comma 2 6 5 2 2 5" xfId="29135" xr:uid="{2B732AB5-1E90-42A6-8C05-85D5F1FA6FA7}"/>
    <cellStyle name="Comma 2 6 5 2 2 6" xfId="41080" xr:uid="{6DAFA275-C48A-487C-AD28-4E543C93FE6C}"/>
    <cellStyle name="Comma 2 6 5 2 3" xfId="14221" xr:uid="{B3223E02-26FC-49CC-B52E-165AC114FA76}"/>
    <cellStyle name="Comma 2 6 5 2 3 2" xfId="32148" xr:uid="{069D397F-2CE2-4614-B2A7-F0B70439A1C0}"/>
    <cellStyle name="Comma 2 6 5 2 3 3" xfId="44093" xr:uid="{A24B1BC7-3A53-4130-ACD3-B7B3BDF1211E}"/>
    <cellStyle name="Comma 2 6 5 2 4" xfId="20180" xr:uid="{56D05F21-8FA4-4BBC-A4AC-E01B5E498D5A}"/>
    <cellStyle name="Comma 2 6 5 2 5" xfId="8238" xr:uid="{C7EA39B8-6978-4251-BF66-64F1C798678E}"/>
    <cellStyle name="Comma 2 6 5 2 6" xfId="26165" xr:uid="{56F71CF8-5909-4D75-BF41-40CC7DFDF87D}"/>
    <cellStyle name="Comma 2 6 5 2 7" xfId="38110" xr:uid="{27ADDEC6-3501-4CC2-B879-515F8A6EB9BB}"/>
    <cellStyle name="Comma 2 6 5 3" xfId="3784" xr:uid="{29B3EEE2-BC86-46A9-AF17-B5388AB83B7F}"/>
    <cellStyle name="Comma 2 6 5 3 2" xfId="15747" xr:uid="{142F5D02-BA89-47E3-8B58-8200DA060433}"/>
    <cellStyle name="Comma 2 6 5 3 2 2" xfId="33674" xr:uid="{D255C952-0E25-4FD4-9E44-617933222821}"/>
    <cellStyle name="Comma 2 6 5 3 2 3" xfId="45619" xr:uid="{E5F47739-3C0A-4DC2-9A73-F69DDE07D7A6}"/>
    <cellStyle name="Comma 2 6 5 3 3" xfId="21706" xr:uid="{2AB36ECE-98F9-42C5-AEF2-AC214D44BB04}"/>
    <cellStyle name="Comma 2 6 5 3 4" xfId="9764" xr:uid="{0919D411-B89B-4207-98DA-57556CE94666}"/>
    <cellStyle name="Comma 2 6 5 3 5" xfId="27691" xr:uid="{DDB6E133-EE38-4A05-BB26-D05AB5C81C9D}"/>
    <cellStyle name="Comma 2 6 5 3 6" xfId="39636" xr:uid="{BAFFFFC7-4BB7-462A-BC63-95F400A29438}"/>
    <cellStyle name="Comma 2 6 5 4" xfId="12777" xr:uid="{705557E9-4B8E-4D86-8976-080A6F64CD7A}"/>
    <cellStyle name="Comma 2 6 5 4 2" xfId="30704" xr:uid="{C3510A6F-428E-4187-B165-41F89A434143}"/>
    <cellStyle name="Comma 2 6 5 4 3" xfId="42649" xr:uid="{4A02BAB5-B540-4369-ABFD-F551D9907404}"/>
    <cellStyle name="Comma 2 6 5 5" xfId="18736" xr:uid="{4528683D-FBD5-4F6C-9992-F6E06C1BFF4D}"/>
    <cellStyle name="Comma 2 6 5 6" xfId="6794" xr:uid="{92255AFF-E428-438D-B724-626A96DA4D68}"/>
    <cellStyle name="Comma 2 6 5 7" xfId="24721" xr:uid="{3436295C-749F-4B7A-8677-3C75D3DF600E}"/>
    <cellStyle name="Comma 2 6 5 8" xfId="36666" xr:uid="{002407A1-593D-467B-A9D6-B118CA8B85AB}"/>
    <cellStyle name="Comma 2 6 6" xfId="1536" xr:uid="{00000000-0005-0000-0000-00001C000000}"/>
    <cellStyle name="Comma 2 6 6 2" xfId="4506" xr:uid="{435869D8-DCDD-4323-B969-D6A5A5F4DC45}"/>
    <cellStyle name="Comma 2 6 6 2 2" xfId="16469" xr:uid="{BDEBBA0A-D246-45FA-87A5-38492D0D02CC}"/>
    <cellStyle name="Comma 2 6 6 2 2 2" xfId="34396" xr:uid="{5062703F-B09D-4F34-AD4A-4C65190B732B}"/>
    <cellStyle name="Comma 2 6 6 2 2 3" xfId="46341" xr:uid="{9DF41175-7AF2-49E6-BF92-6BE3135EDDB5}"/>
    <cellStyle name="Comma 2 6 6 2 3" xfId="22428" xr:uid="{9CDB10EE-AF88-42E5-8E2A-34187593E114}"/>
    <cellStyle name="Comma 2 6 6 2 4" xfId="10486" xr:uid="{6368C5B5-870A-4A7C-9ABC-8F6C63037C3A}"/>
    <cellStyle name="Comma 2 6 6 2 5" xfId="28413" xr:uid="{7A98EEED-4010-42C4-B1CE-C768FF67EF89}"/>
    <cellStyle name="Comma 2 6 6 2 6" xfId="40358" xr:uid="{00BFEF9B-C886-48C5-9AA7-7115B7846F61}"/>
    <cellStyle name="Comma 2 6 6 3" xfId="13499" xr:uid="{8BA152A2-E753-422F-935C-62980A39CC24}"/>
    <cellStyle name="Comma 2 6 6 3 2" xfId="31426" xr:uid="{DDC5BCAC-3D3B-4C38-AC46-F120423ABAA4}"/>
    <cellStyle name="Comma 2 6 6 3 3" xfId="43371" xr:uid="{D8F64A2F-E335-494B-BBA4-2875D5691D84}"/>
    <cellStyle name="Comma 2 6 6 4" xfId="19458" xr:uid="{06ECF99D-E6F1-4E3C-9864-1D33C2FE7A8A}"/>
    <cellStyle name="Comma 2 6 6 5" xfId="7516" xr:uid="{5B6E30FC-FE34-4FE5-8691-6CEAE1DF911D}"/>
    <cellStyle name="Comma 2 6 6 6" xfId="25443" xr:uid="{992B1EE0-9964-4903-82C8-F9810B979862}"/>
    <cellStyle name="Comma 2 6 6 7" xfId="37388" xr:uid="{3D248F7D-4854-45BE-B18A-D30DE7874441}"/>
    <cellStyle name="Comma 2 6 7" xfId="3062" xr:uid="{C2181DED-CD71-4654-B250-190D5500333B}"/>
    <cellStyle name="Comma 2 6 7 2" xfId="15025" xr:uid="{12D6275F-DC32-4F4A-87E0-B41A844E4897}"/>
    <cellStyle name="Comma 2 6 7 2 2" xfId="32952" xr:uid="{EDF631C6-6CBC-444B-B792-9C979BF9081C}"/>
    <cellStyle name="Comma 2 6 7 2 3" xfId="44897" xr:uid="{2261BD69-CCBE-48AE-B895-116FF202598A}"/>
    <cellStyle name="Comma 2 6 7 3" xfId="20984" xr:uid="{D7E661D8-0F22-4C19-84A0-15DAE0E3BC85}"/>
    <cellStyle name="Comma 2 6 7 4" xfId="9042" xr:uid="{DE172786-91A2-4B2A-976F-4033FB5849B8}"/>
    <cellStyle name="Comma 2 6 7 5" xfId="26969" xr:uid="{B68907BE-5E84-4690-A1C2-97BD3E50431E}"/>
    <cellStyle name="Comma 2 6 7 6" xfId="38914" xr:uid="{DD225142-94A5-49A2-818F-E20B75CDBDC0}"/>
    <cellStyle name="Comma 2 6 8" xfId="12055" xr:uid="{DF4DAD92-A6E4-4A5F-8ACD-41722DCA6BD9}"/>
    <cellStyle name="Comma 2 6 8 2" xfId="29982" xr:uid="{FE86270E-4F9B-4AFE-8ED6-A6F23A099F7B}"/>
    <cellStyle name="Comma 2 6 8 3" xfId="41927" xr:uid="{82367B3A-9232-4339-A0EA-A78E51AABCC4}"/>
    <cellStyle name="Comma 2 6 9" xfId="18014" xr:uid="{D684B7C4-8E57-40CA-B31F-EB1BE93334C1}"/>
    <cellStyle name="Comma 2 7" xfId="150" xr:uid="{00000000-0005-0000-0000-00001C000000}"/>
    <cellStyle name="Comma 2 7 10" xfId="36002" xr:uid="{A119352B-8217-4E75-96CA-B426153C93E2}"/>
    <cellStyle name="Comma 2 7 2" xfId="498" xr:uid="{00000000-0005-0000-0000-00001C000000}"/>
    <cellStyle name="Comma 2 7 2 2" xfId="1220" xr:uid="{00000000-0005-0000-0000-00001C000000}"/>
    <cellStyle name="Comma 2 7 2 2 2" xfId="2664" xr:uid="{00000000-0005-0000-0000-00001C000000}"/>
    <cellStyle name="Comma 2 7 2 2 2 2" xfId="5634" xr:uid="{84A8A645-9A9B-42FE-AE46-2AE78ECF0C24}"/>
    <cellStyle name="Comma 2 7 2 2 2 2 2" xfId="17597" xr:uid="{EC737EE6-C106-40CB-8A6C-37695204062B}"/>
    <cellStyle name="Comma 2 7 2 2 2 2 2 2" xfId="35524" xr:uid="{6D98805E-D570-415C-A551-28399D6DEB9D}"/>
    <cellStyle name="Comma 2 7 2 2 2 2 2 3" xfId="47469" xr:uid="{F5597C3D-643E-4521-B3C0-F4039C4DF84A}"/>
    <cellStyle name="Comma 2 7 2 2 2 2 3" xfId="23556" xr:uid="{B613B8D4-147D-42FD-8FA7-15E97D62E03A}"/>
    <cellStyle name="Comma 2 7 2 2 2 2 4" xfId="11614" xr:uid="{E14F1396-23D9-4EF8-829B-53A4714B5765}"/>
    <cellStyle name="Comma 2 7 2 2 2 2 5" xfId="29541" xr:uid="{4148BF86-29EF-4FE2-A6E3-23E7C1A3F0FC}"/>
    <cellStyle name="Comma 2 7 2 2 2 2 6" xfId="41486" xr:uid="{C10BB8CD-AC00-4F7C-A67F-DA9C0D7A9A15}"/>
    <cellStyle name="Comma 2 7 2 2 2 3" xfId="14627" xr:uid="{B985C612-5343-46C3-B171-A0FB97886343}"/>
    <cellStyle name="Comma 2 7 2 2 2 3 2" xfId="32554" xr:uid="{35D04068-90AD-4764-A7F8-7281B7968FE0}"/>
    <cellStyle name="Comma 2 7 2 2 2 3 3" xfId="44499" xr:uid="{D3BBD065-E762-480D-AC02-8E53F4E54651}"/>
    <cellStyle name="Comma 2 7 2 2 2 4" xfId="20586" xr:uid="{DB735749-EDC9-4DC7-B996-A74F31AF0C70}"/>
    <cellStyle name="Comma 2 7 2 2 2 5" xfId="8644" xr:uid="{40B560E1-2C2C-444E-9CE3-8C955D1F4E3C}"/>
    <cellStyle name="Comma 2 7 2 2 2 6" xfId="26571" xr:uid="{4197F3F4-BDE5-4AA0-9CF4-10F76ADA5110}"/>
    <cellStyle name="Comma 2 7 2 2 2 7" xfId="38516" xr:uid="{D045378A-4912-4E5B-A698-40481EC48E4F}"/>
    <cellStyle name="Comma 2 7 2 2 3" xfId="4190" xr:uid="{E1BDE403-4B36-4CC2-951D-D7D3C8D909EB}"/>
    <cellStyle name="Comma 2 7 2 2 3 2" xfId="16153" xr:uid="{DD80E4EC-45AD-43A6-97FD-4C00B23A0278}"/>
    <cellStyle name="Comma 2 7 2 2 3 2 2" xfId="34080" xr:uid="{934B1366-3955-4D98-BADB-58BB6CB9C37A}"/>
    <cellStyle name="Comma 2 7 2 2 3 2 3" xfId="46025" xr:uid="{22EC89EE-54F9-437B-89EF-DC466A0A414C}"/>
    <cellStyle name="Comma 2 7 2 2 3 3" xfId="22112" xr:uid="{B0790769-7FD6-4C37-9D84-FE3B70473152}"/>
    <cellStyle name="Comma 2 7 2 2 3 4" xfId="10170" xr:uid="{DDDF890A-23A0-41D8-B0C5-2E147D3D870B}"/>
    <cellStyle name="Comma 2 7 2 2 3 5" xfId="28097" xr:uid="{7C807460-5519-46FD-BD5A-9C2237F61EC5}"/>
    <cellStyle name="Comma 2 7 2 2 3 6" xfId="40042" xr:uid="{6664C72C-FA2C-478E-96AE-68E25267EBDB}"/>
    <cellStyle name="Comma 2 7 2 2 4" xfId="13183" xr:uid="{D294EA06-A221-42B2-B805-B04BDB75A47B}"/>
    <cellStyle name="Comma 2 7 2 2 4 2" xfId="31110" xr:uid="{F245543F-B974-456C-8E35-D30C578CC7E3}"/>
    <cellStyle name="Comma 2 7 2 2 4 3" xfId="43055" xr:uid="{F06111F6-D0F8-464E-AA96-0771F960D407}"/>
    <cellStyle name="Comma 2 7 2 2 5" xfId="19142" xr:uid="{B3A78B59-079B-49D1-A9BA-0B44E3FE23EA}"/>
    <cellStyle name="Comma 2 7 2 2 6" xfId="7200" xr:uid="{72958EEA-3154-4168-AE09-8FBC358BC87C}"/>
    <cellStyle name="Comma 2 7 2 2 7" xfId="25127" xr:uid="{10566FF8-E083-4EC1-BA5A-B4D63A81BFFD}"/>
    <cellStyle name="Comma 2 7 2 2 8" xfId="37072" xr:uid="{17DCE199-D0FF-488F-A98D-7EB6F69CBE85}"/>
    <cellStyle name="Comma 2 7 2 3" xfId="1942" xr:uid="{00000000-0005-0000-0000-00001C000000}"/>
    <cellStyle name="Comma 2 7 2 3 2" xfId="4912" xr:uid="{0BAA6EB9-AA33-4969-ADEC-DBBD7649440A}"/>
    <cellStyle name="Comma 2 7 2 3 2 2" xfId="16875" xr:uid="{D9169415-227F-4C92-B161-C70FAB4920E6}"/>
    <cellStyle name="Comma 2 7 2 3 2 2 2" xfId="34802" xr:uid="{F7B9849E-5548-4B98-A93F-07FBEBC21EC5}"/>
    <cellStyle name="Comma 2 7 2 3 2 2 3" xfId="46747" xr:uid="{D2B24EED-8ED2-44FB-AA92-54BB9803D530}"/>
    <cellStyle name="Comma 2 7 2 3 2 3" xfId="22834" xr:uid="{B80EF734-35A8-4896-8AC7-714AD9CEBD92}"/>
    <cellStyle name="Comma 2 7 2 3 2 4" xfId="10892" xr:uid="{8AC109F0-E51F-44A7-BC5D-6F8BA4DA58AE}"/>
    <cellStyle name="Comma 2 7 2 3 2 5" xfId="28819" xr:uid="{907E5ACA-8572-4DF4-95D3-1FD6185B29D7}"/>
    <cellStyle name="Comma 2 7 2 3 2 6" xfId="40764" xr:uid="{DFC9422D-061C-4564-9214-73E8DE1C4F59}"/>
    <cellStyle name="Comma 2 7 2 3 3" xfId="13905" xr:uid="{C668FDBE-99B7-4090-A21C-8DADD1BAA0C5}"/>
    <cellStyle name="Comma 2 7 2 3 3 2" xfId="31832" xr:uid="{59A4ACFF-0655-4A41-B9F4-368D1B11B066}"/>
    <cellStyle name="Comma 2 7 2 3 3 3" xfId="43777" xr:uid="{A9AB9F1C-81E1-4C57-87FE-750125B7F528}"/>
    <cellStyle name="Comma 2 7 2 3 4" xfId="19864" xr:uid="{76CA3AD3-C4D4-408F-BA2E-43163DDD84EB}"/>
    <cellStyle name="Comma 2 7 2 3 5" xfId="7922" xr:uid="{8B027B93-17D2-4427-B63A-6B4F6628ACF0}"/>
    <cellStyle name="Comma 2 7 2 3 6" xfId="25849" xr:uid="{4328A56E-AF9F-40A2-A1C6-862930920DA5}"/>
    <cellStyle name="Comma 2 7 2 3 7" xfId="37794" xr:uid="{E9ADF8DD-71DB-4A6D-84D2-BF01FDA8DB61}"/>
    <cellStyle name="Comma 2 7 2 4" xfId="3468" xr:uid="{F13C6794-8CCF-4121-8450-C245BBDBBD11}"/>
    <cellStyle name="Comma 2 7 2 4 2" xfId="15431" xr:uid="{C68B17A0-2798-4AAA-8B19-E160FCE86154}"/>
    <cellStyle name="Comma 2 7 2 4 2 2" xfId="33358" xr:uid="{FD03AAA5-CC8C-4E1F-9E98-5AD15C886F7E}"/>
    <cellStyle name="Comma 2 7 2 4 2 3" xfId="45303" xr:uid="{2953E9F5-F06C-4889-940C-27C080996FCE}"/>
    <cellStyle name="Comma 2 7 2 4 3" xfId="21390" xr:uid="{6C3BAB40-3EC4-4B0E-A7E2-8D4E45EA433A}"/>
    <cellStyle name="Comma 2 7 2 4 4" xfId="9448" xr:uid="{475ADCA1-AB16-4031-A88C-5A15251D5A9A}"/>
    <cellStyle name="Comma 2 7 2 4 5" xfId="27375" xr:uid="{18D7776C-7C7E-4B5F-8C86-F026CD14FA1E}"/>
    <cellStyle name="Comma 2 7 2 4 6" xfId="39320" xr:uid="{9B6A4574-482F-4280-BE11-FBD4DBE79C06}"/>
    <cellStyle name="Comma 2 7 2 5" xfId="12461" xr:uid="{36D35295-6F06-4643-BBBE-340D776CE4B1}"/>
    <cellStyle name="Comma 2 7 2 5 2" xfId="30388" xr:uid="{5AEACB2D-9B96-40BE-B74E-A3AF6F0E1E13}"/>
    <cellStyle name="Comma 2 7 2 5 3" xfId="42333" xr:uid="{5FADB197-B965-47BF-93EB-15D9EB4AF6AB}"/>
    <cellStyle name="Comma 2 7 2 6" xfId="18420" xr:uid="{48D4C97F-F516-4D79-A022-BF8A3717C0CD}"/>
    <cellStyle name="Comma 2 7 2 7" xfId="6478" xr:uid="{1DF8E26C-FBD3-49B0-AF5D-971A27451F61}"/>
    <cellStyle name="Comma 2 7 2 8" xfId="24405" xr:uid="{A352BC14-CC72-4997-A569-78420EA5A306}"/>
    <cellStyle name="Comma 2 7 2 9" xfId="36350" xr:uid="{BC891469-A713-40DB-8C0F-1BFB4F60F020}"/>
    <cellStyle name="Comma 2 7 3" xfId="872" xr:uid="{00000000-0005-0000-0000-00001C000000}"/>
    <cellStyle name="Comma 2 7 3 2" xfId="2316" xr:uid="{00000000-0005-0000-0000-00001C000000}"/>
    <cellStyle name="Comma 2 7 3 2 2" xfId="5286" xr:uid="{3166DA11-219E-45B7-8341-36207B97B6C8}"/>
    <cellStyle name="Comma 2 7 3 2 2 2" xfId="17249" xr:uid="{5FE91CCF-7B82-4D1C-8939-49DC034F615D}"/>
    <cellStyle name="Comma 2 7 3 2 2 2 2" xfId="35176" xr:uid="{F0A38EC6-9EFC-4430-9CCB-68E697B41070}"/>
    <cellStyle name="Comma 2 7 3 2 2 2 3" xfId="47121" xr:uid="{E9807545-A9F1-4174-BB4C-026D5F3D7694}"/>
    <cellStyle name="Comma 2 7 3 2 2 3" xfId="23208" xr:uid="{C3ACF51B-699F-48DC-BA30-6CB0C9EA4C9A}"/>
    <cellStyle name="Comma 2 7 3 2 2 4" xfId="11266" xr:uid="{0302B283-AAC6-4689-A835-98DB2650AA80}"/>
    <cellStyle name="Comma 2 7 3 2 2 5" xfId="29193" xr:uid="{8755A02B-1161-4320-9CE0-17C5EF409E4F}"/>
    <cellStyle name="Comma 2 7 3 2 2 6" xfId="41138" xr:uid="{CD6F7B9B-FA4F-459A-80F2-4CF816189E49}"/>
    <cellStyle name="Comma 2 7 3 2 3" xfId="14279" xr:uid="{50063EDE-9998-4BDE-9360-C2FEDEA65C68}"/>
    <cellStyle name="Comma 2 7 3 2 3 2" xfId="32206" xr:uid="{14EC519B-7446-4CDE-BEB7-F5AC2D21AF84}"/>
    <cellStyle name="Comma 2 7 3 2 3 3" xfId="44151" xr:uid="{CC038E0E-1FEA-49B3-A443-91D9E6FCA014}"/>
    <cellStyle name="Comma 2 7 3 2 4" xfId="20238" xr:uid="{EF5DAA3F-C944-4708-9D54-AF03651784F4}"/>
    <cellStyle name="Comma 2 7 3 2 5" xfId="8296" xr:uid="{E0AAD051-32EB-4E0E-BF3A-BCE9931E9031}"/>
    <cellStyle name="Comma 2 7 3 2 6" xfId="26223" xr:uid="{2ADBDC98-08B1-4F12-AAF5-8114368B4B3E}"/>
    <cellStyle name="Comma 2 7 3 2 7" xfId="38168" xr:uid="{934E249D-3527-44CC-B138-168C4CC67CCF}"/>
    <cellStyle name="Comma 2 7 3 3" xfId="3842" xr:uid="{5A891593-AFDA-4701-9D46-681A44FE9A3F}"/>
    <cellStyle name="Comma 2 7 3 3 2" xfId="15805" xr:uid="{E7421CBE-9427-42AF-A28E-3432F258CE86}"/>
    <cellStyle name="Comma 2 7 3 3 2 2" xfId="33732" xr:uid="{33C331AF-A582-4937-94F4-64739DA555C5}"/>
    <cellStyle name="Comma 2 7 3 3 2 3" xfId="45677" xr:uid="{05FF2313-A909-499A-B16B-0FCB00CEA9E9}"/>
    <cellStyle name="Comma 2 7 3 3 3" xfId="21764" xr:uid="{90875C9D-8379-44D4-B00A-8AF620052EE2}"/>
    <cellStyle name="Comma 2 7 3 3 4" xfId="9822" xr:uid="{99C8EBB6-92FC-4E11-94C4-BC113ED00736}"/>
    <cellStyle name="Comma 2 7 3 3 5" xfId="27749" xr:uid="{49B180C7-49F1-47AE-A075-1490C92E5E71}"/>
    <cellStyle name="Comma 2 7 3 3 6" xfId="39694" xr:uid="{0D85EDAA-8B21-45D1-8C85-9F9AC48D3105}"/>
    <cellStyle name="Comma 2 7 3 4" xfId="12835" xr:uid="{A61223F8-E28B-4BDF-AFCB-15A28BD015FC}"/>
    <cellStyle name="Comma 2 7 3 4 2" xfId="30762" xr:uid="{0390312B-0D79-45F2-9AB5-29A406CE4B14}"/>
    <cellStyle name="Comma 2 7 3 4 3" xfId="42707" xr:uid="{84673C6E-1E66-4755-BF96-1636C7062E06}"/>
    <cellStyle name="Comma 2 7 3 5" xfId="18794" xr:uid="{8509B252-4C35-48ED-8A81-52E100CCE768}"/>
    <cellStyle name="Comma 2 7 3 6" xfId="6852" xr:uid="{2DFBB9AB-FA5E-4D3B-9991-0B8F85A3DE8D}"/>
    <cellStyle name="Comma 2 7 3 7" xfId="24779" xr:uid="{00A5C054-1F52-4B39-B748-DD7C26308CF0}"/>
    <cellStyle name="Comma 2 7 3 8" xfId="36724" xr:uid="{79818228-1D93-4D56-AED2-3A58A94813F9}"/>
    <cellStyle name="Comma 2 7 4" xfId="1594" xr:uid="{00000000-0005-0000-0000-00001C000000}"/>
    <cellStyle name="Comma 2 7 4 2" xfId="4564" xr:uid="{149AD670-132F-4066-9E46-8EDEDD64F6B7}"/>
    <cellStyle name="Comma 2 7 4 2 2" xfId="16527" xr:uid="{4001A6C3-9ADD-4F7B-8A41-EBB5004027C8}"/>
    <cellStyle name="Comma 2 7 4 2 2 2" xfId="34454" xr:uid="{F10707ED-EB8D-473D-9CA8-D8F8A23417D3}"/>
    <cellStyle name="Comma 2 7 4 2 2 3" xfId="46399" xr:uid="{D0EB90B9-B9BE-495F-831E-4F2F179D64B2}"/>
    <cellStyle name="Comma 2 7 4 2 3" xfId="22486" xr:uid="{736D9D54-1EC5-4099-AAFE-59B6A5D458F8}"/>
    <cellStyle name="Comma 2 7 4 2 4" xfId="10544" xr:uid="{7007D384-1948-43F5-A69C-CBF03BE964F2}"/>
    <cellStyle name="Comma 2 7 4 2 5" xfId="28471" xr:uid="{97D8187B-247E-4844-8FE6-2E6B642D2825}"/>
    <cellStyle name="Comma 2 7 4 2 6" xfId="40416" xr:uid="{F0E47E55-4AFD-4BE7-92B4-15DEF834C3D6}"/>
    <cellStyle name="Comma 2 7 4 3" xfId="13557" xr:uid="{8AAFE001-23AA-4572-A332-E30487116363}"/>
    <cellStyle name="Comma 2 7 4 3 2" xfId="31484" xr:uid="{ADCA95E8-2A0C-4FEE-BE4A-10CA89B09D37}"/>
    <cellStyle name="Comma 2 7 4 3 3" xfId="43429" xr:uid="{860E2296-C3B5-4573-840C-0C7415841142}"/>
    <cellStyle name="Comma 2 7 4 4" xfId="19516" xr:uid="{0301BFAA-4A00-4492-B7B8-B1203E883346}"/>
    <cellStyle name="Comma 2 7 4 5" xfId="7574" xr:uid="{F7A2A1C8-4C7F-40A6-837F-6B35259A2624}"/>
    <cellStyle name="Comma 2 7 4 6" xfId="25501" xr:uid="{172A23C4-7D3F-48AC-BCF9-325527C13F11}"/>
    <cellStyle name="Comma 2 7 4 7" xfId="37446" xr:uid="{40290BA3-1001-45F6-B35E-EC434387A506}"/>
    <cellStyle name="Comma 2 7 5" xfId="3120" xr:uid="{09BF778B-7313-44EE-8D79-2F4C72F65088}"/>
    <cellStyle name="Comma 2 7 5 2" xfId="15083" xr:uid="{EC17890E-2CC6-467E-9996-F24DE6AC3B87}"/>
    <cellStyle name="Comma 2 7 5 2 2" xfId="33010" xr:uid="{A76B0CA6-691B-42D1-B1CF-29A288898215}"/>
    <cellStyle name="Comma 2 7 5 2 3" xfId="44955" xr:uid="{083F014F-A769-4623-AD1C-A92723816CA6}"/>
    <cellStyle name="Comma 2 7 5 3" xfId="21042" xr:uid="{CBCFC749-5D6E-4677-AA99-D069DAF22C83}"/>
    <cellStyle name="Comma 2 7 5 4" xfId="9100" xr:uid="{228FFAC5-50E7-4709-9512-B3F6D8EC7874}"/>
    <cellStyle name="Comma 2 7 5 5" xfId="27027" xr:uid="{025A867F-B28D-43BC-8126-47F532ADC8FA}"/>
    <cellStyle name="Comma 2 7 5 6" xfId="38972" xr:uid="{183C7628-BE6F-4F57-9066-D8F9E913F06C}"/>
    <cellStyle name="Comma 2 7 6" xfId="12113" xr:uid="{6896F236-EA1B-4ECF-9F69-169468B5DBCD}"/>
    <cellStyle name="Comma 2 7 6 2" xfId="30040" xr:uid="{F0772960-9F1B-427E-A2DF-488CBFD811D4}"/>
    <cellStyle name="Comma 2 7 6 3" xfId="41985" xr:uid="{C915978E-44DF-4866-A12C-72F15D262FFB}"/>
    <cellStyle name="Comma 2 7 7" xfId="18072" xr:uid="{6CF786A6-33EE-40EE-8B19-2B568FE9182E}"/>
    <cellStyle name="Comma 2 7 8" xfId="6130" xr:uid="{D3014367-3011-464E-86BF-255A3FE3D264}"/>
    <cellStyle name="Comma 2 7 9" xfId="24057" xr:uid="{4AC491B2-371C-4053-BCBE-79C7423AA646}"/>
    <cellStyle name="Comma 2 8" xfId="266" xr:uid="{00000000-0005-0000-0000-00001C000000}"/>
    <cellStyle name="Comma 2 8 10" xfId="36118" xr:uid="{08E13690-0EC6-4769-BAB8-F415889AFB0A}"/>
    <cellStyle name="Comma 2 8 2" xfId="614" xr:uid="{00000000-0005-0000-0000-00001C000000}"/>
    <cellStyle name="Comma 2 8 2 2" xfId="1336" xr:uid="{00000000-0005-0000-0000-00001C000000}"/>
    <cellStyle name="Comma 2 8 2 2 2" xfId="2780" xr:uid="{00000000-0005-0000-0000-00001C000000}"/>
    <cellStyle name="Comma 2 8 2 2 2 2" xfId="5750" xr:uid="{A757FAA9-EF2C-4FEB-AF36-0D2EF16ECC77}"/>
    <cellStyle name="Comma 2 8 2 2 2 2 2" xfId="17713" xr:uid="{118B9461-1C89-4776-AC7D-BCB08490B34E}"/>
    <cellStyle name="Comma 2 8 2 2 2 2 2 2" xfId="35640" xr:uid="{BAAD372F-83DE-43A6-8A2F-B042AC932DEE}"/>
    <cellStyle name="Comma 2 8 2 2 2 2 2 3" xfId="47585" xr:uid="{39F0C70E-870A-4A2E-9B9D-DFC7845B8E28}"/>
    <cellStyle name="Comma 2 8 2 2 2 2 3" xfId="23672" xr:uid="{56C7936F-AFEA-4CF2-BD83-DD6970D86F7D}"/>
    <cellStyle name="Comma 2 8 2 2 2 2 4" xfId="11730" xr:uid="{DB451FF1-C5B8-4172-8ED4-D9288D9921BE}"/>
    <cellStyle name="Comma 2 8 2 2 2 2 5" xfId="29657" xr:uid="{5C89C348-73CF-481B-88D6-FA61FAD2F8FE}"/>
    <cellStyle name="Comma 2 8 2 2 2 2 6" xfId="41602" xr:uid="{681BDCD0-0268-4471-B61A-1411EC00DC12}"/>
    <cellStyle name="Comma 2 8 2 2 2 3" xfId="14743" xr:uid="{96CFB616-105C-427D-AC6B-EDE1E87A1BBE}"/>
    <cellStyle name="Comma 2 8 2 2 2 3 2" xfId="32670" xr:uid="{9A5CE055-5C73-4B49-935D-F91AE8A980C4}"/>
    <cellStyle name="Comma 2 8 2 2 2 3 3" xfId="44615" xr:uid="{85DDD8DD-8E9B-4FB5-AD37-83D82C85B8AC}"/>
    <cellStyle name="Comma 2 8 2 2 2 4" xfId="20702" xr:uid="{23DDBFD2-EFB3-46E9-940C-8D91E1E41C42}"/>
    <cellStyle name="Comma 2 8 2 2 2 5" xfId="8760" xr:uid="{76397EF5-890C-45DF-8079-03CBB8185F9E}"/>
    <cellStyle name="Comma 2 8 2 2 2 6" xfId="26687" xr:uid="{7570F7C0-16FD-49A3-A22E-8E2AD92667E8}"/>
    <cellStyle name="Comma 2 8 2 2 2 7" xfId="38632" xr:uid="{3C62C911-3DD3-4190-9C20-768FD1750CF3}"/>
    <cellStyle name="Comma 2 8 2 2 3" xfId="4306" xr:uid="{3CC29600-57AB-4425-B1D3-A316FF5122EE}"/>
    <cellStyle name="Comma 2 8 2 2 3 2" xfId="16269" xr:uid="{C514B015-9FCF-4A76-86CF-CB876D1CEC37}"/>
    <cellStyle name="Comma 2 8 2 2 3 2 2" xfId="34196" xr:uid="{889B51BE-3FFA-4A8B-8BA0-AFEB56273A10}"/>
    <cellStyle name="Comma 2 8 2 2 3 2 3" xfId="46141" xr:uid="{FF733363-A64A-49B6-B32C-484612A2FB3C}"/>
    <cellStyle name="Comma 2 8 2 2 3 3" xfId="22228" xr:uid="{7403EE3B-3E83-464E-8E4B-74B351AD5522}"/>
    <cellStyle name="Comma 2 8 2 2 3 4" xfId="10286" xr:uid="{09170D56-1C99-4ED0-806B-BB30F25076E5}"/>
    <cellStyle name="Comma 2 8 2 2 3 5" xfId="28213" xr:uid="{4F6B61FB-36C1-4F5E-8FCE-584E47C0210E}"/>
    <cellStyle name="Comma 2 8 2 2 3 6" xfId="40158" xr:uid="{3DB8EFA7-5C08-43CB-A95C-C03D3A892600}"/>
    <cellStyle name="Comma 2 8 2 2 4" xfId="13299" xr:uid="{461A3DDC-0F5A-4256-A1FD-CC94975CF0BC}"/>
    <cellStyle name="Comma 2 8 2 2 4 2" xfId="31226" xr:uid="{287AA2F8-1D7E-4C93-AB70-F463987DA375}"/>
    <cellStyle name="Comma 2 8 2 2 4 3" xfId="43171" xr:uid="{B3664301-692C-4550-AEAD-F3E222785224}"/>
    <cellStyle name="Comma 2 8 2 2 5" xfId="19258" xr:uid="{E7879C30-64F7-4CC0-AE7E-97F1FBC1E337}"/>
    <cellStyle name="Comma 2 8 2 2 6" xfId="7316" xr:uid="{667E780E-F9E3-4A49-8DDB-0CDB1B9737FE}"/>
    <cellStyle name="Comma 2 8 2 2 7" xfId="25243" xr:uid="{ED805C24-7B0B-4F9C-AAA3-AB5A62D0BFBE}"/>
    <cellStyle name="Comma 2 8 2 2 8" xfId="37188" xr:uid="{0B1FAC71-F266-4415-9C40-C0A57650C2CD}"/>
    <cellStyle name="Comma 2 8 2 3" xfId="2058" xr:uid="{00000000-0005-0000-0000-00001C000000}"/>
    <cellStyle name="Comma 2 8 2 3 2" xfId="5028" xr:uid="{01B3ACED-876C-426F-8567-9500F82A0756}"/>
    <cellStyle name="Comma 2 8 2 3 2 2" xfId="16991" xr:uid="{8EBA59E5-0617-44CD-B847-519FE9DE8D4F}"/>
    <cellStyle name="Comma 2 8 2 3 2 2 2" xfId="34918" xr:uid="{9B073B80-EBBE-49B2-AD20-DAD13555F454}"/>
    <cellStyle name="Comma 2 8 2 3 2 2 3" xfId="46863" xr:uid="{601ECBBC-BAEC-48E8-B28D-1AB7C6775679}"/>
    <cellStyle name="Comma 2 8 2 3 2 3" xfId="22950" xr:uid="{C80828EF-A6E5-406B-B1A6-1FF23D3B8982}"/>
    <cellStyle name="Comma 2 8 2 3 2 4" xfId="11008" xr:uid="{FC54A4CC-60B8-4182-BDD3-B98F7E1952BB}"/>
    <cellStyle name="Comma 2 8 2 3 2 5" xfId="28935" xr:uid="{90DA51E2-8983-4DC3-AD00-5C3C9911B673}"/>
    <cellStyle name="Comma 2 8 2 3 2 6" xfId="40880" xr:uid="{B4F4DB9C-59B4-435F-9FA9-669CB1304063}"/>
    <cellStyle name="Comma 2 8 2 3 3" xfId="14021" xr:uid="{2F3B411C-3A6D-46F6-8974-0CA0D68AE995}"/>
    <cellStyle name="Comma 2 8 2 3 3 2" xfId="31948" xr:uid="{49080B6B-2238-4618-BFF4-CC4B7E0C003B}"/>
    <cellStyle name="Comma 2 8 2 3 3 3" xfId="43893" xr:uid="{FDC87889-78C3-4503-98BB-9EDBEE05E625}"/>
    <cellStyle name="Comma 2 8 2 3 4" xfId="19980" xr:uid="{4D061414-E377-4E9D-BF47-9607F57654CE}"/>
    <cellStyle name="Comma 2 8 2 3 5" xfId="8038" xr:uid="{C0CA4BE0-BC04-49B1-A78B-7971FF0C91FC}"/>
    <cellStyle name="Comma 2 8 2 3 6" xfId="25965" xr:uid="{52AFF585-2EA8-4048-BAE4-6DC24E3D8226}"/>
    <cellStyle name="Comma 2 8 2 3 7" xfId="37910" xr:uid="{8D641D06-51CB-40B4-8E11-0AC4BD0548C9}"/>
    <cellStyle name="Comma 2 8 2 4" xfId="3584" xr:uid="{2C65D99F-655F-4A12-8E95-CC6F0D393899}"/>
    <cellStyle name="Comma 2 8 2 4 2" xfId="15547" xr:uid="{50E3EEAB-5C97-4A1E-9528-71CC7F570879}"/>
    <cellStyle name="Comma 2 8 2 4 2 2" xfId="33474" xr:uid="{24E7C7DB-03ED-458C-A638-080E10F02F28}"/>
    <cellStyle name="Comma 2 8 2 4 2 3" xfId="45419" xr:uid="{B23BDFAB-53A3-40EE-87C8-0EE5FF344039}"/>
    <cellStyle name="Comma 2 8 2 4 3" xfId="21506" xr:uid="{F4FECE0E-AB08-45E4-B716-30B2E1D2FDF5}"/>
    <cellStyle name="Comma 2 8 2 4 4" xfId="9564" xr:uid="{335191E5-D043-4C51-B7EA-00F9D4E1AE43}"/>
    <cellStyle name="Comma 2 8 2 4 5" xfId="27491" xr:uid="{F7B521F9-E407-442F-A911-95D39851894E}"/>
    <cellStyle name="Comma 2 8 2 4 6" xfId="39436" xr:uid="{5C798210-8245-486C-A4A4-706FF8A482F2}"/>
    <cellStyle name="Comma 2 8 2 5" xfId="12577" xr:uid="{A3DF2F68-BEC8-47E8-9F6B-175F864550C3}"/>
    <cellStyle name="Comma 2 8 2 5 2" xfId="30504" xr:uid="{4DB88C3A-0252-4CE7-974B-0025E45CC583}"/>
    <cellStyle name="Comma 2 8 2 5 3" xfId="42449" xr:uid="{F82D1059-9B3D-4BE6-892D-0218475AE9D8}"/>
    <cellStyle name="Comma 2 8 2 6" xfId="18536" xr:uid="{0FDEA47E-5469-4A7E-8885-33A8F8A2B508}"/>
    <cellStyle name="Comma 2 8 2 7" xfId="6594" xr:uid="{273F385A-0439-42BD-A65E-4D9C89EACCA1}"/>
    <cellStyle name="Comma 2 8 2 8" xfId="24521" xr:uid="{AFEE44F0-C60D-48CF-824B-8D042BF65BBC}"/>
    <cellStyle name="Comma 2 8 2 9" xfId="36466" xr:uid="{3F696C86-B8BC-4FED-8534-D989083B7105}"/>
    <cellStyle name="Comma 2 8 3" xfId="988" xr:uid="{00000000-0005-0000-0000-00001C000000}"/>
    <cellStyle name="Comma 2 8 3 2" xfId="2432" xr:uid="{00000000-0005-0000-0000-00001C000000}"/>
    <cellStyle name="Comma 2 8 3 2 2" xfId="5402" xr:uid="{EEF6A979-82FF-4333-979D-3C5716C2CDDF}"/>
    <cellStyle name="Comma 2 8 3 2 2 2" xfId="17365" xr:uid="{4B502E05-CCD9-42E1-A5A3-1FDA90D65607}"/>
    <cellStyle name="Comma 2 8 3 2 2 2 2" xfId="35292" xr:uid="{E5B563BE-84FB-49ED-A8BA-B007C5D79413}"/>
    <cellStyle name="Comma 2 8 3 2 2 2 3" xfId="47237" xr:uid="{FB30E11F-D653-49F6-AD65-466A5CB5FD41}"/>
    <cellStyle name="Comma 2 8 3 2 2 3" xfId="23324" xr:uid="{7D5A9CB5-C9B6-4CDA-A570-11D4CCF50BA4}"/>
    <cellStyle name="Comma 2 8 3 2 2 4" xfId="11382" xr:uid="{38BDE039-DC67-4329-B744-5F76F46B35CC}"/>
    <cellStyle name="Comma 2 8 3 2 2 5" xfId="29309" xr:uid="{8532292E-BFBA-4614-976E-517F59EA4E19}"/>
    <cellStyle name="Comma 2 8 3 2 2 6" xfId="41254" xr:uid="{A0F127B9-F750-4278-BDE8-13403F9E47DB}"/>
    <cellStyle name="Comma 2 8 3 2 3" xfId="14395" xr:uid="{71F246FE-09F2-419C-97D6-B4746EF152F6}"/>
    <cellStyle name="Comma 2 8 3 2 3 2" xfId="32322" xr:uid="{91D40578-5247-414E-9EE1-587F2A7042DA}"/>
    <cellStyle name="Comma 2 8 3 2 3 3" xfId="44267" xr:uid="{BB7D3328-1126-4D71-A65A-327B004EE03C}"/>
    <cellStyle name="Comma 2 8 3 2 4" xfId="20354" xr:uid="{097C7F24-4A5A-4972-BF55-203D4DAD1F65}"/>
    <cellStyle name="Comma 2 8 3 2 5" xfId="8412" xr:uid="{189ADA81-B7B7-448A-966D-1023E70AC970}"/>
    <cellStyle name="Comma 2 8 3 2 6" xfId="26339" xr:uid="{BEB3CBF0-A882-4FE8-8445-4AA24E1A31AD}"/>
    <cellStyle name="Comma 2 8 3 2 7" xfId="38284" xr:uid="{CE8E2084-AF1A-4442-AC02-4D6CEAC3DBD7}"/>
    <cellStyle name="Comma 2 8 3 3" xfId="3958" xr:uid="{C730DE66-11A1-4D86-B0A8-F9D749E9EA1A}"/>
    <cellStyle name="Comma 2 8 3 3 2" xfId="15921" xr:uid="{0CF350A3-463A-46EE-934D-B603B9552C1F}"/>
    <cellStyle name="Comma 2 8 3 3 2 2" xfId="33848" xr:uid="{371BC0AA-FDDE-43C5-A997-37452BEC313E}"/>
    <cellStyle name="Comma 2 8 3 3 2 3" xfId="45793" xr:uid="{0F077EBE-F7CB-4717-8729-A66E947838CB}"/>
    <cellStyle name="Comma 2 8 3 3 3" xfId="21880" xr:uid="{03355958-82C0-4C56-970A-D89FD45C362D}"/>
    <cellStyle name="Comma 2 8 3 3 4" xfId="9938" xr:uid="{8C539B1A-A21D-49BA-AAB6-015883D27E59}"/>
    <cellStyle name="Comma 2 8 3 3 5" xfId="27865" xr:uid="{E70FEEB4-4567-4566-9890-6616DA999D49}"/>
    <cellStyle name="Comma 2 8 3 3 6" xfId="39810" xr:uid="{161A7AA8-A82F-422F-90E3-9BD1F84923CD}"/>
    <cellStyle name="Comma 2 8 3 4" xfId="12951" xr:uid="{FB274A60-A6F2-42E3-B89C-5CDAEC22F3AC}"/>
    <cellStyle name="Comma 2 8 3 4 2" xfId="30878" xr:uid="{656B5110-8E98-438F-8476-1486AB351F7F}"/>
    <cellStyle name="Comma 2 8 3 4 3" xfId="42823" xr:uid="{8631BBD4-1A1F-486D-A8DB-531FB61E6097}"/>
    <cellStyle name="Comma 2 8 3 5" xfId="18910" xr:uid="{B9F21993-889D-4089-8E98-1224BF57B784}"/>
    <cellStyle name="Comma 2 8 3 6" xfId="6968" xr:uid="{5EBEFD0E-80F5-45B4-B1A6-3DE295AC8D48}"/>
    <cellStyle name="Comma 2 8 3 7" xfId="24895" xr:uid="{69F65124-6322-4A8C-BDE3-0FDDF6C66686}"/>
    <cellStyle name="Comma 2 8 3 8" xfId="36840" xr:uid="{E5BDDC43-5B47-49B6-8566-D85F7E6231F5}"/>
    <cellStyle name="Comma 2 8 4" xfId="1710" xr:uid="{00000000-0005-0000-0000-00001C000000}"/>
    <cellStyle name="Comma 2 8 4 2" xfId="4680" xr:uid="{8EE93C07-D8FC-4180-921C-F2087C776BE7}"/>
    <cellStyle name="Comma 2 8 4 2 2" xfId="16643" xr:uid="{13865692-1CCC-4E45-B64D-CE4B0B3DFDC3}"/>
    <cellStyle name="Comma 2 8 4 2 2 2" xfId="34570" xr:uid="{78006E4B-AD83-40C4-962A-6412FC18A9F8}"/>
    <cellStyle name="Comma 2 8 4 2 2 3" xfId="46515" xr:uid="{94C92A32-96FF-44D2-BCD0-225AC478AC2A}"/>
    <cellStyle name="Comma 2 8 4 2 3" xfId="22602" xr:uid="{6D44D635-9024-46BD-A080-E73181318E02}"/>
    <cellStyle name="Comma 2 8 4 2 4" xfId="10660" xr:uid="{E752541D-3B2C-4FB4-9F1F-3153F7354F2B}"/>
    <cellStyle name="Comma 2 8 4 2 5" xfId="28587" xr:uid="{603FB11E-78AA-4858-8798-657CC09B4C27}"/>
    <cellStyle name="Comma 2 8 4 2 6" xfId="40532" xr:uid="{E7CD57F1-AF84-47DB-A1B4-72BABE2469C9}"/>
    <cellStyle name="Comma 2 8 4 3" xfId="13673" xr:uid="{A4EDB46C-0168-4787-ABDE-AD327FB79625}"/>
    <cellStyle name="Comma 2 8 4 3 2" xfId="31600" xr:uid="{2BF5A149-9725-4532-AE38-701B0F000D1F}"/>
    <cellStyle name="Comma 2 8 4 3 3" xfId="43545" xr:uid="{F42C8DD4-E2C8-4CDE-B90C-E6E3DE546AAC}"/>
    <cellStyle name="Comma 2 8 4 4" xfId="19632" xr:uid="{C73DD201-3C11-4FB3-A799-367C4EA08266}"/>
    <cellStyle name="Comma 2 8 4 5" xfId="7690" xr:uid="{D7AE84EB-551F-4675-87E0-BF6F045DA4BC}"/>
    <cellStyle name="Comma 2 8 4 6" xfId="25617" xr:uid="{C9F03004-B005-429E-A20B-C0073111549D}"/>
    <cellStyle name="Comma 2 8 4 7" xfId="37562" xr:uid="{C217AB6C-1F3A-4583-B187-FDAD5ECC5313}"/>
    <cellStyle name="Comma 2 8 5" xfId="3236" xr:uid="{A75203E8-F4AE-4971-A41F-DBD9C7004955}"/>
    <cellStyle name="Comma 2 8 5 2" xfId="15199" xr:uid="{DB167816-13DD-4D9E-98CC-AEA819CBE564}"/>
    <cellStyle name="Comma 2 8 5 2 2" xfId="33126" xr:uid="{82560333-3636-40B1-B6A2-0681DEC6BA18}"/>
    <cellStyle name="Comma 2 8 5 2 3" xfId="45071" xr:uid="{0B13470E-0042-43B0-A1B9-CF57731AF97E}"/>
    <cellStyle name="Comma 2 8 5 3" xfId="21158" xr:uid="{DCC71020-6548-43C3-A29C-E5347A9EB68B}"/>
    <cellStyle name="Comma 2 8 5 4" xfId="9216" xr:uid="{94F7D41C-0DF2-4FD5-8620-B1EDDC3544EC}"/>
    <cellStyle name="Comma 2 8 5 5" xfId="27143" xr:uid="{7C8C109D-A5DE-4145-986D-EB58A28BA652}"/>
    <cellStyle name="Comma 2 8 5 6" xfId="39088" xr:uid="{E2597D5C-50AA-47DC-BC89-A4CA11162F93}"/>
    <cellStyle name="Comma 2 8 6" xfId="12229" xr:uid="{D400F01C-0BD9-4B7E-AA6F-75FDA41C34DC}"/>
    <cellStyle name="Comma 2 8 6 2" xfId="30156" xr:uid="{59162778-DFA2-4DE6-8728-3F28D63B3DE4}"/>
    <cellStyle name="Comma 2 8 6 3" xfId="42101" xr:uid="{7A3E97A1-99E3-40D7-B868-BC9C0E220424}"/>
    <cellStyle name="Comma 2 8 7" xfId="18188" xr:uid="{18031C35-8609-4742-B308-19DF8281276B}"/>
    <cellStyle name="Comma 2 8 8" xfId="6246" xr:uid="{0F2A43AD-D8DB-4927-B6A4-3D8EF578ED26}"/>
    <cellStyle name="Comma 2 8 9" xfId="24173" xr:uid="{BC4EAA43-0825-464F-9480-D3778737465B}"/>
    <cellStyle name="Comma 2 9" xfId="382" xr:uid="{00000000-0005-0000-0000-00001C000000}"/>
    <cellStyle name="Comma 2 9 2" xfId="1104" xr:uid="{00000000-0005-0000-0000-00001C000000}"/>
    <cellStyle name="Comma 2 9 2 2" xfId="2548" xr:uid="{00000000-0005-0000-0000-00001C000000}"/>
    <cellStyle name="Comma 2 9 2 2 2" xfId="5518" xr:uid="{9A5C288E-7EDC-4E0A-8485-A8751EA52299}"/>
    <cellStyle name="Comma 2 9 2 2 2 2" xfId="17481" xr:uid="{96ED76F8-7803-47D3-AC36-3AC801A4B372}"/>
    <cellStyle name="Comma 2 9 2 2 2 2 2" xfId="35408" xr:uid="{C33F7FB6-5F6D-4B94-89E7-51159C67225D}"/>
    <cellStyle name="Comma 2 9 2 2 2 2 3" xfId="47353" xr:uid="{A3C6B4F4-F1AA-4BEC-AADD-419F86373A47}"/>
    <cellStyle name="Comma 2 9 2 2 2 3" xfId="23440" xr:uid="{DC81BD69-8B2E-4092-9AA8-4C6F75C697E4}"/>
    <cellStyle name="Comma 2 9 2 2 2 4" xfId="11498" xr:uid="{412D38B0-5F56-4962-A611-A2EA3F4DDA77}"/>
    <cellStyle name="Comma 2 9 2 2 2 5" xfId="29425" xr:uid="{DDEC430F-F63A-4E49-9201-759EE0529020}"/>
    <cellStyle name="Comma 2 9 2 2 2 6" xfId="41370" xr:uid="{B11D45CD-C150-4459-8865-F82CEC32667C}"/>
    <cellStyle name="Comma 2 9 2 2 3" xfId="14511" xr:uid="{C57E3238-E274-4C74-9D33-768D0C1E94E2}"/>
    <cellStyle name="Comma 2 9 2 2 3 2" xfId="32438" xr:uid="{96DA3ED7-0BFE-4E10-A015-53D2B9F5EDBE}"/>
    <cellStyle name="Comma 2 9 2 2 3 3" xfId="44383" xr:uid="{C8750689-C1CB-4725-BCB1-32B4F53410C9}"/>
    <cellStyle name="Comma 2 9 2 2 4" xfId="20470" xr:uid="{23348DC7-1F9F-4C9D-B82E-32C002081B08}"/>
    <cellStyle name="Comma 2 9 2 2 5" xfId="8528" xr:uid="{35D22EAC-5E60-4582-9A0B-67AADF1B5155}"/>
    <cellStyle name="Comma 2 9 2 2 6" xfId="26455" xr:uid="{2FA68CCA-B7CB-45D1-A40E-DFED457F9B05}"/>
    <cellStyle name="Comma 2 9 2 2 7" xfId="38400" xr:uid="{3063196C-8E7C-4DA3-9460-FDBBA35D04BD}"/>
    <cellStyle name="Comma 2 9 2 3" xfId="4074" xr:uid="{CBF59996-5F07-45F1-9796-69D7846B4222}"/>
    <cellStyle name="Comma 2 9 2 3 2" xfId="16037" xr:uid="{8073873F-7EB8-4E59-8092-790CFB2268D4}"/>
    <cellStyle name="Comma 2 9 2 3 2 2" xfId="33964" xr:uid="{13B44B0F-FF9F-459C-A0E9-1B3A142663AF}"/>
    <cellStyle name="Comma 2 9 2 3 2 3" xfId="45909" xr:uid="{A136F46A-C0D5-457C-B010-D50C6AD0B348}"/>
    <cellStyle name="Comma 2 9 2 3 3" xfId="21996" xr:uid="{05A53B5D-91BC-40A3-BE86-0729C99D473E}"/>
    <cellStyle name="Comma 2 9 2 3 4" xfId="10054" xr:uid="{3C8F9736-6C7F-49B5-90CF-ECC485628CDC}"/>
    <cellStyle name="Comma 2 9 2 3 5" xfId="27981" xr:uid="{BE317849-A176-4EE1-8AB8-A2E94F495ECE}"/>
    <cellStyle name="Comma 2 9 2 3 6" xfId="39926" xr:uid="{D637E33C-758B-4E9E-A3A0-28BFC14B42F1}"/>
    <cellStyle name="Comma 2 9 2 4" xfId="13067" xr:uid="{E4959CC2-B5E7-4334-A20C-9E4FB4E50551}"/>
    <cellStyle name="Comma 2 9 2 4 2" xfId="30994" xr:uid="{BEE1787B-A9FB-44F8-B1D8-C725D54F550C}"/>
    <cellStyle name="Comma 2 9 2 4 3" xfId="42939" xr:uid="{6B3D4954-CF59-4C81-8718-EADB3D07D249}"/>
    <cellStyle name="Comma 2 9 2 5" xfId="19026" xr:uid="{0D988116-2389-4683-8051-428291F8965E}"/>
    <cellStyle name="Comma 2 9 2 6" xfId="7084" xr:uid="{DB5A9768-7EE0-401E-8E68-ED23FEA10633}"/>
    <cellStyle name="Comma 2 9 2 7" xfId="25011" xr:uid="{51A9154A-AB83-48B9-B922-56423DFF3088}"/>
    <cellStyle name="Comma 2 9 2 8" xfId="36956" xr:uid="{6AFA6FAF-E719-451F-BB66-71C4E84FCA4F}"/>
    <cellStyle name="Comma 2 9 3" xfId="1826" xr:uid="{00000000-0005-0000-0000-00001C000000}"/>
    <cellStyle name="Comma 2 9 3 2" xfId="4796" xr:uid="{E3BB8794-54C0-47E9-945E-199A67BFE170}"/>
    <cellStyle name="Comma 2 9 3 2 2" xfId="16759" xr:uid="{2719BA5D-929B-463A-8846-A2A91172FDCE}"/>
    <cellStyle name="Comma 2 9 3 2 2 2" xfId="34686" xr:uid="{20747FEA-3581-464B-9008-9E26107E0EDD}"/>
    <cellStyle name="Comma 2 9 3 2 2 3" xfId="46631" xr:uid="{4F4F0378-D246-4A8E-9684-CFF65E8F7D0A}"/>
    <cellStyle name="Comma 2 9 3 2 3" xfId="22718" xr:uid="{6A541BED-CC5E-4F75-AF66-404FE9FF8A81}"/>
    <cellStyle name="Comma 2 9 3 2 4" xfId="10776" xr:uid="{A9FD883F-C602-4B5A-9625-EE4050A752C8}"/>
    <cellStyle name="Comma 2 9 3 2 5" xfId="28703" xr:uid="{BCFE31A7-6318-4F1E-B3BF-FD517FE09125}"/>
    <cellStyle name="Comma 2 9 3 2 6" xfId="40648" xr:uid="{5DD124FE-72BE-4416-928C-D0931F19BC98}"/>
    <cellStyle name="Comma 2 9 3 3" xfId="13789" xr:uid="{AF7EE476-4B98-4FBB-A237-7B22B4614038}"/>
    <cellStyle name="Comma 2 9 3 3 2" xfId="31716" xr:uid="{31B2180B-0912-4917-89E0-C68E94EFB0D3}"/>
    <cellStyle name="Comma 2 9 3 3 3" xfId="43661" xr:uid="{DABA927A-EDEC-4286-AD8E-DA4495658770}"/>
    <cellStyle name="Comma 2 9 3 4" xfId="19748" xr:uid="{447A3A78-FB62-4224-AD8F-6CA02E41E8C9}"/>
    <cellStyle name="Comma 2 9 3 5" xfId="7806" xr:uid="{A0A9B59D-3447-4248-AD0D-C0E248239A03}"/>
    <cellStyle name="Comma 2 9 3 6" xfId="25733" xr:uid="{2EB34EB9-370E-473F-9C94-B1BD1185429B}"/>
    <cellStyle name="Comma 2 9 3 7" xfId="37678" xr:uid="{846D9ADF-4B38-456F-AB48-9618D0377852}"/>
    <cellStyle name="Comma 2 9 4" xfId="3352" xr:uid="{07812ECC-5B1E-4027-912A-19DA603F26B2}"/>
    <cellStyle name="Comma 2 9 4 2" xfId="15315" xr:uid="{A91F98A6-9395-46FF-BE18-33CEA978A744}"/>
    <cellStyle name="Comma 2 9 4 2 2" xfId="33242" xr:uid="{BB8807F7-040A-472D-A76C-D59CA806153F}"/>
    <cellStyle name="Comma 2 9 4 2 3" xfId="45187" xr:uid="{51125D6A-06B6-431A-85B6-0C768597E748}"/>
    <cellStyle name="Comma 2 9 4 3" xfId="21274" xr:uid="{0C0D710B-9ABD-4AAA-9B24-DDCF9397D9C5}"/>
    <cellStyle name="Comma 2 9 4 4" xfId="9332" xr:uid="{9D869C5B-585F-44DC-8D46-AFA6F46AAF80}"/>
    <cellStyle name="Comma 2 9 4 5" xfId="27259" xr:uid="{E18B4209-28FD-46E1-89C7-B31EC0B9C153}"/>
    <cellStyle name="Comma 2 9 4 6" xfId="39204" xr:uid="{C310469D-2D09-48B1-9C69-4FEB143FB154}"/>
    <cellStyle name="Comma 2 9 5" xfId="12345" xr:uid="{EB2B5A4D-B375-4199-A744-AC8C0ACB8CC7}"/>
    <cellStyle name="Comma 2 9 5 2" xfId="30272" xr:uid="{2844178D-7A82-40A5-813C-E6CD7F627DEC}"/>
    <cellStyle name="Comma 2 9 5 3" xfId="42217" xr:uid="{536BB5E0-B980-452F-B964-930F5A85DADA}"/>
    <cellStyle name="Comma 2 9 6" xfId="18304" xr:uid="{B1140D9D-7A7D-4F1E-A761-16219B8EC0EC}"/>
    <cellStyle name="Comma 2 9 7" xfId="6362" xr:uid="{0B7E15F9-E630-4D1E-8C1F-790CE7CF007F}"/>
    <cellStyle name="Comma 2 9 8" xfId="24289" xr:uid="{A9CE357F-02ED-4C5A-9D60-8F904B11184D}"/>
    <cellStyle name="Comma 2 9 9" xfId="36234" xr:uid="{9C8358BE-7776-4823-989B-C307C0E29938}"/>
    <cellStyle name="Comma 3" xfId="64" xr:uid="{00000000-0005-0000-0000-000055000000}"/>
    <cellStyle name="Comma 3 10" xfId="17986" xr:uid="{D2480B52-21B5-4957-86FA-DA6090495248}"/>
    <cellStyle name="Comma 3 11" xfId="6044" xr:uid="{6FCE6A6F-1348-4D29-ABC2-983AA70BFDF3}"/>
    <cellStyle name="Comma 3 12" xfId="23971" xr:uid="{C904A710-3F2B-43B1-8C43-C452812F7B55}"/>
    <cellStyle name="Comma 3 13" xfId="35916" xr:uid="{79195F14-B7E5-4409-A944-CF9B3A5A4035}"/>
    <cellStyle name="Comma 3 2" xfId="122" xr:uid="{00000000-0005-0000-0000-000055000000}"/>
    <cellStyle name="Comma 3 2 10" xfId="6102" xr:uid="{A261D2DC-7C98-4029-AD43-FAE368103A1F}"/>
    <cellStyle name="Comma 3 2 11" xfId="24029" xr:uid="{9EB0BC65-ED42-437C-A57C-6DCDB8191972}"/>
    <cellStyle name="Comma 3 2 12" xfId="35974" xr:uid="{B0FA9BFF-065F-43A9-8160-47BE893A28C7}"/>
    <cellStyle name="Comma 3 2 2" xfId="238" xr:uid="{00000000-0005-0000-0000-000055000000}"/>
    <cellStyle name="Comma 3 2 2 10" xfId="36090" xr:uid="{353561F0-8028-43BA-8364-B9A05644B7C1}"/>
    <cellStyle name="Comma 3 2 2 2" xfId="586" xr:uid="{00000000-0005-0000-0000-000055000000}"/>
    <cellStyle name="Comma 3 2 2 2 2" xfId="1308" xr:uid="{00000000-0005-0000-0000-000055000000}"/>
    <cellStyle name="Comma 3 2 2 2 2 2" xfId="2752" xr:uid="{00000000-0005-0000-0000-000055000000}"/>
    <cellStyle name="Comma 3 2 2 2 2 2 2" xfId="5722" xr:uid="{715746B6-2D0E-4C80-8DE3-7B19D2C78B1E}"/>
    <cellStyle name="Comma 3 2 2 2 2 2 2 2" xfId="17685" xr:uid="{20B7D084-932F-4DEA-A2DB-BB37BBD436B5}"/>
    <cellStyle name="Comma 3 2 2 2 2 2 2 2 2" xfId="35612" xr:uid="{1DD29274-AB77-43A5-BE39-CA33F9194C0D}"/>
    <cellStyle name="Comma 3 2 2 2 2 2 2 2 3" xfId="47557" xr:uid="{1A8AECC0-16EB-44F4-AA67-D6119E41016F}"/>
    <cellStyle name="Comma 3 2 2 2 2 2 2 3" xfId="23644" xr:uid="{7E5AC846-62F4-4417-8944-4D350C8FD8D8}"/>
    <cellStyle name="Comma 3 2 2 2 2 2 2 4" xfId="11702" xr:uid="{C5F0D63B-1BF0-43FF-A2FE-7FD6A9FF314A}"/>
    <cellStyle name="Comma 3 2 2 2 2 2 2 5" xfId="29629" xr:uid="{256C5919-7F76-4044-BC63-73FB8F66FAA9}"/>
    <cellStyle name="Comma 3 2 2 2 2 2 2 6" xfId="41574" xr:uid="{A8D1C748-0F69-44B9-8EA4-64487E0E89FB}"/>
    <cellStyle name="Comma 3 2 2 2 2 2 3" xfId="14715" xr:uid="{46326E40-F8EB-4AB9-A031-43A55D24D8B7}"/>
    <cellStyle name="Comma 3 2 2 2 2 2 3 2" xfId="32642" xr:uid="{FE3EA578-73D8-40E5-A79E-DED505A25D10}"/>
    <cellStyle name="Comma 3 2 2 2 2 2 3 3" xfId="44587" xr:uid="{15680358-4EA3-4855-920E-7AA8B891B4C8}"/>
    <cellStyle name="Comma 3 2 2 2 2 2 4" xfId="20674" xr:uid="{A4EC179E-55B6-4952-8D24-68988545CC23}"/>
    <cellStyle name="Comma 3 2 2 2 2 2 5" xfId="8732" xr:uid="{98F9A91C-A177-4E3A-B23E-F502736BBACC}"/>
    <cellStyle name="Comma 3 2 2 2 2 2 6" xfId="26659" xr:uid="{7122A634-4BD0-4070-92EF-C78DB32C6DE0}"/>
    <cellStyle name="Comma 3 2 2 2 2 2 7" xfId="38604" xr:uid="{B6EF6B8D-DB2D-410A-A026-A4D662203E78}"/>
    <cellStyle name="Comma 3 2 2 2 2 3" xfId="4278" xr:uid="{C046AC90-025F-434B-B606-FE292A056275}"/>
    <cellStyle name="Comma 3 2 2 2 2 3 2" xfId="16241" xr:uid="{7A0B5A6F-90CC-44E6-BBE4-D1F39245D333}"/>
    <cellStyle name="Comma 3 2 2 2 2 3 2 2" xfId="34168" xr:uid="{003F3CBE-B4A9-4F95-BC3A-96B2F456BDFD}"/>
    <cellStyle name="Comma 3 2 2 2 2 3 2 3" xfId="46113" xr:uid="{1E1B894D-3376-4FC9-ADFF-71F854552AD3}"/>
    <cellStyle name="Comma 3 2 2 2 2 3 3" xfId="22200" xr:uid="{2C08F4B2-5E11-4765-9CB4-BC0A3251B7CA}"/>
    <cellStyle name="Comma 3 2 2 2 2 3 4" xfId="10258" xr:uid="{8EA275E4-E287-4E4F-8704-691DBC231B9D}"/>
    <cellStyle name="Comma 3 2 2 2 2 3 5" xfId="28185" xr:uid="{00BEF037-EA35-44B4-BA6F-1B44D35E2C72}"/>
    <cellStyle name="Comma 3 2 2 2 2 3 6" xfId="40130" xr:uid="{EDFF8131-A263-480C-A11C-8D0DFE3F2BBA}"/>
    <cellStyle name="Comma 3 2 2 2 2 4" xfId="13271" xr:uid="{FB09D4DF-DF1C-481D-BC54-0ED3A0E7B660}"/>
    <cellStyle name="Comma 3 2 2 2 2 4 2" xfId="31198" xr:uid="{BA115C89-3525-4906-B190-BC76CAF479E2}"/>
    <cellStyle name="Comma 3 2 2 2 2 4 3" xfId="43143" xr:uid="{70F26070-1738-44DA-9601-862C971415E1}"/>
    <cellStyle name="Comma 3 2 2 2 2 5" xfId="19230" xr:uid="{5B20A533-2D68-439A-93FD-263767E3334B}"/>
    <cellStyle name="Comma 3 2 2 2 2 6" xfId="7288" xr:uid="{90C1F0FB-A202-4D88-A38A-8B11C13F10AF}"/>
    <cellStyle name="Comma 3 2 2 2 2 7" xfId="25215" xr:uid="{0FAF8F1A-8AB7-4927-975A-315965B50A68}"/>
    <cellStyle name="Comma 3 2 2 2 2 8" xfId="37160" xr:uid="{DBD75658-AF81-449B-BE13-86D4FDBF6E62}"/>
    <cellStyle name="Comma 3 2 2 2 3" xfId="2030" xr:uid="{00000000-0005-0000-0000-000055000000}"/>
    <cellStyle name="Comma 3 2 2 2 3 2" xfId="5000" xr:uid="{297CF75C-F489-4A19-BC8C-07A6A3BEAEEB}"/>
    <cellStyle name="Comma 3 2 2 2 3 2 2" xfId="16963" xr:uid="{45DACE9A-2757-4E08-AADC-7F2DC80E23B1}"/>
    <cellStyle name="Comma 3 2 2 2 3 2 2 2" xfId="34890" xr:uid="{9B0B1F28-3CD9-42AF-AFE9-4B74BC05F959}"/>
    <cellStyle name="Comma 3 2 2 2 3 2 2 3" xfId="46835" xr:uid="{834CCE95-7EA0-4578-A07A-584A1B4B19F0}"/>
    <cellStyle name="Comma 3 2 2 2 3 2 3" xfId="22922" xr:uid="{79E0201C-7204-4055-A541-4EDCFCD6B10A}"/>
    <cellStyle name="Comma 3 2 2 2 3 2 4" xfId="10980" xr:uid="{30E94492-F58E-43C6-8A34-5B481D1F5431}"/>
    <cellStyle name="Comma 3 2 2 2 3 2 5" xfId="28907" xr:uid="{9DDE5268-12E5-49CD-A794-847AB559D0A1}"/>
    <cellStyle name="Comma 3 2 2 2 3 2 6" xfId="40852" xr:uid="{81C073F4-60FE-4093-939D-EBDBAEB6CEF9}"/>
    <cellStyle name="Comma 3 2 2 2 3 3" xfId="13993" xr:uid="{44DAC62D-D51B-4C25-BB2E-48A258930D8F}"/>
    <cellStyle name="Comma 3 2 2 2 3 3 2" xfId="31920" xr:uid="{8D3639B2-DAB7-4B3E-9B20-1C92B6A0A501}"/>
    <cellStyle name="Comma 3 2 2 2 3 3 3" xfId="43865" xr:uid="{1ECEAC00-5B85-4B48-A678-01679E242BC9}"/>
    <cellStyle name="Comma 3 2 2 2 3 4" xfId="19952" xr:uid="{36156E3A-31D6-46B9-AF56-91F9849506DC}"/>
    <cellStyle name="Comma 3 2 2 2 3 5" xfId="8010" xr:uid="{E6C88945-BBB7-4582-B657-52CF9A2E727E}"/>
    <cellStyle name="Comma 3 2 2 2 3 6" xfId="25937" xr:uid="{B4C83978-1212-4EE7-BC88-72D8A9EE1CFE}"/>
    <cellStyle name="Comma 3 2 2 2 3 7" xfId="37882" xr:uid="{CCF4B816-501E-4F45-871D-CECF63D5D06F}"/>
    <cellStyle name="Comma 3 2 2 2 4" xfId="3556" xr:uid="{5B0E7196-C562-47FF-A102-177AA155F97D}"/>
    <cellStyle name="Comma 3 2 2 2 4 2" xfId="15519" xr:uid="{A33964AF-2BC7-4BA6-9F2F-8AA30F505079}"/>
    <cellStyle name="Comma 3 2 2 2 4 2 2" xfId="33446" xr:uid="{9A633429-A5E7-4453-8A86-E590E5AE6358}"/>
    <cellStyle name="Comma 3 2 2 2 4 2 3" xfId="45391" xr:uid="{B45197D7-BA7E-4968-9EEA-A174B25BD67E}"/>
    <cellStyle name="Comma 3 2 2 2 4 3" xfId="21478" xr:uid="{06CE4ACF-C8ED-4458-9172-1C1A8CB8CCC2}"/>
    <cellStyle name="Comma 3 2 2 2 4 4" xfId="9536" xr:uid="{EE335E83-4EC1-409F-A469-918874B763FB}"/>
    <cellStyle name="Comma 3 2 2 2 4 5" xfId="27463" xr:uid="{F65AEC19-75FA-42DB-B21C-248B64FFE639}"/>
    <cellStyle name="Comma 3 2 2 2 4 6" xfId="39408" xr:uid="{40F83D3C-4136-45FD-BF94-FF634EEB6619}"/>
    <cellStyle name="Comma 3 2 2 2 5" xfId="12549" xr:uid="{3F4936CC-B1F2-41DF-97FB-228AD5A4E626}"/>
    <cellStyle name="Comma 3 2 2 2 5 2" xfId="30476" xr:uid="{1ABBD03D-CDB8-4D64-9EC0-84E3FB650744}"/>
    <cellStyle name="Comma 3 2 2 2 5 3" xfId="42421" xr:uid="{2CFF6240-3AA5-4D2B-9D72-1A17D12A213A}"/>
    <cellStyle name="Comma 3 2 2 2 6" xfId="18508" xr:uid="{0CF2BAEF-1174-4F31-8F63-B4180A8CAFC1}"/>
    <cellStyle name="Comma 3 2 2 2 7" xfId="6566" xr:uid="{32549BBA-AE36-44DA-B611-F55867CA72C7}"/>
    <cellStyle name="Comma 3 2 2 2 8" xfId="24493" xr:uid="{9FD2DF1A-96DB-4567-B68F-B4C606FAA486}"/>
    <cellStyle name="Comma 3 2 2 2 9" xfId="36438" xr:uid="{9EECD354-C857-4F96-8D2A-46E8D392C97F}"/>
    <cellStyle name="Comma 3 2 2 3" xfId="960" xr:uid="{00000000-0005-0000-0000-000055000000}"/>
    <cellStyle name="Comma 3 2 2 3 2" xfId="2404" xr:uid="{00000000-0005-0000-0000-000055000000}"/>
    <cellStyle name="Comma 3 2 2 3 2 2" xfId="5374" xr:uid="{C739C02A-8059-407A-AA2C-1F1F854E4CAF}"/>
    <cellStyle name="Comma 3 2 2 3 2 2 2" xfId="17337" xr:uid="{26C34A71-BDF9-4107-93FF-EE397C590303}"/>
    <cellStyle name="Comma 3 2 2 3 2 2 2 2" xfId="35264" xr:uid="{DC343E59-7EE6-4408-A1E5-B5154F336D20}"/>
    <cellStyle name="Comma 3 2 2 3 2 2 2 3" xfId="47209" xr:uid="{F30DC8A8-17F1-4C65-92E0-1AB61CC7B133}"/>
    <cellStyle name="Comma 3 2 2 3 2 2 3" xfId="23296" xr:uid="{86B6EF93-79E1-4266-9A9D-9A0098C959B2}"/>
    <cellStyle name="Comma 3 2 2 3 2 2 4" xfId="11354" xr:uid="{9158B69D-9EEF-47F7-B7D3-C8869E1926C2}"/>
    <cellStyle name="Comma 3 2 2 3 2 2 5" xfId="29281" xr:uid="{D0C6C855-A3D1-46CA-8E6E-E719206F8BF4}"/>
    <cellStyle name="Comma 3 2 2 3 2 2 6" xfId="41226" xr:uid="{8097D725-421E-4303-B966-108852584F79}"/>
    <cellStyle name="Comma 3 2 2 3 2 3" xfId="14367" xr:uid="{69C4CAF9-591A-4BFC-9A48-E4A3F174940A}"/>
    <cellStyle name="Comma 3 2 2 3 2 3 2" xfId="32294" xr:uid="{49502D5B-03C3-4CD9-AA0B-4CD2E70ADB06}"/>
    <cellStyle name="Comma 3 2 2 3 2 3 3" xfId="44239" xr:uid="{814252BC-8A79-4F68-9163-0D91B2E6258C}"/>
    <cellStyle name="Comma 3 2 2 3 2 4" xfId="20326" xr:uid="{6796B6E0-D319-41F1-AB08-D406E28B51EF}"/>
    <cellStyle name="Comma 3 2 2 3 2 5" xfId="8384" xr:uid="{B60E8749-15F2-46DC-9846-22C96C122ECD}"/>
    <cellStyle name="Comma 3 2 2 3 2 6" xfId="26311" xr:uid="{2F77F9A9-5D36-4486-BDEC-04BDE6368A1E}"/>
    <cellStyle name="Comma 3 2 2 3 2 7" xfId="38256" xr:uid="{2B5951A1-F223-4FA7-BFF3-8399819614DE}"/>
    <cellStyle name="Comma 3 2 2 3 3" xfId="3930" xr:uid="{80FF34D4-88F2-4F3E-96A3-A2928AD26C7E}"/>
    <cellStyle name="Comma 3 2 2 3 3 2" xfId="15893" xr:uid="{6B3D220D-8CEC-484D-9788-978C185ADD86}"/>
    <cellStyle name="Comma 3 2 2 3 3 2 2" xfId="33820" xr:uid="{10D22AA7-FC51-41CA-A711-7846A068CBA6}"/>
    <cellStyle name="Comma 3 2 2 3 3 2 3" xfId="45765" xr:uid="{B51C974A-D9F8-436A-ACB3-66CC606195B5}"/>
    <cellStyle name="Comma 3 2 2 3 3 3" xfId="21852" xr:uid="{7768DECD-B3FF-45A0-A94B-EFE75875B434}"/>
    <cellStyle name="Comma 3 2 2 3 3 4" xfId="9910" xr:uid="{33EA8BB8-B62B-4DC5-B0E1-66AD9AB26471}"/>
    <cellStyle name="Comma 3 2 2 3 3 5" xfId="27837" xr:uid="{18872DBD-A386-44D7-B8C0-CE3D2CA6EC62}"/>
    <cellStyle name="Comma 3 2 2 3 3 6" xfId="39782" xr:uid="{16B8DB8B-5348-4E7C-A05D-199F037680E7}"/>
    <cellStyle name="Comma 3 2 2 3 4" xfId="12923" xr:uid="{4C0A76FB-CE0E-43A9-9736-CA69894DC520}"/>
    <cellStyle name="Comma 3 2 2 3 4 2" xfId="30850" xr:uid="{6848E342-DEF1-4083-8336-C60689A7E1F3}"/>
    <cellStyle name="Comma 3 2 2 3 4 3" xfId="42795" xr:uid="{95EC848B-D877-44D9-AFC4-77E6A77A2A9D}"/>
    <cellStyle name="Comma 3 2 2 3 5" xfId="18882" xr:uid="{FB82BC78-F460-4A4E-975A-3E8C65E40A21}"/>
    <cellStyle name="Comma 3 2 2 3 6" xfId="6940" xr:uid="{2093E058-6C01-4BE4-BF0E-5006F725FB17}"/>
    <cellStyle name="Comma 3 2 2 3 7" xfId="24867" xr:uid="{13C46147-D8CC-4846-9D89-B1F40CAEDED7}"/>
    <cellStyle name="Comma 3 2 2 3 8" xfId="36812" xr:uid="{A80B0389-C430-44A2-A27E-67AE9112F33F}"/>
    <cellStyle name="Comma 3 2 2 4" xfId="1682" xr:uid="{00000000-0005-0000-0000-000055000000}"/>
    <cellStyle name="Comma 3 2 2 4 2" xfId="4652" xr:uid="{C2D7124C-D15D-4CC6-A5BE-FB884F490DC8}"/>
    <cellStyle name="Comma 3 2 2 4 2 2" xfId="16615" xr:uid="{48ABAF70-59E0-4EAA-B339-8CFF1BFE8011}"/>
    <cellStyle name="Comma 3 2 2 4 2 2 2" xfId="34542" xr:uid="{D2B85249-B5E2-48D9-8972-91277045E1B8}"/>
    <cellStyle name="Comma 3 2 2 4 2 2 3" xfId="46487" xr:uid="{85092AF5-4818-4909-A076-C92B97C91365}"/>
    <cellStyle name="Comma 3 2 2 4 2 3" xfId="22574" xr:uid="{C9C44E85-17EA-498F-92B5-250B92222E98}"/>
    <cellStyle name="Comma 3 2 2 4 2 4" xfId="10632" xr:uid="{D14BF14C-0377-4DB9-8635-D48C317209FE}"/>
    <cellStyle name="Comma 3 2 2 4 2 5" xfId="28559" xr:uid="{08D5C8D3-6AB7-4614-B2E4-7B3D1E89E6D2}"/>
    <cellStyle name="Comma 3 2 2 4 2 6" xfId="40504" xr:uid="{DD3BC019-D756-4DBB-995B-19272AFF91A0}"/>
    <cellStyle name="Comma 3 2 2 4 3" xfId="13645" xr:uid="{A9D16072-A131-4AC7-B8F5-E6773A3DEEB2}"/>
    <cellStyle name="Comma 3 2 2 4 3 2" xfId="31572" xr:uid="{9E1C4F52-BC6E-4B5D-925C-43EC2D8CF72C}"/>
    <cellStyle name="Comma 3 2 2 4 3 3" xfId="43517" xr:uid="{F057A990-C9F0-4A94-9846-DF920E3D8036}"/>
    <cellStyle name="Comma 3 2 2 4 4" xfId="19604" xr:uid="{B43C8C48-785A-4B80-B3C7-03BBA98A8FE3}"/>
    <cellStyle name="Comma 3 2 2 4 5" xfId="7662" xr:uid="{A2C54080-7870-4B8D-B5D1-BCA627E7209E}"/>
    <cellStyle name="Comma 3 2 2 4 6" xfId="25589" xr:uid="{BC1716BB-C912-4D19-94BF-33CAEB90E192}"/>
    <cellStyle name="Comma 3 2 2 4 7" xfId="37534" xr:uid="{C79A8F63-B9D4-40F3-8738-68C8260C9651}"/>
    <cellStyle name="Comma 3 2 2 5" xfId="3208" xr:uid="{78B71E44-55B6-4911-BA62-A78115BBBC35}"/>
    <cellStyle name="Comma 3 2 2 5 2" xfId="15171" xr:uid="{9E7DD07D-5643-4C62-8765-44DAE19953F0}"/>
    <cellStyle name="Comma 3 2 2 5 2 2" xfId="33098" xr:uid="{F7CC830E-8061-4256-BECA-F7023112E57E}"/>
    <cellStyle name="Comma 3 2 2 5 2 3" xfId="45043" xr:uid="{4F2B7F41-71F7-40AA-88EB-AE61AF7C38C0}"/>
    <cellStyle name="Comma 3 2 2 5 3" xfId="21130" xr:uid="{664BCF90-8D20-4133-8E0F-30900CF27A5C}"/>
    <cellStyle name="Comma 3 2 2 5 4" xfId="9188" xr:uid="{0A8E24D8-4E68-4C9B-9E25-2FA3B8E16848}"/>
    <cellStyle name="Comma 3 2 2 5 5" xfId="27115" xr:uid="{6020C785-F9A3-489E-AA5C-D61673F596EC}"/>
    <cellStyle name="Comma 3 2 2 5 6" xfId="39060" xr:uid="{61ADAF48-E8F2-4456-AD9C-EEECED95A641}"/>
    <cellStyle name="Comma 3 2 2 6" xfId="12201" xr:uid="{2EA4FC81-4021-4438-A444-27FCE9B1C663}"/>
    <cellStyle name="Comma 3 2 2 6 2" xfId="30128" xr:uid="{1B708524-9375-4D43-9A6C-995167465DBB}"/>
    <cellStyle name="Comma 3 2 2 6 3" xfId="42073" xr:uid="{CDAEB0EF-798D-4C75-B86F-3A0A82B0B1CC}"/>
    <cellStyle name="Comma 3 2 2 7" xfId="18160" xr:uid="{94F5A2EF-76AA-4139-9CDF-ECF767C1998F}"/>
    <cellStyle name="Comma 3 2 2 8" xfId="6218" xr:uid="{1A16C2A1-C5BD-4F82-941F-E76663D5B10E}"/>
    <cellStyle name="Comma 3 2 2 9" xfId="24145" xr:uid="{7E5A23A4-5AD5-4059-A387-3731FE024C41}"/>
    <cellStyle name="Comma 3 2 3" xfId="354" xr:uid="{00000000-0005-0000-0000-000055000000}"/>
    <cellStyle name="Comma 3 2 3 10" xfId="36206" xr:uid="{64A186CD-462B-4B78-9D2E-83766A84968D}"/>
    <cellStyle name="Comma 3 2 3 2" xfId="702" xr:uid="{00000000-0005-0000-0000-000055000000}"/>
    <cellStyle name="Comma 3 2 3 2 2" xfId="1424" xr:uid="{00000000-0005-0000-0000-000055000000}"/>
    <cellStyle name="Comma 3 2 3 2 2 2" xfId="2868" xr:uid="{00000000-0005-0000-0000-000055000000}"/>
    <cellStyle name="Comma 3 2 3 2 2 2 2" xfId="5838" xr:uid="{B854DB9A-3CD3-4003-914B-FD3E21F768B0}"/>
    <cellStyle name="Comma 3 2 3 2 2 2 2 2" xfId="17801" xr:uid="{F7BF8ACC-7974-42D1-971C-C56A16591C90}"/>
    <cellStyle name="Comma 3 2 3 2 2 2 2 2 2" xfId="35728" xr:uid="{064D8BA3-B090-4101-899B-45FBF0B34E46}"/>
    <cellStyle name="Comma 3 2 3 2 2 2 2 2 3" xfId="47673" xr:uid="{C1652CDC-98CD-4739-9149-1EBF731224FE}"/>
    <cellStyle name="Comma 3 2 3 2 2 2 2 3" xfId="23760" xr:uid="{FD62B1BC-CD78-420A-920D-1FFA3760FCE8}"/>
    <cellStyle name="Comma 3 2 3 2 2 2 2 4" xfId="11818" xr:uid="{415F61BA-A758-4E1B-B12F-B39B3EC8F4C4}"/>
    <cellStyle name="Comma 3 2 3 2 2 2 2 5" xfId="29745" xr:uid="{F9C6E863-6825-4AA9-81F5-3828A600E106}"/>
    <cellStyle name="Comma 3 2 3 2 2 2 2 6" xfId="41690" xr:uid="{A42EB2FE-2F1E-4F0C-9A24-764846FD427B}"/>
    <cellStyle name="Comma 3 2 3 2 2 2 3" xfId="14831" xr:uid="{6F349496-9FDD-4E35-B5CB-0AA2B31F147B}"/>
    <cellStyle name="Comma 3 2 3 2 2 2 3 2" xfId="32758" xr:uid="{5926186F-5F4B-43D3-B94F-D19FBE1C51FA}"/>
    <cellStyle name="Comma 3 2 3 2 2 2 3 3" xfId="44703" xr:uid="{F8693A6C-E7E0-421B-8074-3C6778289786}"/>
    <cellStyle name="Comma 3 2 3 2 2 2 4" xfId="20790" xr:uid="{1FAFE52A-8118-47AA-B879-2EBCFA456CB9}"/>
    <cellStyle name="Comma 3 2 3 2 2 2 5" xfId="8848" xr:uid="{506A8596-1EA0-4622-8B6F-915F7ACA12EE}"/>
    <cellStyle name="Comma 3 2 3 2 2 2 6" xfId="26775" xr:uid="{AD3BD370-8C6B-48CD-9726-F92030ADA83D}"/>
    <cellStyle name="Comma 3 2 3 2 2 2 7" xfId="38720" xr:uid="{28278692-9FF0-4ECF-9B0B-B22F6121C126}"/>
    <cellStyle name="Comma 3 2 3 2 2 3" xfId="4394" xr:uid="{07AAB3FD-6B95-409A-8D11-3547D02C84DB}"/>
    <cellStyle name="Comma 3 2 3 2 2 3 2" xfId="16357" xr:uid="{59A4A076-DC41-4006-975A-1BD0AA773846}"/>
    <cellStyle name="Comma 3 2 3 2 2 3 2 2" xfId="34284" xr:uid="{1433CE0A-01B2-44EB-B3F2-6B0324BC4DA9}"/>
    <cellStyle name="Comma 3 2 3 2 2 3 2 3" xfId="46229" xr:uid="{DF8CA527-37BC-483D-B25E-440A539BDA65}"/>
    <cellStyle name="Comma 3 2 3 2 2 3 3" xfId="22316" xr:uid="{5770EAFB-B26C-41CA-B7CE-C2353CE50D5B}"/>
    <cellStyle name="Comma 3 2 3 2 2 3 4" xfId="10374" xr:uid="{D1ADCB9F-9059-4261-95F0-576083926219}"/>
    <cellStyle name="Comma 3 2 3 2 2 3 5" xfId="28301" xr:uid="{40681046-9BA2-454F-B744-084F8D1522EF}"/>
    <cellStyle name="Comma 3 2 3 2 2 3 6" xfId="40246" xr:uid="{20962A40-0AFA-498D-8B21-3E04021151DB}"/>
    <cellStyle name="Comma 3 2 3 2 2 4" xfId="13387" xr:uid="{49A38A81-422E-4C37-8E91-114EB941A9D2}"/>
    <cellStyle name="Comma 3 2 3 2 2 4 2" xfId="31314" xr:uid="{8419E698-9BB3-4F78-A53B-E319B37555F4}"/>
    <cellStyle name="Comma 3 2 3 2 2 4 3" xfId="43259" xr:uid="{96159193-38A1-4FF1-9D0E-414FA8A91237}"/>
    <cellStyle name="Comma 3 2 3 2 2 5" xfId="19346" xr:uid="{FAACD5B2-8C8A-4366-9AE4-F539461BAE75}"/>
    <cellStyle name="Comma 3 2 3 2 2 6" xfId="7404" xr:uid="{0205D389-045E-4677-83F2-7D78D986DC4F}"/>
    <cellStyle name="Comma 3 2 3 2 2 7" xfId="25331" xr:uid="{8F748FB5-4D37-40DC-8840-08DD184818D4}"/>
    <cellStyle name="Comma 3 2 3 2 2 8" xfId="37276" xr:uid="{C83AEF95-838C-4F76-9613-BD4FFD322A59}"/>
    <cellStyle name="Comma 3 2 3 2 3" xfId="2146" xr:uid="{00000000-0005-0000-0000-000055000000}"/>
    <cellStyle name="Comma 3 2 3 2 3 2" xfId="5116" xr:uid="{A42EDC06-B423-4BA4-89C5-AA734A6A5CD7}"/>
    <cellStyle name="Comma 3 2 3 2 3 2 2" xfId="17079" xr:uid="{DD751E81-B967-47AF-BBC3-FA6A7791FD52}"/>
    <cellStyle name="Comma 3 2 3 2 3 2 2 2" xfId="35006" xr:uid="{1D3D4914-B82C-4789-AA09-B1236D175BDE}"/>
    <cellStyle name="Comma 3 2 3 2 3 2 2 3" xfId="46951" xr:uid="{1BBC8B93-249F-4236-8EC5-71B01612FA3D}"/>
    <cellStyle name="Comma 3 2 3 2 3 2 3" xfId="23038" xr:uid="{F718DCA8-E573-4496-B24C-38B456426570}"/>
    <cellStyle name="Comma 3 2 3 2 3 2 4" xfId="11096" xr:uid="{495D6F05-7E2B-4A3D-BEA7-5DB8E4033618}"/>
    <cellStyle name="Comma 3 2 3 2 3 2 5" xfId="29023" xr:uid="{E475303F-7D0E-4CE4-B03F-43C20DCEC12A}"/>
    <cellStyle name="Comma 3 2 3 2 3 2 6" xfId="40968" xr:uid="{5867DBBE-07A3-4E23-AE49-4B2147F3CA69}"/>
    <cellStyle name="Comma 3 2 3 2 3 3" xfId="14109" xr:uid="{C6CDB2D4-A0E4-47C1-B563-524D16B6DBA0}"/>
    <cellStyle name="Comma 3 2 3 2 3 3 2" xfId="32036" xr:uid="{5A4D076C-2DA8-4074-8A59-D196D9FF930C}"/>
    <cellStyle name="Comma 3 2 3 2 3 3 3" xfId="43981" xr:uid="{6FF897BF-85DA-4A1C-B816-F2FB7A264551}"/>
    <cellStyle name="Comma 3 2 3 2 3 4" xfId="20068" xr:uid="{97961799-C784-458E-84E4-FA4B5128FD73}"/>
    <cellStyle name="Comma 3 2 3 2 3 5" xfId="8126" xr:uid="{52432F5A-B7D6-4BF5-871B-01BD221B94AB}"/>
    <cellStyle name="Comma 3 2 3 2 3 6" xfId="26053" xr:uid="{C6C648DF-510C-4DB7-8EF1-4F156AC4F682}"/>
    <cellStyle name="Comma 3 2 3 2 3 7" xfId="37998" xr:uid="{968FD20F-3E23-4453-AB29-BD42B4F5BE02}"/>
    <cellStyle name="Comma 3 2 3 2 4" xfId="3672" xr:uid="{99C48A64-B10C-44FC-9C19-21DEF20B53AE}"/>
    <cellStyle name="Comma 3 2 3 2 4 2" xfId="15635" xr:uid="{75A48F0E-53C5-4F3D-9DEB-DB5F07FEFE1C}"/>
    <cellStyle name="Comma 3 2 3 2 4 2 2" xfId="33562" xr:uid="{267FB672-4F93-4887-A4CD-DFDAC9CDF4E1}"/>
    <cellStyle name="Comma 3 2 3 2 4 2 3" xfId="45507" xr:uid="{1C126DDD-0B53-4E0D-8976-BB0FD49C6543}"/>
    <cellStyle name="Comma 3 2 3 2 4 3" xfId="21594" xr:uid="{BFBD47C0-FDF7-42F7-BFB5-FE9B2C52A546}"/>
    <cellStyle name="Comma 3 2 3 2 4 4" xfId="9652" xr:uid="{2A766C3D-4A31-4B26-A34E-AF5A1C01CE65}"/>
    <cellStyle name="Comma 3 2 3 2 4 5" xfId="27579" xr:uid="{D8E4F696-D6E7-45A4-984F-F8FAC647A254}"/>
    <cellStyle name="Comma 3 2 3 2 4 6" xfId="39524" xr:uid="{8D1A820E-BC4A-4DFC-B23C-C56E9F4164E2}"/>
    <cellStyle name="Comma 3 2 3 2 5" xfId="12665" xr:uid="{501D06E9-CF7D-455A-BF7D-A112E38F8063}"/>
    <cellStyle name="Comma 3 2 3 2 5 2" xfId="30592" xr:uid="{ABBBEE64-8617-4FBC-9ECE-F14149855F85}"/>
    <cellStyle name="Comma 3 2 3 2 5 3" xfId="42537" xr:uid="{7391E6D6-C0F3-4735-AAEE-DCABBDA99805}"/>
    <cellStyle name="Comma 3 2 3 2 6" xfId="18624" xr:uid="{F7847757-7425-4E88-B231-CE776FFFE10B}"/>
    <cellStyle name="Comma 3 2 3 2 7" xfId="6682" xr:uid="{3972FA92-29B3-4F57-8B70-EFA4E8B98D3A}"/>
    <cellStyle name="Comma 3 2 3 2 8" xfId="24609" xr:uid="{36E0519D-6EDC-4DD1-B6FE-DAEF153081B0}"/>
    <cellStyle name="Comma 3 2 3 2 9" xfId="36554" xr:uid="{49896B2D-0E1C-408A-B103-BA903BAAD2E2}"/>
    <cellStyle name="Comma 3 2 3 3" xfId="1076" xr:uid="{00000000-0005-0000-0000-000055000000}"/>
    <cellStyle name="Comma 3 2 3 3 2" xfId="2520" xr:uid="{00000000-0005-0000-0000-000055000000}"/>
    <cellStyle name="Comma 3 2 3 3 2 2" xfId="5490" xr:uid="{E63E5F33-1F36-4ED2-A6BA-8AF22612E571}"/>
    <cellStyle name="Comma 3 2 3 3 2 2 2" xfId="17453" xr:uid="{8A7BDF3C-16C6-4809-B81D-1C2A8BE32685}"/>
    <cellStyle name="Comma 3 2 3 3 2 2 2 2" xfId="35380" xr:uid="{56883F2C-3025-467E-87AE-71397E80217B}"/>
    <cellStyle name="Comma 3 2 3 3 2 2 2 3" xfId="47325" xr:uid="{18CB190C-54F7-4693-BB0A-EF3171060CB1}"/>
    <cellStyle name="Comma 3 2 3 3 2 2 3" xfId="23412" xr:uid="{25A464F0-65AB-4743-994B-3B7B27FDEF85}"/>
    <cellStyle name="Comma 3 2 3 3 2 2 4" xfId="11470" xr:uid="{9B3DD719-9B5D-4364-AD04-297E01700282}"/>
    <cellStyle name="Comma 3 2 3 3 2 2 5" xfId="29397" xr:uid="{7E89E5EA-8988-46FE-9FAE-54AB18BC7C62}"/>
    <cellStyle name="Comma 3 2 3 3 2 2 6" xfId="41342" xr:uid="{BFD95551-6326-431C-BC39-D73B38C838A7}"/>
    <cellStyle name="Comma 3 2 3 3 2 3" xfId="14483" xr:uid="{2A2DB68D-D748-4ADC-9BA7-3C42229E84A2}"/>
    <cellStyle name="Comma 3 2 3 3 2 3 2" xfId="32410" xr:uid="{CC8E9CF5-F9A0-4DEA-9B49-8E525F373734}"/>
    <cellStyle name="Comma 3 2 3 3 2 3 3" xfId="44355" xr:uid="{CE23F445-3B62-4234-B827-48A0FEBDED94}"/>
    <cellStyle name="Comma 3 2 3 3 2 4" xfId="20442" xr:uid="{5A6426BC-1276-4851-8566-B49AEEFDEBB9}"/>
    <cellStyle name="Comma 3 2 3 3 2 5" xfId="8500" xr:uid="{F3535CEF-30F1-447B-84C4-0BE1C694E538}"/>
    <cellStyle name="Comma 3 2 3 3 2 6" xfId="26427" xr:uid="{B6B13813-2511-4805-82CF-7D8861DED45F}"/>
    <cellStyle name="Comma 3 2 3 3 2 7" xfId="38372" xr:uid="{55F63774-C569-4DE4-A186-989005E2CD9C}"/>
    <cellStyle name="Comma 3 2 3 3 3" xfId="4046" xr:uid="{BA849799-7373-459F-AFA8-0C46D299C905}"/>
    <cellStyle name="Comma 3 2 3 3 3 2" xfId="16009" xr:uid="{B38F8446-6F68-4D05-926C-6E42539AA0F3}"/>
    <cellStyle name="Comma 3 2 3 3 3 2 2" xfId="33936" xr:uid="{B6C8803A-6B6A-4D76-AA76-3301B262749C}"/>
    <cellStyle name="Comma 3 2 3 3 3 2 3" xfId="45881" xr:uid="{DBA2F7BF-11F4-4284-9140-69B2837DBFE1}"/>
    <cellStyle name="Comma 3 2 3 3 3 3" xfId="21968" xr:uid="{EB2F0550-5404-4CB9-872C-8F5799BADFBD}"/>
    <cellStyle name="Comma 3 2 3 3 3 4" xfId="10026" xr:uid="{F5DE63BD-C2E7-436F-BCCA-0CA24D1E3038}"/>
    <cellStyle name="Comma 3 2 3 3 3 5" xfId="27953" xr:uid="{85C5103E-ABBB-480A-9CD9-60BD92C111EC}"/>
    <cellStyle name="Comma 3 2 3 3 3 6" xfId="39898" xr:uid="{7F71E2B8-594D-4C5C-8222-93C259869908}"/>
    <cellStyle name="Comma 3 2 3 3 4" xfId="13039" xr:uid="{850FC23D-E4E5-40D0-8672-7A991AD15B5A}"/>
    <cellStyle name="Comma 3 2 3 3 4 2" xfId="30966" xr:uid="{4D8152F7-E74E-40FB-8AC2-8A88E2346551}"/>
    <cellStyle name="Comma 3 2 3 3 4 3" xfId="42911" xr:uid="{2CFEF044-26DA-4C47-B943-A129435ADCCE}"/>
    <cellStyle name="Comma 3 2 3 3 5" xfId="18998" xr:uid="{C61E0366-8A5D-4FFC-9CD0-0AEA02D035EC}"/>
    <cellStyle name="Comma 3 2 3 3 6" xfId="7056" xr:uid="{74358F83-96FA-475B-BC65-FBBD079309FF}"/>
    <cellStyle name="Comma 3 2 3 3 7" xfId="24983" xr:uid="{CFFE8372-166F-4993-87A6-222D6E821DCC}"/>
    <cellStyle name="Comma 3 2 3 3 8" xfId="36928" xr:uid="{3FDAE671-9DC3-4181-A41D-5CCBE91DD135}"/>
    <cellStyle name="Comma 3 2 3 4" xfId="1798" xr:uid="{00000000-0005-0000-0000-000055000000}"/>
    <cellStyle name="Comma 3 2 3 4 2" xfId="4768" xr:uid="{E48E8C4C-09EE-4B6E-AD8D-0284281DF364}"/>
    <cellStyle name="Comma 3 2 3 4 2 2" xfId="16731" xr:uid="{280243C9-8EC4-4AA8-9EC8-1664444807CB}"/>
    <cellStyle name="Comma 3 2 3 4 2 2 2" xfId="34658" xr:uid="{A31EBEF5-522F-4339-BA3C-467AEF7D418F}"/>
    <cellStyle name="Comma 3 2 3 4 2 2 3" xfId="46603" xr:uid="{CBC1F51D-FF99-4E34-B281-94BFB4470C65}"/>
    <cellStyle name="Comma 3 2 3 4 2 3" xfId="22690" xr:uid="{9A2B6EF0-4EA9-4024-985E-7CAC46FF654D}"/>
    <cellStyle name="Comma 3 2 3 4 2 4" xfId="10748" xr:uid="{9D66E356-2B45-43B3-BBE7-A1139CCB5683}"/>
    <cellStyle name="Comma 3 2 3 4 2 5" xfId="28675" xr:uid="{D1BE3993-C9CB-4E1D-86B0-B66038F8F02D}"/>
    <cellStyle name="Comma 3 2 3 4 2 6" xfId="40620" xr:uid="{71702265-D8A9-4B2E-A370-1EB8BCA455E1}"/>
    <cellStyle name="Comma 3 2 3 4 3" xfId="13761" xr:uid="{43C70045-B62E-4CEB-B90A-DDBB37900BBC}"/>
    <cellStyle name="Comma 3 2 3 4 3 2" xfId="31688" xr:uid="{F221B3A0-4F6B-43CB-9B29-C39D70FE7DC5}"/>
    <cellStyle name="Comma 3 2 3 4 3 3" xfId="43633" xr:uid="{B90EB9CE-2A9D-4C34-B7AB-9D1D6E0B2145}"/>
    <cellStyle name="Comma 3 2 3 4 4" xfId="19720" xr:uid="{C4879900-0569-44BC-AD82-3B4AE722E9A8}"/>
    <cellStyle name="Comma 3 2 3 4 5" xfId="7778" xr:uid="{824059F1-7A7D-46D6-A9E4-F6677820964D}"/>
    <cellStyle name="Comma 3 2 3 4 6" xfId="25705" xr:uid="{8785D5FF-010D-4B52-A03C-AC2365614777}"/>
    <cellStyle name="Comma 3 2 3 4 7" xfId="37650" xr:uid="{C14C853D-9152-4F8A-AE39-B4D23E239676}"/>
    <cellStyle name="Comma 3 2 3 5" xfId="3324" xr:uid="{AF2B3D59-764D-481D-8DC0-67488024FE0E}"/>
    <cellStyle name="Comma 3 2 3 5 2" xfId="15287" xr:uid="{F1701B9E-99B1-4A5F-BC09-61643AF33110}"/>
    <cellStyle name="Comma 3 2 3 5 2 2" xfId="33214" xr:uid="{54701F5F-5956-4B7B-8810-F606EA107EFC}"/>
    <cellStyle name="Comma 3 2 3 5 2 3" xfId="45159" xr:uid="{0BDD4178-2A75-4E7A-AF23-739B074FBCA7}"/>
    <cellStyle name="Comma 3 2 3 5 3" xfId="21246" xr:uid="{26C26A69-ABEA-43CF-997D-8FAA2074072C}"/>
    <cellStyle name="Comma 3 2 3 5 4" xfId="9304" xr:uid="{C6341F84-6D95-40D6-AEE8-EA4E95F886FC}"/>
    <cellStyle name="Comma 3 2 3 5 5" xfId="27231" xr:uid="{4F2B131C-6CE7-47B4-A8B0-F1F2DC80207B}"/>
    <cellStyle name="Comma 3 2 3 5 6" xfId="39176" xr:uid="{0E6AC7E4-1FFD-45BF-8326-8B0666AE9D6A}"/>
    <cellStyle name="Comma 3 2 3 6" xfId="12317" xr:uid="{076BC958-B133-45E6-80D4-7E1B46B5501F}"/>
    <cellStyle name="Comma 3 2 3 6 2" xfId="30244" xr:uid="{C8B3444E-7CD7-41FF-83E3-236D8DB8B09C}"/>
    <cellStyle name="Comma 3 2 3 6 3" xfId="42189" xr:uid="{59C5E651-9363-44D3-8AE0-40E030091CB1}"/>
    <cellStyle name="Comma 3 2 3 7" xfId="18276" xr:uid="{C9903B0C-07D0-440C-838B-3C4FAA95B633}"/>
    <cellStyle name="Comma 3 2 3 8" xfId="6334" xr:uid="{C6A3D56D-724B-40F2-A69B-F9F701D3C226}"/>
    <cellStyle name="Comma 3 2 3 9" xfId="24261" xr:uid="{782247AC-DC8B-4427-ABDD-A9A2132CD896}"/>
    <cellStyle name="Comma 3 2 4" xfId="470" xr:uid="{00000000-0005-0000-0000-000055000000}"/>
    <cellStyle name="Comma 3 2 4 2" xfId="1192" xr:uid="{00000000-0005-0000-0000-000055000000}"/>
    <cellStyle name="Comma 3 2 4 2 2" xfId="2636" xr:uid="{00000000-0005-0000-0000-000055000000}"/>
    <cellStyle name="Comma 3 2 4 2 2 2" xfId="5606" xr:uid="{043A1586-55E3-498E-ABFF-EBD5BBE6BE86}"/>
    <cellStyle name="Comma 3 2 4 2 2 2 2" xfId="17569" xr:uid="{CBF3BC02-E53A-4533-A17F-83286CB973BF}"/>
    <cellStyle name="Comma 3 2 4 2 2 2 2 2" xfId="35496" xr:uid="{96C05514-2ED4-46CD-8F31-2DD0EFD7C864}"/>
    <cellStyle name="Comma 3 2 4 2 2 2 2 3" xfId="47441" xr:uid="{FBE211C7-8004-46B1-B1A6-C8D4A1B170E0}"/>
    <cellStyle name="Comma 3 2 4 2 2 2 3" xfId="23528" xr:uid="{73922758-04DC-4328-9CC2-90F7BD6A497F}"/>
    <cellStyle name="Comma 3 2 4 2 2 2 4" xfId="11586" xr:uid="{65B18017-800A-4982-9C4A-7A7845BCD945}"/>
    <cellStyle name="Comma 3 2 4 2 2 2 5" xfId="29513" xr:uid="{270F439D-8C4A-4A56-B98E-BAB5A739B472}"/>
    <cellStyle name="Comma 3 2 4 2 2 2 6" xfId="41458" xr:uid="{423CE30F-B52B-4261-92F8-ABED9DF559BE}"/>
    <cellStyle name="Comma 3 2 4 2 2 3" xfId="14599" xr:uid="{19675893-4829-474C-8F1F-7711B72C46C9}"/>
    <cellStyle name="Comma 3 2 4 2 2 3 2" xfId="32526" xr:uid="{A0F91FAC-E36A-4352-8AC4-A16F27F37FEF}"/>
    <cellStyle name="Comma 3 2 4 2 2 3 3" xfId="44471" xr:uid="{6A53AAE6-26AA-4C13-8DDD-606912411E2E}"/>
    <cellStyle name="Comma 3 2 4 2 2 4" xfId="20558" xr:uid="{3DDB5052-D4E2-4A96-B59E-2C8B070C1E47}"/>
    <cellStyle name="Comma 3 2 4 2 2 5" xfId="8616" xr:uid="{C6E2F260-3C69-49C3-9D53-4114C67EC37E}"/>
    <cellStyle name="Comma 3 2 4 2 2 6" xfId="26543" xr:uid="{2804792B-9D17-4AAE-953A-8D8714DF20CE}"/>
    <cellStyle name="Comma 3 2 4 2 2 7" xfId="38488" xr:uid="{A7234D65-5B9D-42DF-B039-3AD460F0545C}"/>
    <cellStyle name="Comma 3 2 4 2 3" xfId="4162" xr:uid="{81D53C5C-FD8F-43C4-875E-D332171CABD1}"/>
    <cellStyle name="Comma 3 2 4 2 3 2" xfId="16125" xr:uid="{66122E0E-6AC4-46A0-B32E-4445923101BE}"/>
    <cellStyle name="Comma 3 2 4 2 3 2 2" xfId="34052" xr:uid="{83EC57A9-F659-4F63-9880-19B2B93BE64F}"/>
    <cellStyle name="Comma 3 2 4 2 3 2 3" xfId="45997" xr:uid="{57051B25-FB8B-4E09-BEAF-11CF20381541}"/>
    <cellStyle name="Comma 3 2 4 2 3 3" xfId="22084" xr:uid="{EB2C088B-5AF4-41C4-943E-8E7F87F96362}"/>
    <cellStyle name="Comma 3 2 4 2 3 4" xfId="10142" xr:uid="{EE66836E-730A-4F9C-B4C6-F098143BAF50}"/>
    <cellStyle name="Comma 3 2 4 2 3 5" xfId="28069" xr:uid="{1BEC0474-1FC6-48C2-8B9A-0FC8544A919B}"/>
    <cellStyle name="Comma 3 2 4 2 3 6" xfId="40014" xr:uid="{9C80D581-839C-48C2-90BC-704D1329923B}"/>
    <cellStyle name="Comma 3 2 4 2 4" xfId="13155" xr:uid="{E3D4CC34-05D8-4223-A73F-D326DA5F398C}"/>
    <cellStyle name="Comma 3 2 4 2 4 2" xfId="31082" xr:uid="{1EF2452A-7054-4C89-9FF1-0F23C8C6F78B}"/>
    <cellStyle name="Comma 3 2 4 2 4 3" xfId="43027" xr:uid="{00D3101D-4A28-4943-8FF3-74F3DB887B59}"/>
    <cellStyle name="Comma 3 2 4 2 5" xfId="19114" xr:uid="{77B27FD4-5582-4ADF-8EFD-57C6B33396F3}"/>
    <cellStyle name="Comma 3 2 4 2 6" xfId="7172" xr:uid="{B5CA897A-5638-4D94-A2D6-EFB1EDDD9ADF}"/>
    <cellStyle name="Comma 3 2 4 2 7" xfId="25099" xr:uid="{DDDB858F-77F1-4884-A3B6-A89D61BB9F53}"/>
    <cellStyle name="Comma 3 2 4 2 8" xfId="37044" xr:uid="{5F6B84C6-E0D1-4EFD-8E40-33CDB1D5B257}"/>
    <cellStyle name="Comma 3 2 4 3" xfId="1914" xr:uid="{00000000-0005-0000-0000-000055000000}"/>
    <cellStyle name="Comma 3 2 4 3 2" xfId="4884" xr:uid="{D1AAE69F-2B89-4AF1-80F8-D1F837555F68}"/>
    <cellStyle name="Comma 3 2 4 3 2 2" xfId="16847" xr:uid="{9C145045-2B0C-48F5-80EC-89BD06DF2397}"/>
    <cellStyle name="Comma 3 2 4 3 2 2 2" xfId="34774" xr:uid="{21A4653A-D4FD-420C-9E4D-3F4BABE15D1F}"/>
    <cellStyle name="Comma 3 2 4 3 2 2 3" xfId="46719" xr:uid="{50293079-9A6C-452A-AAED-B3F7FB3CBA10}"/>
    <cellStyle name="Comma 3 2 4 3 2 3" xfId="22806" xr:uid="{5DBCC376-A912-4A77-B5B9-F1B1292FFCBC}"/>
    <cellStyle name="Comma 3 2 4 3 2 4" xfId="10864" xr:uid="{E98DFBDD-8FF2-4F24-A148-9BDE3C5098E1}"/>
    <cellStyle name="Comma 3 2 4 3 2 5" xfId="28791" xr:uid="{931A42FD-DC82-47BB-8634-9D1735C2F6E6}"/>
    <cellStyle name="Comma 3 2 4 3 2 6" xfId="40736" xr:uid="{574A3814-1883-48A5-8008-689396EC0013}"/>
    <cellStyle name="Comma 3 2 4 3 3" xfId="13877" xr:uid="{829AEC87-E334-4106-B082-FA17497A5267}"/>
    <cellStyle name="Comma 3 2 4 3 3 2" xfId="31804" xr:uid="{339C1246-4AD7-4A44-B784-5BAA281A3A3B}"/>
    <cellStyle name="Comma 3 2 4 3 3 3" xfId="43749" xr:uid="{7D534590-0386-4ADD-8F6F-1536DD694788}"/>
    <cellStyle name="Comma 3 2 4 3 4" xfId="19836" xr:uid="{C433E5CF-8A85-4895-8509-44460653D118}"/>
    <cellStyle name="Comma 3 2 4 3 5" xfId="7894" xr:uid="{4FB3BBAF-B9E8-4A70-9A9B-CE89510A0194}"/>
    <cellStyle name="Comma 3 2 4 3 6" xfId="25821" xr:uid="{2CB939C4-25AE-4596-9FFB-411A9296BFD4}"/>
    <cellStyle name="Comma 3 2 4 3 7" xfId="37766" xr:uid="{D22BA89A-40CE-430D-B310-35E57ECDF131}"/>
    <cellStyle name="Comma 3 2 4 4" xfId="3440" xr:uid="{2280888D-856B-4453-8E13-914BD0903F4D}"/>
    <cellStyle name="Comma 3 2 4 4 2" xfId="15403" xr:uid="{59989753-32C8-4EEB-B3D3-157510197861}"/>
    <cellStyle name="Comma 3 2 4 4 2 2" xfId="33330" xr:uid="{F7E0F83E-739E-4242-BD43-943B170DAED8}"/>
    <cellStyle name="Comma 3 2 4 4 2 3" xfId="45275" xr:uid="{DF803D3F-FDF9-4566-BC1C-E80C4B379A94}"/>
    <cellStyle name="Comma 3 2 4 4 3" xfId="21362" xr:uid="{81592ED4-46D8-4FFF-83EF-51D8D5F5E600}"/>
    <cellStyle name="Comma 3 2 4 4 4" xfId="9420" xr:uid="{16D6845B-723D-41B5-B5CF-93EEE94930CB}"/>
    <cellStyle name="Comma 3 2 4 4 5" xfId="27347" xr:uid="{F2279564-7EEB-448F-8E16-C2FB4FB7D761}"/>
    <cellStyle name="Comma 3 2 4 4 6" xfId="39292" xr:uid="{94F8E4AB-9B4F-4014-8446-FC7F9A0F0BFF}"/>
    <cellStyle name="Comma 3 2 4 5" xfId="12433" xr:uid="{EF270C92-F431-433F-9C5D-B1DA4DF0D3FD}"/>
    <cellStyle name="Comma 3 2 4 5 2" xfId="30360" xr:uid="{B8F89986-86DB-479F-B677-407FBE117D35}"/>
    <cellStyle name="Comma 3 2 4 5 3" xfId="42305" xr:uid="{D63172F5-7693-41ED-BB7C-047B29E4E7ED}"/>
    <cellStyle name="Comma 3 2 4 6" xfId="18392" xr:uid="{94B3F224-57E8-4736-A461-4003F27BCC3C}"/>
    <cellStyle name="Comma 3 2 4 7" xfId="6450" xr:uid="{06E56025-88C1-4F7C-91F3-7E82005232F1}"/>
    <cellStyle name="Comma 3 2 4 8" xfId="24377" xr:uid="{2E5C9E47-E1FA-43DB-A681-436A0E918F23}"/>
    <cellStyle name="Comma 3 2 4 9" xfId="36322" xr:uid="{5BBC73EA-5604-42FD-A70E-A49F63F05633}"/>
    <cellStyle name="Comma 3 2 5" xfId="844" xr:uid="{00000000-0005-0000-0000-000055000000}"/>
    <cellStyle name="Comma 3 2 5 2" xfId="2288" xr:uid="{00000000-0005-0000-0000-000055000000}"/>
    <cellStyle name="Comma 3 2 5 2 2" xfId="5258" xr:uid="{5E056346-8CA0-49B8-8740-591C81EC3845}"/>
    <cellStyle name="Comma 3 2 5 2 2 2" xfId="17221" xr:uid="{FDC23B83-E0A6-4B8C-A3E0-09D3BC4AAF04}"/>
    <cellStyle name="Comma 3 2 5 2 2 2 2" xfId="35148" xr:uid="{C1662D03-FBDF-4AFD-80E6-6475E1C203E1}"/>
    <cellStyle name="Comma 3 2 5 2 2 2 3" xfId="47093" xr:uid="{8C56B677-5F03-4AEE-9C15-1F8235B203FD}"/>
    <cellStyle name="Comma 3 2 5 2 2 3" xfId="23180" xr:uid="{4F718403-FAFF-430D-AD77-EE816F67E223}"/>
    <cellStyle name="Comma 3 2 5 2 2 4" xfId="11238" xr:uid="{8707A817-EDE5-4567-9871-79AD4E876732}"/>
    <cellStyle name="Comma 3 2 5 2 2 5" xfId="29165" xr:uid="{750771E1-F100-4A35-BE29-68A20E0C4066}"/>
    <cellStyle name="Comma 3 2 5 2 2 6" xfId="41110" xr:uid="{DF7270FD-0E1F-4DCC-9BA4-1154D5A3DE82}"/>
    <cellStyle name="Comma 3 2 5 2 3" xfId="14251" xr:uid="{514EA4E8-1896-4D2F-9BAC-4AE363A0DF86}"/>
    <cellStyle name="Comma 3 2 5 2 3 2" xfId="32178" xr:uid="{9DDBD1F5-7D41-4D0C-BC84-72DBE203EA34}"/>
    <cellStyle name="Comma 3 2 5 2 3 3" xfId="44123" xr:uid="{342E3520-BC10-4E52-B3B7-4593D0C6F337}"/>
    <cellStyle name="Comma 3 2 5 2 4" xfId="20210" xr:uid="{B77012C4-9DC2-4E84-AC95-19CF3CC1BC59}"/>
    <cellStyle name="Comma 3 2 5 2 5" xfId="8268" xr:uid="{7FDD1E38-EB9F-429E-BDA7-237B3711503E}"/>
    <cellStyle name="Comma 3 2 5 2 6" xfId="26195" xr:uid="{3800D1D1-CDFA-4925-9BAD-A9F34F2FB67A}"/>
    <cellStyle name="Comma 3 2 5 2 7" xfId="38140" xr:uid="{7C5D1E0D-AD8A-4FE6-B1A5-C218620135C6}"/>
    <cellStyle name="Comma 3 2 5 3" xfId="3814" xr:uid="{A7CFE881-974B-4571-B033-A6CE9C71C358}"/>
    <cellStyle name="Comma 3 2 5 3 2" xfId="15777" xr:uid="{7FEA048F-A3C7-409C-B892-89F52EF94712}"/>
    <cellStyle name="Comma 3 2 5 3 2 2" xfId="33704" xr:uid="{275DA7A8-EAC5-480C-9443-17CD001A74B7}"/>
    <cellStyle name="Comma 3 2 5 3 2 3" xfId="45649" xr:uid="{93EDA054-EE6E-4154-AD33-751AE4E8CAC9}"/>
    <cellStyle name="Comma 3 2 5 3 3" xfId="21736" xr:uid="{D5B1D76E-9B7B-4087-BAF9-94453D113949}"/>
    <cellStyle name="Comma 3 2 5 3 4" xfId="9794" xr:uid="{3D3D9EF9-966F-4AC5-BA91-53E15CBAA3A9}"/>
    <cellStyle name="Comma 3 2 5 3 5" xfId="27721" xr:uid="{3FF79BAF-1784-4CFA-A762-D005E44BAD2B}"/>
    <cellStyle name="Comma 3 2 5 3 6" xfId="39666" xr:uid="{353DBAA1-9543-453B-A772-983DB2FD362F}"/>
    <cellStyle name="Comma 3 2 5 4" xfId="12807" xr:uid="{A8A12E1F-C4EB-406D-9BDB-EC2360C4910D}"/>
    <cellStyle name="Comma 3 2 5 4 2" xfId="30734" xr:uid="{D636D762-DE36-4ADC-A92F-EC87E2828C39}"/>
    <cellStyle name="Comma 3 2 5 4 3" xfId="42679" xr:uid="{D932D6A5-DAFC-45C4-8F5D-3AF063EF7A0D}"/>
    <cellStyle name="Comma 3 2 5 5" xfId="18766" xr:uid="{40F0D081-57B8-45CC-B765-793E4756DDDD}"/>
    <cellStyle name="Comma 3 2 5 6" xfId="6824" xr:uid="{A5248EC9-2F20-4CF0-9141-12D7D6A2B763}"/>
    <cellStyle name="Comma 3 2 5 7" xfId="24751" xr:uid="{D3F1185F-4A9B-4BC5-B66B-643A54CADD05}"/>
    <cellStyle name="Comma 3 2 5 8" xfId="36696" xr:uid="{453832D6-49A5-4F0C-A723-72F4E73630E7}"/>
    <cellStyle name="Comma 3 2 6" xfId="1566" xr:uid="{00000000-0005-0000-0000-000055000000}"/>
    <cellStyle name="Comma 3 2 6 2" xfId="4536" xr:uid="{B6371386-F87C-4351-B004-8A622B8825A9}"/>
    <cellStyle name="Comma 3 2 6 2 2" xfId="16499" xr:uid="{6A412B59-9E03-459D-8883-C2A716A680F2}"/>
    <cellStyle name="Comma 3 2 6 2 2 2" xfId="34426" xr:uid="{A54011DC-6972-4A1C-9D32-C95CD1F77115}"/>
    <cellStyle name="Comma 3 2 6 2 2 3" xfId="46371" xr:uid="{DBCAB7B8-1557-4FBA-BE8C-1291CBBFD612}"/>
    <cellStyle name="Comma 3 2 6 2 3" xfId="22458" xr:uid="{EFB021AD-4EC6-4536-A58E-8BC6386095C5}"/>
    <cellStyle name="Comma 3 2 6 2 4" xfId="10516" xr:uid="{972E8F6B-FB36-4C4E-8423-A17A3EBE88FF}"/>
    <cellStyle name="Comma 3 2 6 2 5" xfId="28443" xr:uid="{F324AB6D-A371-403D-BA98-A4B5F1EFE269}"/>
    <cellStyle name="Comma 3 2 6 2 6" xfId="40388" xr:uid="{437B541A-730B-4FBA-8033-3604E4DB604E}"/>
    <cellStyle name="Comma 3 2 6 3" xfId="13529" xr:uid="{71168B4E-33DF-4981-A66D-49F6032B1CC2}"/>
    <cellStyle name="Comma 3 2 6 3 2" xfId="31456" xr:uid="{5729BEB1-8E45-49C7-9FCB-20C0AC0153E5}"/>
    <cellStyle name="Comma 3 2 6 3 3" xfId="43401" xr:uid="{7F5C4E15-1D2E-4F9C-A097-23778192D748}"/>
    <cellStyle name="Comma 3 2 6 4" xfId="19488" xr:uid="{DB22EDCD-1D78-4596-A178-412160669E32}"/>
    <cellStyle name="Comma 3 2 6 5" xfId="7546" xr:uid="{09E5E52F-947E-4B57-A90A-7EF796465C0D}"/>
    <cellStyle name="Comma 3 2 6 6" xfId="25473" xr:uid="{F5DCD159-6BC7-48BB-95B9-1275493FCF98}"/>
    <cellStyle name="Comma 3 2 6 7" xfId="37418" xr:uid="{06686DDF-872C-415B-8386-F0C2BBA13B19}"/>
    <cellStyle name="Comma 3 2 7" xfId="3092" xr:uid="{D5D08E74-965D-48DD-B344-E159B055FDDF}"/>
    <cellStyle name="Comma 3 2 7 2" xfId="15055" xr:uid="{DD979ED2-ABDC-4BC2-8EF3-717E662B6982}"/>
    <cellStyle name="Comma 3 2 7 2 2" xfId="32982" xr:uid="{83629D5B-E991-480D-93E7-3C0276FC63AA}"/>
    <cellStyle name="Comma 3 2 7 2 3" xfId="44927" xr:uid="{589BC441-DE15-43B7-A77F-9956E5D8F0EE}"/>
    <cellStyle name="Comma 3 2 7 3" xfId="21014" xr:uid="{B67468BA-F275-4E57-8C43-22A730F5D182}"/>
    <cellStyle name="Comma 3 2 7 4" xfId="9072" xr:uid="{0B8AE99D-AC1B-4471-9D73-E239788D9C7C}"/>
    <cellStyle name="Comma 3 2 7 5" xfId="26999" xr:uid="{F91BB2A6-F6D6-4FC0-A75C-6D5BEF9D35A0}"/>
    <cellStyle name="Comma 3 2 7 6" xfId="38944" xr:uid="{FF0F03A9-4C9F-49ED-9FD2-72BFA130F223}"/>
    <cellStyle name="Comma 3 2 8" xfId="12085" xr:uid="{924EFF47-4D65-4882-8C12-225D9FD28E93}"/>
    <cellStyle name="Comma 3 2 8 2" xfId="30012" xr:uid="{E0284003-B97A-4933-9356-6A5DB0D1FA9A}"/>
    <cellStyle name="Comma 3 2 8 3" xfId="41957" xr:uid="{540CB908-EF56-4D35-9FB0-83A386A5D726}"/>
    <cellStyle name="Comma 3 2 9" xfId="18044" xr:uid="{797D1D36-2A19-432D-9E1D-3D7898F7B878}"/>
    <cellStyle name="Comma 3 3" xfId="180" xr:uid="{00000000-0005-0000-0000-000055000000}"/>
    <cellStyle name="Comma 3 3 10" xfId="36032" xr:uid="{9BC84193-7C71-4473-8E64-0A9E843D8CF1}"/>
    <cellStyle name="Comma 3 3 2" xfId="528" xr:uid="{00000000-0005-0000-0000-000055000000}"/>
    <cellStyle name="Comma 3 3 2 2" xfId="1250" xr:uid="{00000000-0005-0000-0000-000055000000}"/>
    <cellStyle name="Comma 3 3 2 2 2" xfId="2694" xr:uid="{00000000-0005-0000-0000-000055000000}"/>
    <cellStyle name="Comma 3 3 2 2 2 2" xfId="5664" xr:uid="{EFC6236C-E0A3-416C-B9BB-AF3413A15E04}"/>
    <cellStyle name="Comma 3 3 2 2 2 2 2" xfId="17627" xr:uid="{616DC2CD-1405-4CCB-9355-97D8907E6FA8}"/>
    <cellStyle name="Comma 3 3 2 2 2 2 2 2" xfId="35554" xr:uid="{74D46186-2F02-4979-98F6-A5DACE4EAFC4}"/>
    <cellStyle name="Comma 3 3 2 2 2 2 2 3" xfId="47499" xr:uid="{026F04E1-9950-45E3-BD4D-CA00C236BDD7}"/>
    <cellStyle name="Comma 3 3 2 2 2 2 3" xfId="23586" xr:uid="{74805202-D124-4DAE-B15F-E6475D3BF827}"/>
    <cellStyle name="Comma 3 3 2 2 2 2 4" xfId="11644" xr:uid="{474DF3CC-D2B1-46E2-8B87-7634E98D3A84}"/>
    <cellStyle name="Comma 3 3 2 2 2 2 5" xfId="29571" xr:uid="{E8BFD67A-1A59-4D08-B0AA-6D0DC5EFEF6C}"/>
    <cellStyle name="Comma 3 3 2 2 2 2 6" xfId="41516" xr:uid="{D200A4B6-85A2-4FF4-8205-8DCA2ECB6861}"/>
    <cellStyle name="Comma 3 3 2 2 2 3" xfId="14657" xr:uid="{6D75852A-AE6E-45CC-A74A-3114F08384ED}"/>
    <cellStyle name="Comma 3 3 2 2 2 3 2" xfId="32584" xr:uid="{6167FA30-7D21-4DAD-9CDB-281E0EC038F6}"/>
    <cellStyle name="Comma 3 3 2 2 2 3 3" xfId="44529" xr:uid="{649006C1-8EB7-434F-8D35-5B59030C9396}"/>
    <cellStyle name="Comma 3 3 2 2 2 4" xfId="20616" xr:uid="{259E8858-7E09-4A77-AAE1-578038314561}"/>
    <cellStyle name="Comma 3 3 2 2 2 5" xfId="8674" xr:uid="{0F1EEA70-0A65-4F68-B039-88484B6FC101}"/>
    <cellStyle name="Comma 3 3 2 2 2 6" xfId="26601" xr:uid="{BB1505A6-B245-4E64-BC47-FE303E177C7F}"/>
    <cellStyle name="Comma 3 3 2 2 2 7" xfId="38546" xr:uid="{E4C6E37F-D90C-4CFC-92DC-6BCA7539F115}"/>
    <cellStyle name="Comma 3 3 2 2 3" xfId="4220" xr:uid="{0E01EE4B-232E-46BB-8B74-4785C1B6803D}"/>
    <cellStyle name="Comma 3 3 2 2 3 2" xfId="16183" xr:uid="{15DC77D5-83EA-4BC7-9B62-DE365490A6DB}"/>
    <cellStyle name="Comma 3 3 2 2 3 2 2" xfId="34110" xr:uid="{0BA0FBAE-D610-4A56-A195-501400B05DE6}"/>
    <cellStyle name="Comma 3 3 2 2 3 2 3" xfId="46055" xr:uid="{ABD15099-186C-46AD-8387-8A9EC4EDD72B}"/>
    <cellStyle name="Comma 3 3 2 2 3 3" xfId="22142" xr:uid="{F50B3627-0696-4C30-BF20-577981305EA0}"/>
    <cellStyle name="Comma 3 3 2 2 3 4" xfId="10200" xr:uid="{CABABE1F-636C-44F3-924A-5AB88FE272DC}"/>
    <cellStyle name="Comma 3 3 2 2 3 5" xfId="28127" xr:uid="{AAA1627A-3D3E-4290-9DE5-7D21A969B014}"/>
    <cellStyle name="Comma 3 3 2 2 3 6" xfId="40072" xr:uid="{1E1D7A19-278D-49A4-9795-4F4BA9DC3218}"/>
    <cellStyle name="Comma 3 3 2 2 4" xfId="13213" xr:uid="{8E6479CB-AD7B-4178-ABC8-716502CF4BE0}"/>
    <cellStyle name="Comma 3 3 2 2 4 2" xfId="31140" xr:uid="{17A2B483-493A-44BA-8347-9D704A4B27D9}"/>
    <cellStyle name="Comma 3 3 2 2 4 3" xfId="43085" xr:uid="{738D88AF-843D-4D15-BA21-F9F1CB46587C}"/>
    <cellStyle name="Comma 3 3 2 2 5" xfId="19172" xr:uid="{B5B21F3D-2B3C-4349-81E9-FB0A573D2405}"/>
    <cellStyle name="Comma 3 3 2 2 6" xfId="7230" xr:uid="{D86A3D37-0567-43AA-BE40-4C0EA0E0EAE3}"/>
    <cellStyle name="Comma 3 3 2 2 7" xfId="25157" xr:uid="{0EAA760F-5C6F-4325-8E35-5CE4AE11E597}"/>
    <cellStyle name="Comma 3 3 2 2 8" xfId="37102" xr:uid="{6C0AA4DC-B897-4CAF-B452-E478EBE9F879}"/>
    <cellStyle name="Comma 3 3 2 3" xfId="1972" xr:uid="{00000000-0005-0000-0000-000055000000}"/>
    <cellStyle name="Comma 3 3 2 3 2" xfId="4942" xr:uid="{061DE411-4E01-4327-BA48-16AAAFF8188C}"/>
    <cellStyle name="Comma 3 3 2 3 2 2" xfId="16905" xr:uid="{154A8D30-2926-4079-9F70-7BB543CA5B38}"/>
    <cellStyle name="Comma 3 3 2 3 2 2 2" xfId="34832" xr:uid="{E8268563-DE6B-45C0-AE14-C8682B7464B2}"/>
    <cellStyle name="Comma 3 3 2 3 2 2 3" xfId="46777" xr:uid="{9F33E777-D5C2-4E97-B2CE-0A4147CCF747}"/>
    <cellStyle name="Comma 3 3 2 3 2 3" xfId="22864" xr:uid="{23453CF3-ACC6-409A-B6C3-E0D9808A94AB}"/>
    <cellStyle name="Comma 3 3 2 3 2 4" xfId="10922" xr:uid="{A16A1343-1B12-4BF6-8971-A543BDD42489}"/>
    <cellStyle name="Comma 3 3 2 3 2 5" xfId="28849" xr:uid="{33189A40-7CA7-4AE8-9DDC-DFF9FDD4C381}"/>
    <cellStyle name="Comma 3 3 2 3 2 6" xfId="40794" xr:uid="{3CB12CBF-4A41-44F3-A894-44184FFBCF49}"/>
    <cellStyle name="Comma 3 3 2 3 3" xfId="13935" xr:uid="{33C9841E-C70C-4D06-BFAF-CF58EA924D67}"/>
    <cellStyle name="Comma 3 3 2 3 3 2" xfId="31862" xr:uid="{300DC811-489B-488F-89AC-86F202267B1E}"/>
    <cellStyle name="Comma 3 3 2 3 3 3" xfId="43807" xr:uid="{E82F8078-CB5F-4D96-9D4C-46DB4FD05223}"/>
    <cellStyle name="Comma 3 3 2 3 4" xfId="19894" xr:uid="{F0EE4299-2910-43F8-A4DE-7645656666FB}"/>
    <cellStyle name="Comma 3 3 2 3 5" xfId="7952" xr:uid="{8758535C-D85E-45FB-AE07-77A7B0C1C8D0}"/>
    <cellStyle name="Comma 3 3 2 3 6" xfId="25879" xr:uid="{FDABD75B-B4D4-4E8B-B7BB-D71C4AFE116D}"/>
    <cellStyle name="Comma 3 3 2 3 7" xfId="37824" xr:uid="{5CCA8E05-F9FF-4448-B3D4-F10B73F2F514}"/>
    <cellStyle name="Comma 3 3 2 4" xfId="3498" xr:uid="{92551A2A-75FB-4C18-87F9-2584850C92E0}"/>
    <cellStyle name="Comma 3 3 2 4 2" xfId="15461" xr:uid="{DA5E89A1-2109-4236-A193-5A3104544EEC}"/>
    <cellStyle name="Comma 3 3 2 4 2 2" xfId="33388" xr:uid="{883D7381-BAB5-4130-9403-0844F8205FFB}"/>
    <cellStyle name="Comma 3 3 2 4 2 3" xfId="45333" xr:uid="{0BCC749A-4F59-4BA7-9E07-890C78723942}"/>
    <cellStyle name="Comma 3 3 2 4 3" xfId="21420" xr:uid="{F4CCF2F6-1EA5-4AC9-817B-4623577D4010}"/>
    <cellStyle name="Comma 3 3 2 4 4" xfId="9478" xr:uid="{7E79E44F-20CC-490F-BDBD-F45AC8B1ADB4}"/>
    <cellStyle name="Comma 3 3 2 4 5" xfId="27405" xr:uid="{38239DA4-19E8-4DCD-81CF-8E31087A93F3}"/>
    <cellStyle name="Comma 3 3 2 4 6" xfId="39350" xr:uid="{47507E5E-8D6B-4D1B-8BB5-91B74ED7D5EB}"/>
    <cellStyle name="Comma 3 3 2 5" xfId="12491" xr:uid="{1E21BA55-4772-4AE4-A074-133E5EDD9093}"/>
    <cellStyle name="Comma 3 3 2 5 2" xfId="30418" xr:uid="{25D043FD-B346-4CDA-B821-E3E5520A875F}"/>
    <cellStyle name="Comma 3 3 2 5 3" xfId="42363" xr:uid="{3ED9B544-3D68-4C26-91E1-03794F43DEE8}"/>
    <cellStyle name="Comma 3 3 2 6" xfId="18450" xr:uid="{D0332D1F-E47A-4CF6-B8AA-CE398DFD23C9}"/>
    <cellStyle name="Comma 3 3 2 7" xfId="6508" xr:uid="{155A0412-B981-418C-BAAD-03452681BCFC}"/>
    <cellStyle name="Comma 3 3 2 8" xfId="24435" xr:uid="{395C1AF2-E27F-4C90-9F2C-41642E7A4B2F}"/>
    <cellStyle name="Comma 3 3 2 9" xfId="36380" xr:uid="{D441E09C-D7BD-4868-96D4-ED117E6C8365}"/>
    <cellStyle name="Comma 3 3 3" xfId="902" xr:uid="{00000000-0005-0000-0000-000055000000}"/>
    <cellStyle name="Comma 3 3 3 2" xfId="2346" xr:uid="{00000000-0005-0000-0000-000055000000}"/>
    <cellStyle name="Comma 3 3 3 2 2" xfId="5316" xr:uid="{D3030C65-CEC4-4F99-A259-6D7058BA8FD2}"/>
    <cellStyle name="Comma 3 3 3 2 2 2" xfId="17279" xr:uid="{21121FD2-BD19-4615-902A-2C69B6C5BFE4}"/>
    <cellStyle name="Comma 3 3 3 2 2 2 2" xfId="35206" xr:uid="{5942C1C5-AB0D-4176-B5BC-F857E03E06B3}"/>
    <cellStyle name="Comma 3 3 3 2 2 2 3" xfId="47151" xr:uid="{FDAB4C3E-3228-434A-AAB6-768E6DC90B6B}"/>
    <cellStyle name="Comma 3 3 3 2 2 3" xfId="23238" xr:uid="{635F0BEC-ABA2-4149-86A4-FEC6C3DFBB57}"/>
    <cellStyle name="Comma 3 3 3 2 2 4" xfId="11296" xr:uid="{9868B780-CAAC-4EA8-BA3B-21B6275C9D49}"/>
    <cellStyle name="Comma 3 3 3 2 2 5" xfId="29223" xr:uid="{7BF85785-DF3E-4644-8430-55B70EA13FCF}"/>
    <cellStyle name="Comma 3 3 3 2 2 6" xfId="41168" xr:uid="{6CB8C38C-261C-4B23-B98E-61F54B7AE24F}"/>
    <cellStyle name="Comma 3 3 3 2 3" xfId="14309" xr:uid="{6B6DD284-6C47-4546-A12E-14E695BC4D25}"/>
    <cellStyle name="Comma 3 3 3 2 3 2" xfId="32236" xr:uid="{12E7C1E2-78C8-4022-8E9A-45A1E20DB5A9}"/>
    <cellStyle name="Comma 3 3 3 2 3 3" xfId="44181" xr:uid="{D5206C42-2564-4A7A-84AA-69C00C3F28F9}"/>
    <cellStyle name="Comma 3 3 3 2 4" xfId="20268" xr:uid="{D1A1B023-E6CA-4074-9BCC-D40581842EC0}"/>
    <cellStyle name="Comma 3 3 3 2 5" xfId="8326" xr:uid="{1AF05715-2CD7-4308-952E-251A39B4E632}"/>
    <cellStyle name="Comma 3 3 3 2 6" xfId="26253" xr:uid="{4F9118BE-CE71-49C2-B0D1-489FA808215D}"/>
    <cellStyle name="Comma 3 3 3 2 7" xfId="38198" xr:uid="{D029DDFA-9A81-45DB-AB21-82AE6C2E3D6B}"/>
    <cellStyle name="Comma 3 3 3 3" xfId="3872" xr:uid="{96FCE586-B24B-4B6E-A342-060C24441CC6}"/>
    <cellStyle name="Comma 3 3 3 3 2" xfId="15835" xr:uid="{7AF939F5-1D46-4833-92ED-330E081DDC68}"/>
    <cellStyle name="Comma 3 3 3 3 2 2" xfId="33762" xr:uid="{BEA182E1-6AA1-4F21-B02B-1C537D64769D}"/>
    <cellStyle name="Comma 3 3 3 3 2 3" xfId="45707" xr:uid="{07572E53-FA9D-4D22-B225-B2E3C4327635}"/>
    <cellStyle name="Comma 3 3 3 3 3" xfId="21794" xr:uid="{B0E36FB6-6032-4405-A900-0CE401ADA2E6}"/>
    <cellStyle name="Comma 3 3 3 3 4" xfId="9852" xr:uid="{272F96C5-4634-4276-B789-6D272EAC70BB}"/>
    <cellStyle name="Comma 3 3 3 3 5" xfId="27779" xr:uid="{C68B10B7-44E4-4B9E-B774-7E525D9CACBE}"/>
    <cellStyle name="Comma 3 3 3 3 6" xfId="39724" xr:uid="{327169F3-FEDC-4B06-8A06-223822F849E4}"/>
    <cellStyle name="Comma 3 3 3 4" xfId="12865" xr:uid="{F8A0925D-8FDD-4460-BCAB-C2178D9398CD}"/>
    <cellStyle name="Comma 3 3 3 4 2" xfId="30792" xr:uid="{73BB1760-6843-4F50-8594-FC4648BC4224}"/>
    <cellStyle name="Comma 3 3 3 4 3" xfId="42737" xr:uid="{326BC6B4-2139-4972-A872-3691DBBE20E2}"/>
    <cellStyle name="Comma 3 3 3 5" xfId="18824" xr:uid="{E95D49EA-E9E8-4339-91B3-214E5F56EB0F}"/>
    <cellStyle name="Comma 3 3 3 6" xfId="6882" xr:uid="{99C552D5-F3DA-4A8D-83D1-F73F564DA403}"/>
    <cellStyle name="Comma 3 3 3 7" xfId="24809" xr:uid="{001190FC-AD1A-4020-9464-BDA865BAD00F}"/>
    <cellStyle name="Comma 3 3 3 8" xfId="36754" xr:uid="{B577BAEB-CB8B-4A79-B107-19465D8C888F}"/>
    <cellStyle name="Comma 3 3 4" xfId="1624" xr:uid="{00000000-0005-0000-0000-000055000000}"/>
    <cellStyle name="Comma 3 3 4 2" xfId="4594" xr:uid="{5BAF6D2D-5155-4BDC-BB1C-819DC1A29C8B}"/>
    <cellStyle name="Comma 3 3 4 2 2" xfId="16557" xr:uid="{DAA0B050-AF1B-4B14-9AD9-18C4C857D88B}"/>
    <cellStyle name="Comma 3 3 4 2 2 2" xfId="34484" xr:uid="{41789A5A-3785-4AE7-BF2F-C4DB4C32337A}"/>
    <cellStyle name="Comma 3 3 4 2 2 3" xfId="46429" xr:uid="{F009649D-831B-4163-A8CF-51C4C37C28F7}"/>
    <cellStyle name="Comma 3 3 4 2 3" xfId="22516" xr:uid="{3E1D11AE-94A8-4930-AA79-1F2727CE60DE}"/>
    <cellStyle name="Comma 3 3 4 2 4" xfId="10574" xr:uid="{920EA6CD-1FA3-41EA-B101-8EE5BA678728}"/>
    <cellStyle name="Comma 3 3 4 2 5" xfId="28501" xr:uid="{B5B721C2-DDAA-45AE-84FB-32031065DEBB}"/>
    <cellStyle name="Comma 3 3 4 2 6" xfId="40446" xr:uid="{FBDEBF0F-DAD0-4ED1-91BF-C33D097DD7EC}"/>
    <cellStyle name="Comma 3 3 4 3" xfId="13587" xr:uid="{665EBB81-01DA-4931-9F0D-FB5B913AF4A0}"/>
    <cellStyle name="Comma 3 3 4 3 2" xfId="31514" xr:uid="{0D30D75A-4136-4E0C-826B-1F76A1A12465}"/>
    <cellStyle name="Comma 3 3 4 3 3" xfId="43459" xr:uid="{11CF15C2-0225-4D44-A247-8C202CC79312}"/>
    <cellStyle name="Comma 3 3 4 4" xfId="19546" xr:uid="{5B592D34-BCA8-46F3-A734-B0E2B851B921}"/>
    <cellStyle name="Comma 3 3 4 5" xfId="7604" xr:uid="{83F10183-AD3F-49E0-AC08-DC4D3AC2E50A}"/>
    <cellStyle name="Comma 3 3 4 6" xfId="25531" xr:uid="{55CE81B0-AC51-47C2-81C7-703AD2B06A56}"/>
    <cellStyle name="Comma 3 3 4 7" xfId="37476" xr:uid="{7F37CCA7-9A3D-495A-854D-14DC846B2CE3}"/>
    <cellStyle name="Comma 3 3 5" xfId="3150" xr:uid="{C636740F-00C8-4F0C-83F5-7EA43A0F4F5D}"/>
    <cellStyle name="Comma 3 3 5 2" xfId="15113" xr:uid="{CCBD052E-B2E4-4C4E-810C-7BF8A37F9D4C}"/>
    <cellStyle name="Comma 3 3 5 2 2" xfId="33040" xr:uid="{388C98D7-864E-489C-B3E6-1142C6C020C4}"/>
    <cellStyle name="Comma 3 3 5 2 3" xfId="44985" xr:uid="{BA0C794D-18F4-47A4-A6B3-F86682EDDC21}"/>
    <cellStyle name="Comma 3 3 5 3" xfId="21072" xr:uid="{1D902DBF-306B-469D-9AC0-7CB545ED7E1A}"/>
    <cellStyle name="Comma 3 3 5 4" xfId="9130" xr:uid="{3AB03879-4E02-4E27-A33C-DD5774CCB497}"/>
    <cellStyle name="Comma 3 3 5 5" xfId="27057" xr:uid="{0A9C35BB-1F7E-41F8-9883-3284B0864AEA}"/>
    <cellStyle name="Comma 3 3 5 6" xfId="39002" xr:uid="{02490044-4CEF-4559-A08C-9286A1A1EA67}"/>
    <cellStyle name="Comma 3 3 6" xfId="12143" xr:uid="{1B584C98-8F63-4037-B090-92F4EE4DF829}"/>
    <cellStyle name="Comma 3 3 6 2" xfId="30070" xr:uid="{30497D93-7D78-4438-BBC0-3BD3FFCCC6F2}"/>
    <cellStyle name="Comma 3 3 6 3" xfId="42015" xr:uid="{5FD3872D-D53A-4D49-A33F-66EC50528796}"/>
    <cellStyle name="Comma 3 3 7" xfId="18102" xr:uid="{9477C741-27CF-4F9D-BF8A-2DA4F4E40E06}"/>
    <cellStyle name="Comma 3 3 8" xfId="6160" xr:uid="{FFC4D424-CCC6-410D-853F-2BCF9DAACBC0}"/>
    <cellStyle name="Comma 3 3 9" xfId="24087" xr:uid="{54F5DABA-690C-4625-86D1-E7FA596C7978}"/>
    <cellStyle name="Comma 3 4" xfId="296" xr:uid="{00000000-0005-0000-0000-000055000000}"/>
    <cellStyle name="Comma 3 4 10" xfId="36148" xr:uid="{704C098E-8181-400B-BCC0-5E2CE01831BA}"/>
    <cellStyle name="Comma 3 4 2" xfId="644" xr:uid="{00000000-0005-0000-0000-000055000000}"/>
    <cellStyle name="Comma 3 4 2 2" xfId="1366" xr:uid="{00000000-0005-0000-0000-000055000000}"/>
    <cellStyle name="Comma 3 4 2 2 2" xfId="2810" xr:uid="{00000000-0005-0000-0000-000055000000}"/>
    <cellStyle name="Comma 3 4 2 2 2 2" xfId="5780" xr:uid="{241711AB-28BB-4198-A526-4F1C2CA1A95E}"/>
    <cellStyle name="Comma 3 4 2 2 2 2 2" xfId="17743" xr:uid="{C28CE313-49FC-41CD-AFC7-0DFE299C3C97}"/>
    <cellStyle name="Comma 3 4 2 2 2 2 2 2" xfId="35670" xr:uid="{8716F5A1-B261-4134-8576-3C561D0D2341}"/>
    <cellStyle name="Comma 3 4 2 2 2 2 2 3" xfId="47615" xr:uid="{3F82518F-40A8-4627-B0E8-2D8A300129A2}"/>
    <cellStyle name="Comma 3 4 2 2 2 2 3" xfId="23702" xr:uid="{24FEB18B-C280-49B8-91BC-19FCA00FF940}"/>
    <cellStyle name="Comma 3 4 2 2 2 2 4" xfId="11760" xr:uid="{03794AEE-B245-4885-91B2-E0BA545042DF}"/>
    <cellStyle name="Comma 3 4 2 2 2 2 5" xfId="29687" xr:uid="{569205AB-D177-4D5A-8C1E-97EC455181A6}"/>
    <cellStyle name="Comma 3 4 2 2 2 2 6" xfId="41632" xr:uid="{F9632519-5B23-4FE9-8658-8D351BF5549E}"/>
    <cellStyle name="Comma 3 4 2 2 2 3" xfId="14773" xr:uid="{F94EACDB-8588-46EE-9118-B5C7A4158720}"/>
    <cellStyle name="Comma 3 4 2 2 2 3 2" xfId="32700" xr:uid="{B38AE166-34E7-4180-B0ED-580E0209DA82}"/>
    <cellStyle name="Comma 3 4 2 2 2 3 3" xfId="44645" xr:uid="{02C2D46E-2650-4068-B091-B6131E231E89}"/>
    <cellStyle name="Comma 3 4 2 2 2 4" xfId="20732" xr:uid="{A1CE92AB-0FDA-44D0-A639-588DD29B8D2F}"/>
    <cellStyle name="Comma 3 4 2 2 2 5" xfId="8790" xr:uid="{725C6EB3-32C4-4469-BA36-6440C87B24F7}"/>
    <cellStyle name="Comma 3 4 2 2 2 6" xfId="26717" xr:uid="{D884CD45-2823-4F8B-BB25-475FC617E46D}"/>
    <cellStyle name="Comma 3 4 2 2 2 7" xfId="38662" xr:uid="{073E116E-E8F5-4611-8788-1ACAA78C793A}"/>
    <cellStyle name="Comma 3 4 2 2 3" xfId="4336" xr:uid="{D87511B4-1743-45F2-979F-5B4017F26E42}"/>
    <cellStyle name="Comma 3 4 2 2 3 2" xfId="16299" xr:uid="{61533CB1-A074-41CB-B91A-72241CBEE32F}"/>
    <cellStyle name="Comma 3 4 2 2 3 2 2" xfId="34226" xr:uid="{D348C4DE-96A9-4848-A81C-F7B302B4D73B}"/>
    <cellStyle name="Comma 3 4 2 2 3 2 3" xfId="46171" xr:uid="{E5888B2E-6471-4A0F-A64A-69FCEF6C1F85}"/>
    <cellStyle name="Comma 3 4 2 2 3 3" xfId="22258" xr:uid="{C98139B8-FDE2-40FE-B598-C41C933398C2}"/>
    <cellStyle name="Comma 3 4 2 2 3 4" xfId="10316" xr:uid="{E63BC2CA-1FBF-4919-B49A-D57182219D68}"/>
    <cellStyle name="Comma 3 4 2 2 3 5" xfId="28243" xr:uid="{433D3514-1480-4E90-8E05-C563F396D7FC}"/>
    <cellStyle name="Comma 3 4 2 2 3 6" xfId="40188" xr:uid="{3DCB77DA-62E1-4420-9C15-6F438AB2B480}"/>
    <cellStyle name="Comma 3 4 2 2 4" xfId="13329" xr:uid="{1C10DE60-783F-4ADF-BCFB-9FCAF809A8D7}"/>
    <cellStyle name="Comma 3 4 2 2 4 2" xfId="31256" xr:uid="{B46F2025-DAD1-4038-90CC-5FC3DD71B708}"/>
    <cellStyle name="Comma 3 4 2 2 4 3" xfId="43201" xr:uid="{AD00AA22-7241-4D98-924B-F9D422F0CA4D}"/>
    <cellStyle name="Comma 3 4 2 2 5" xfId="19288" xr:uid="{8A8CBB74-7037-4834-BBA8-4C50B1D6F29C}"/>
    <cellStyle name="Comma 3 4 2 2 6" xfId="7346" xr:uid="{6A89653A-62F5-40AF-8539-29EC888D2BD5}"/>
    <cellStyle name="Comma 3 4 2 2 7" xfId="25273" xr:uid="{8E8D6C9E-A978-4BCD-95CC-5BEB09DB08B4}"/>
    <cellStyle name="Comma 3 4 2 2 8" xfId="37218" xr:uid="{7C9E6F85-398E-4624-8043-650DF2C36DCA}"/>
    <cellStyle name="Comma 3 4 2 3" xfId="2088" xr:uid="{00000000-0005-0000-0000-000055000000}"/>
    <cellStyle name="Comma 3 4 2 3 2" xfId="5058" xr:uid="{0B4C9069-F114-44AC-AA7C-71B3C3AE79E1}"/>
    <cellStyle name="Comma 3 4 2 3 2 2" xfId="17021" xr:uid="{D99823BC-7450-48D5-AFE6-8A8FF6B3FCD1}"/>
    <cellStyle name="Comma 3 4 2 3 2 2 2" xfId="34948" xr:uid="{F68DA7C8-A7E0-4710-8DF4-9422D4DDB380}"/>
    <cellStyle name="Comma 3 4 2 3 2 2 3" xfId="46893" xr:uid="{CF7961F4-228B-49D0-84FA-555945BC59EC}"/>
    <cellStyle name="Comma 3 4 2 3 2 3" xfId="22980" xr:uid="{3E127236-0D7B-46EB-8607-6AB4357720E6}"/>
    <cellStyle name="Comma 3 4 2 3 2 4" xfId="11038" xr:uid="{DB1C7F2D-2AF6-4905-A716-A82A1252863D}"/>
    <cellStyle name="Comma 3 4 2 3 2 5" xfId="28965" xr:uid="{54ED0000-0092-4223-99CE-EB0AE7E59316}"/>
    <cellStyle name="Comma 3 4 2 3 2 6" xfId="40910" xr:uid="{BD7087B5-F6C3-4CC5-8112-A0546C64E1E7}"/>
    <cellStyle name="Comma 3 4 2 3 3" xfId="14051" xr:uid="{EBF0E8E2-3436-41B4-881F-856D0005ACAD}"/>
    <cellStyle name="Comma 3 4 2 3 3 2" xfId="31978" xr:uid="{FFEE618C-30F8-4929-9621-AFD58B0B111C}"/>
    <cellStyle name="Comma 3 4 2 3 3 3" xfId="43923" xr:uid="{505B364A-B902-4E26-B817-168A2BF9F9AF}"/>
    <cellStyle name="Comma 3 4 2 3 4" xfId="20010" xr:uid="{676C785D-1F48-465D-96F2-159069FAD9E9}"/>
    <cellStyle name="Comma 3 4 2 3 5" xfId="8068" xr:uid="{4D427805-FB05-420B-880D-A3F73F217965}"/>
    <cellStyle name="Comma 3 4 2 3 6" xfId="25995" xr:uid="{C0C490E8-799E-4448-B9BE-AE1D7E0DFFD0}"/>
    <cellStyle name="Comma 3 4 2 3 7" xfId="37940" xr:uid="{FE3CDCC1-3243-4D55-A568-956B0A6E721A}"/>
    <cellStyle name="Comma 3 4 2 4" xfId="3614" xr:uid="{5F367F3A-49DF-4867-BF30-57050CEB734A}"/>
    <cellStyle name="Comma 3 4 2 4 2" xfId="15577" xr:uid="{BBDCA771-F8B2-48EE-850B-6BA522379A5A}"/>
    <cellStyle name="Comma 3 4 2 4 2 2" xfId="33504" xr:uid="{03933BD8-E1C8-4FC0-BE77-FDD31D64242E}"/>
    <cellStyle name="Comma 3 4 2 4 2 3" xfId="45449" xr:uid="{44490F96-1BFF-4207-BC7D-31B79772B6A2}"/>
    <cellStyle name="Comma 3 4 2 4 3" xfId="21536" xr:uid="{BB734FD4-D27F-455F-BB6F-7B95506C16D1}"/>
    <cellStyle name="Comma 3 4 2 4 4" xfId="9594" xr:uid="{B18D2575-599D-4BD6-9E82-EC5E30EF0970}"/>
    <cellStyle name="Comma 3 4 2 4 5" xfId="27521" xr:uid="{FF44EB8B-A0B7-4A98-ACD4-6635CFE0ADAC}"/>
    <cellStyle name="Comma 3 4 2 4 6" xfId="39466" xr:uid="{C1836520-7B9B-4068-BDDF-46070E65CEA8}"/>
    <cellStyle name="Comma 3 4 2 5" xfId="12607" xr:uid="{F8B25CD5-324A-4A3E-8B37-8213B42BC461}"/>
    <cellStyle name="Comma 3 4 2 5 2" xfId="30534" xr:uid="{B61598E4-2685-4796-8C3B-3D9C82629A1B}"/>
    <cellStyle name="Comma 3 4 2 5 3" xfId="42479" xr:uid="{0D9E8075-BD20-47A4-BADE-98B1CD9D81D3}"/>
    <cellStyle name="Comma 3 4 2 6" xfId="18566" xr:uid="{9661AF3D-615F-4707-A5D6-3899E11CB0E5}"/>
    <cellStyle name="Comma 3 4 2 7" xfId="6624" xr:uid="{EB7284E9-F31D-43D0-9F7A-3549CC1175B4}"/>
    <cellStyle name="Comma 3 4 2 8" xfId="24551" xr:uid="{35D188B4-F808-4E41-ABA8-941CB0BAAED6}"/>
    <cellStyle name="Comma 3 4 2 9" xfId="36496" xr:uid="{2D88FBAF-E560-4351-9EFC-6302070FFD2E}"/>
    <cellStyle name="Comma 3 4 3" xfId="1018" xr:uid="{00000000-0005-0000-0000-000055000000}"/>
    <cellStyle name="Comma 3 4 3 2" xfId="2462" xr:uid="{00000000-0005-0000-0000-000055000000}"/>
    <cellStyle name="Comma 3 4 3 2 2" xfId="5432" xr:uid="{BA6E2327-91D4-498B-B9AC-C1A4676C4653}"/>
    <cellStyle name="Comma 3 4 3 2 2 2" xfId="17395" xr:uid="{B604D534-8B3C-48E3-A2E2-399DBD5B419C}"/>
    <cellStyle name="Comma 3 4 3 2 2 2 2" xfId="35322" xr:uid="{1BE2B141-0281-40C3-AE6D-42C2EE7C3F09}"/>
    <cellStyle name="Comma 3 4 3 2 2 2 3" xfId="47267" xr:uid="{AF5CFEC9-ADFB-487D-9341-4C89BB37CB98}"/>
    <cellStyle name="Comma 3 4 3 2 2 3" xfId="23354" xr:uid="{7AF93A09-3540-44B3-B470-00C6E6E278A7}"/>
    <cellStyle name="Comma 3 4 3 2 2 4" xfId="11412" xr:uid="{9EE45B37-4ADA-4C52-AF0F-76F5662481C8}"/>
    <cellStyle name="Comma 3 4 3 2 2 5" xfId="29339" xr:uid="{5E24F3C7-BD09-4B15-92A1-80D65FA17997}"/>
    <cellStyle name="Comma 3 4 3 2 2 6" xfId="41284" xr:uid="{1AAEBBB1-CCE5-486A-BDDE-5375B20541D5}"/>
    <cellStyle name="Comma 3 4 3 2 3" xfId="14425" xr:uid="{EAE278BF-438C-47F0-B21E-303230E96D75}"/>
    <cellStyle name="Comma 3 4 3 2 3 2" xfId="32352" xr:uid="{5387FF2E-9C23-4DE2-81D3-89C0FB361D24}"/>
    <cellStyle name="Comma 3 4 3 2 3 3" xfId="44297" xr:uid="{A7C0D096-DC0F-4D2A-B77D-D46990F8BF81}"/>
    <cellStyle name="Comma 3 4 3 2 4" xfId="20384" xr:uid="{3540BA4B-904A-4141-AE7A-CC03972E9231}"/>
    <cellStyle name="Comma 3 4 3 2 5" xfId="8442" xr:uid="{BC8FF5A9-C49C-4037-9404-7E2C857ACA6C}"/>
    <cellStyle name="Comma 3 4 3 2 6" xfId="26369" xr:uid="{3BA42198-95E6-4996-957A-0513A909160A}"/>
    <cellStyle name="Comma 3 4 3 2 7" xfId="38314" xr:uid="{6F73E45F-B994-405C-B38B-3D16B478B5AA}"/>
    <cellStyle name="Comma 3 4 3 3" xfId="3988" xr:uid="{AD3488C2-604F-4180-8FC9-E76B4A8DA63E}"/>
    <cellStyle name="Comma 3 4 3 3 2" xfId="15951" xr:uid="{83F0E4EE-FEA7-4A89-AC3B-CA3393480ABF}"/>
    <cellStyle name="Comma 3 4 3 3 2 2" xfId="33878" xr:uid="{A609D627-01C7-4354-9A01-42B3EF7C4BC8}"/>
    <cellStyle name="Comma 3 4 3 3 2 3" xfId="45823" xr:uid="{BE395B53-354C-4DFA-971F-84F244F39C00}"/>
    <cellStyle name="Comma 3 4 3 3 3" xfId="21910" xr:uid="{1714B936-8E4B-4120-AB4C-48FA081CA087}"/>
    <cellStyle name="Comma 3 4 3 3 4" xfId="9968" xr:uid="{EBD913E5-29E2-49A8-9849-7BAE37CF050E}"/>
    <cellStyle name="Comma 3 4 3 3 5" xfId="27895" xr:uid="{FA202F48-4FFC-4605-B51D-D26C8D4727E7}"/>
    <cellStyle name="Comma 3 4 3 3 6" xfId="39840" xr:uid="{EB9F43C6-EA02-40BF-9200-23A97ACABB50}"/>
    <cellStyle name="Comma 3 4 3 4" xfId="12981" xr:uid="{648BE372-1EDB-4456-A3C4-F4B52E1F2897}"/>
    <cellStyle name="Comma 3 4 3 4 2" xfId="30908" xr:uid="{F390B2B0-38A8-4939-ADBC-5F1B8B9089DB}"/>
    <cellStyle name="Comma 3 4 3 4 3" xfId="42853" xr:uid="{CB6C6039-8666-4BCD-997D-4A7CF5378730}"/>
    <cellStyle name="Comma 3 4 3 5" xfId="18940" xr:uid="{C2DF2E3D-12AD-422D-B0E4-2358984FBC45}"/>
    <cellStyle name="Comma 3 4 3 6" xfId="6998" xr:uid="{C3132417-E89C-4F61-BC4B-6B626D216773}"/>
    <cellStyle name="Comma 3 4 3 7" xfId="24925" xr:uid="{475A8C0B-669A-4980-8C5A-DA1271CD43FE}"/>
    <cellStyle name="Comma 3 4 3 8" xfId="36870" xr:uid="{BAE0C957-ED4C-4212-88AB-B4FEDBF25F5A}"/>
    <cellStyle name="Comma 3 4 4" xfId="1740" xr:uid="{00000000-0005-0000-0000-000055000000}"/>
    <cellStyle name="Comma 3 4 4 2" xfId="4710" xr:uid="{693F73D8-75F7-444A-8A25-5540CEDCA25A}"/>
    <cellStyle name="Comma 3 4 4 2 2" xfId="16673" xr:uid="{F13DF097-03F7-4E81-9831-D48AD25EDE49}"/>
    <cellStyle name="Comma 3 4 4 2 2 2" xfId="34600" xr:uid="{6823A231-3401-4A9A-A155-4BBDF8A589D8}"/>
    <cellStyle name="Comma 3 4 4 2 2 3" xfId="46545" xr:uid="{8F42D428-6113-4978-B4DF-D132C11FF0A7}"/>
    <cellStyle name="Comma 3 4 4 2 3" xfId="22632" xr:uid="{681C2A38-A78C-4473-92F4-386E1B626EF0}"/>
    <cellStyle name="Comma 3 4 4 2 4" xfId="10690" xr:uid="{C0961EF8-1ADE-4373-84C5-C96A47410C47}"/>
    <cellStyle name="Comma 3 4 4 2 5" xfId="28617" xr:uid="{4D7E7255-F194-4C7B-B3CF-93799E7720CA}"/>
    <cellStyle name="Comma 3 4 4 2 6" xfId="40562" xr:uid="{5E7D50D6-EA63-4747-98DA-EA7AED80DE52}"/>
    <cellStyle name="Comma 3 4 4 3" xfId="13703" xr:uid="{2F471F6C-27F9-47C6-B5E8-13921D697D48}"/>
    <cellStyle name="Comma 3 4 4 3 2" xfId="31630" xr:uid="{F0B3E546-759D-4D70-8027-7FC93651C15F}"/>
    <cellStyle name="Comma 3 4 4 3 3" xfId="43575" xr:uid="{7C397A9A-CB58-4957-8FB8-0B02FED46587}"/>
    <cellStyle name="Comma 3 4 4 4" xfId="19662" xr:uid="{330052ED-E39B-4763-9639-A661C647F165}"/>
    <cellStyle name="Comma 3 4 4 5" xfId="7720" xr:uid="{DF72AAB7-0DE8-433E-AB4E-1C069283031C}"/>
    <cellStyle name="Comma 3 4 4 6" xfId="25647" xr:uid="{F677401C-0BB8-43EE-B7F0-CF942EDC35CB}"/>
    <cellStyle name="Comma 3 4 4 7" xfId="37592" xr:uid="{DB026008-355C-4779-9385-9A69B4C2A93D}"/>
    <cellStyle name="Comma 3 4 5" xfId="3266" xr:uid="{BB0BD83E-DA54-4F5B-8614-E51784B8C7F0}"/>
    <cellStyle name="Comma 3 4 5 2" xfId="15229" xr:uid="{A6C38AEE-DFB0-437C-BE53-F519BA6CBFDF}"/>
    <cellStyle name="Comma 3 4 5 2 2" xfId="33156" xr:uid="{9BD478E0-B139-4D57-9215-C02D7B48031D}"/>
    <cellStyle name="Comma 3 4 5 2 3" xfId="45101" xr:uid="{FD4061AB-E5C0-4FD3-B2F0-37EC60E6D1C1}"/>
    <cellStyle name="Comma 3 4 5 3" xfId="21188" xr:uid="{72E17239-E2EF-44C7-A761-96E2D2DE5714}"/>
    <cellStyle name="Comma 3 4 5 4" xfId="9246" xr:uid="{2824BDE6-A444-4CF3-8DDB-E3647A4BF630}"/>
    <cellStyle name="Comma 3 4 5 5" xfId="27173" xr:uid="{F6BF5596-1B5D-4B6C-9F11-32AD1BB8592D}"/>
    <cellStyle name="Comma 3 4 5 6" xfId="39118" xr:uid="{114080AD-56C4-43E4-91EF-282E6383FE62}"/>
    <cellStyle name="Comma 3 4 6" xfId="12259" xr:uid="{466E3111-548E-4701-8D66-B3E80FDD39AF}"/>
    <cellStyle name="Comma 3 4 6 2" xfId="30186" xr:uid="{38130454-2F54-4C15-8BCC-F838C2E6C6EA}"/>
    <cellStyle name="Comma 3 4 6 3" xfId="42131" xr:uid="{0BCBCDF6-C9C9-4E50-8115-446099B51260}"/>
    <cellStyle name="Comma 3 4 7" xfId="18218" xr:uid="{0291D4BC-4961-417A-A24C-8C941D5AA2C2}"/>
    <cellStyle name="Comma 3 4 8" xfId="6276" xr:uid="{4CB14833-2146-4704-BBDC-20322D9D1514}"/>
    <cellStyle name="Comma 3 4 9" xfId="24203" xr:uid="{77F5AF0B-07E0-445F-9BB7-0C319C099146}"/>
    <cellStyle name="Comma 3 5" xfId="412" xr:uid="{00000000-0005-0000-0000-000055000000}"/>
    <cellStyle name="Comma 3 5 2" xfId="1134" xr:uid="{00000000-0005-0000-0000-000055000000}"/>
    <cellStyle name="Comma 3 5 2 2" xfId="2578" xr:uid="{00000000-0005-0000-0000-000055000000}"/>
    <cellStyle name="Comma 3 5 2 2 2" xfId="5548" xr:uid="{5AA5820A-57F7-451A-9DD1-6A98CCD543F2}"/>
    <cellStyle name="Comma 3 5 2 2 2 2" xfId="17511" xr:uid="{F911DA62-2CEB-4D3C-A057-4F09B68F9404}"/>
    <cellStyle name="Comma 3 5 2 2 2 2 2" xfId="35438" xr:uid="{1EEC8927-697D-4470-A31C-26C828A7FC21}"/>
    <cellStyle name="Comma 3 5 2 2 2 2 3" xfId="47383" xr:uid="{98897DCC-2BF3-4F70-A4AC-8D82F0521498}"/>
    <cellStyle name="Comma 3 5 2 2 2 3" xfId="23470" xr:uid="{29580F80-65C7-42E5-9D7E-E80CAB7E911C}"/>
    <cellStyle name="Comma 3 5 2 2 2 4" xfId="11528" xr:uid="{034E72C2-830B-4110-BC9F-4A79BEABCD96}"/>
    <cellStyle name="Comma 3 5 2 2 2 5" xfId="29455" xr:uid="{F009ECE2-5ABA-45A7-BE4C-4D7B52FBEEAA}"/>
    <cellStyle name="Comma 3 5 2 2 2 6" xfId="41400" xr:uid="{A036E54E-B835-452B-A3AC-145DE0355DA9}"/>
    <cellStyle name="Comma 3 5 2 2 3" xfId="14541" xr:uid="{239CD780-2B4E-4057-BE9D-A95DD3C70C88}"/>
    <cellStyle name="Comma 3 5 2 2 3 2" xfId="32468" xr:uid="{2F26436E-9D0D-4A68-AE36-618B7D9C8C11}"/>
    <cellStyle name="Comma 3 5 2 2 3 3" xfId="44413" xr:uid="{CE285B3A-AB84-4F22-983A-BB705DF93513}"/>
    <cellStyle name="Comma 3 5 2 2 4" xfId="20500" xr:uid="{93FD2E8C-EC4C-4FE8-8C4B-FAAD47FDC520}"/>
    <cellStyle name="Comma 3 5 2 2 5" xfId="8558" xr:uid="{97969198-18DA-42E1-B5DA-A262308F94B3}"/>
    <cellStyle name="Comma 3 5 2 2 6" xfId="26485" xr:uid="{89C9BB62-EB1A-4822-A23F-DFEE724F6880}"/>
    <cellStyle name="Comma 3 5 2 2 7" xfId="38430" xr:uid="{97325B3F-FB04-4224-91E9-CCEC4B09475C}"/>
    <cellStyle name="Comma 3 5 2 3" xfId="4104" xr:uid="{EA96D126-FF71-458B-92AE-83ED329AE66A}"/>
    <cellStyle name="Comma 3 5 2 3 2" xfId="16067" xr:uid="{76A746AE-A2D3-4033-A521-31C89BAFDCE4}"/>
    <cellStyle name="Comma 3 5 2 3 2 2" xfId="33994" xr:uid="{07C7F2B5-E3B4-4718-8FEB-1DB563BCD752}"/>
    <cellStyle name="Comma 3 5 2 3 2 3" xfId="45939" xr:uid="{31EE30E7-762E-4DE8-BC44-EF45EDFBBB16}"/>
    <cellStyle name="Comma 3 5 2 3 3" xfId="22026" xr:uid="{894CE1DD-3E7E-41E4-8D84-3256FE60724E}"/>
    <cellStyle name="Comma 3 5 2 3 4" xfId="10084" xr:uid="{DF48F8E7-EA51-43A0-9BCA-0A113BA65A6D}"/>
    <cellStyle name="Comma 3 5 2 3 5" xfId="28011" xr:uid="{9FFCF4AC-934D-4F56-A481-6BB9BF111488}"/>
    <cellStyle name="Comma 3 5 2 3 6" xfId="39956" xr:uid="{9A7B861A-C76A-455A-AF9D-4BDBD08FF31A}"/>
    <cellStyle name="Comma 3 5 2 4" xfId="13097" xr:uid="{9E2300AE-295F-429C-B6A2-38D98C27D9F5}"/>
    <cellStyle name="Comma 3 5 2 4 2" xfId="31024" xr:uid="{4826951D-4910-43B4-A4F7-8E3ABCE19F12}"/>
    <cellStyle name="Comma 3 5 2 4 3" xfId="42969" xr:uid="{FF11D916-3D56-43C0-9CC3-40F0C4179BF7}"/>
    <cellStyle name="Comma 3 5 2 5" xfId="19056" xr:uid="{D2CA9DD7-0570-4312-8E39-B1494B0E745F}"/>
    <cellStyle name="Comma 3 5 2 6" xfId="7114" xr:uid="{EEC3B079-EBC3-46DB-8E84-370DF083DE14}"/>
    <cellStyle name="Comma 3 5 2 7" xfId="25041" xr:uid="{A80CB00F-AC12-4799-92C1-4AC86108E567}"/>
    <cellStyle name="Comma 3 5 2 8" xfId="36986" xr:uid="{0360B4DE-C2AB-4B99-BE13-C4CDF608BCA1}"/>
    <cellStyle name="Comma 3 5 3" xfId="1856" xr:uid="{00000000-0005-0000-0000-000055000000}"/>
    <cellStyle name="Comma 3 5 3 2" xfId="4826" xr:uid="{A353CBBE-FC9E-4ACF-8DCC-9C13D2E579D8}"/>
    <cellStyle name="Comma 3 5 3 2 2" xfId="16789" xr:uid="{6A7A5CF8-9D51-420A-8DFE-184597E733FF}"/>
    <cellStyle name="Comma 3 5 3 2 2 2" xfId="34716" xr:uid="{76AF5C94-DAEC-427E-BC49-537D87E9F7AB}"/>
    <cellStyle name="Comma 3 5 3 2 2 3" xfId="46661" xr:uid="{A75F433E-1CFA-4F32-90C4-4400588201EB}"/>
    <cellStyle name="Comma 3 5 3 2 3" xfId="22748" xr:uid="{8E04DD51-963A-497D-8D75-9309219C603C}"/>
    <cellStyle name="Comma 3 5 3 2 4" xfId="10806" xr:uid="{76A1FFD0-DADC-4447-82E4-31857D0F7D9C}"/>
    <cellStyle name="Comma 3 5 3 2 5" xfId="28733" xr:uid="{9D30DB09-5018-4B2C-99B1-03320424597D}"/>
    <cellStyle name="Comma 3 5 3 2 6" xfId="40678" xr:uid="{680F6EA9-8F9C-4D84-A0A9-CAFC28EE5FDE}"/>
    <cellStyle name="Comma 3 5 3 3" xfId="13819" xr:uid="{A4996F59-AA6E-4749-8F17-37376C81E777}"/>
    <cellStyle name="Comma 3 5 3 3 2" xfId="31746" xr:uid="{3E5C1B64-3901-479D-971C-71D884FEACAE}"/>
    <cellStyle name="Comma 3 5 3 3 3" xfId="43691" xr:uid="{7F52FFF7-20AA-409B-871C-354CF419BEC8}"/>
    <cellStyle name="Comma 3 5 3 4" xfId="19778" xr:uid="{8F19F760-72D7-4953-B2F4-E4610DA1825D}"/>
    <cellStyle name="Comma 3 5 3 5" xfId="7836" xr:uid="{1544A398-FB85-4E1C-B7AC-F2D18F862741}"/>
    <cellStyle name="Comma 3 5 3 6" xfId="25763" xr:uid="{CE6343FA-FBF2-469E-91ED-1D0AC2CFE34A}"/>
    <cellStyle name="Comma 3 5 3 7" xfId="37708" xr:uid="{7F90EA7E-7C87-4F62-A14D-A602D6F2F562}"/>
    <cellStyle name="Comma 3 5 4" xfId="3382" xr:uid="{997BB021-6B2E-4F3B-94C9-18E01EFDC0C8}"/>
    <cellStyle name="Comma 3 5 4 2" xfId="15345" xr:uid="{D9A2AAA8-445D-4AE3-8392-50A93B32F782}"/>
    <cellStyle name="Comma 3 5 4 2 2" xfId="33272" xr:uid="{DF402A41-0250-4D0F-AD26-7155FF2ADF41}"/>
    <cellStyle name="Comma 3 5 4 2 3" xfId="45217" xr:uid="{263C9A93-E7C2-4060-9F1F-BFF2031488AA}"/>
    <cellStyle name="Comma 3 5 4 3" xfId="21304" xr:uid="{4CA7421A-2A4B-4B05-B88F-1C8A320A4171}"/>
    <cellStyle name="Comma 3 5 4 4" xfId="9362" xr:uid="{E2B3BDDC-5DE8-4F30-9F9E-7017DD685BE5}"/>
    <cellStyle name="Comma 3 5 4 5" xfId="27289" xr:uid="{26341A14-9A2F-4328-A2C7-4A43458977BC}"/>
    <cellStyle name="Comma 3 5 4 6" xfId="39234" xr:uid="{58C61743-89DA-4B90-BD7E-FD3B86479D20}"/>
    <cellStyle name="Comma 3 5 5" xfId="12375" xr:uid="{66E79182-3A20-401D-B718-A22D6B9EACE6}"/>
    <cellStyle name="Comma 3 5 5 2" xfId="30302" xr:uid="{5BFE65C9-653F-4DDA-B13B-11C2ADA054D0}"/>
    <cellStyle name="Comma 3 5 5 3" xfId="42247" xr:uid="{B9AB0404-7BCC-4D41-9DC5-7FDF271F13BA}"/>
    <cellStyle name="Comma 3 5 6" xfId="18334" xr:uid="{047B3DFB-C7FB-4E57-86FE-8F6B3AF15E3A}"/>
    <cellStyle name="Comma 3 5 7" xfId="6392" xr:uid="{37FC6614-9B75-4273-BDA0-CAF65497CD2B}"/>
    <cellStyle name="Comma 3 5 8" xfId="24319" xr:uid="{87B677EE-763E-4C48-A7E5-807DBF4CAE44}"/>
    <cellStyle name="Comma 3 5 9" xfId="36264" xr:uid="{8631B742-C4DD-4650-9BC7-721E323B2A1A}"/>
    <cellStyle name="Comma 3 6" xfId="786" xr:uid="{00000000-0005-0000-0000-000055000000}"/>
    <cellStyle name="Comma 3 6 2" xfId="2230" xr:uid="{00000000-0005-0000-0000-000055000000}"/>
    <cellStyle name="Comma 3 6 2 2" xfId="5200" xr:uid="{2340D61F-9E18-4403-AE83-F790158BB27D}"/>
    <cellStyle name="Comma 3 6 2 2 2" xfId="17163" xr:uid="{0D2D310A-9475-498E-B73B-E10C664D2638}"/>
    <cellStyle name="Comma 3 6 2 2 2 2" xfId="35090" xr:uid="{F39B0900-40A2-4A69-8C0D-BE0AD81E7AFA}"/>
    <cellStyle name="Comma 3 6 2 2 2 3" xfId="47035" xr:uid="{128B5713-8F67-4469-B2B4-3B4D000ABB76}"/>
    <cellStyle name="Comma 3 6 2 2 3" xfId="23122" xr:uid="{F7BBFCF8-9556-4912-913F-EE1B7CA6BC09}"/>
    <cellStyle name="Comma 3 6 2 2 4" xfId="11180" xr:uid="{1F3915AA-C3C7-44C3-8546-3F34BF188776}"/>
    <cellStyle name="Comma 3 6 2 2 5" xfId="29107" xr:uid="{DE35FF9A-FAA4-462C-8BEF-444F7D4E93CE}"/>
    <cellStyle name="Comma 3 6 2 2 6" xfId="41052" xr:uid="{8FF96161-80C7-4FD9-8AEA-BFD5D8B7B797}"/>
    <cellStyle name="Comma 3 6 2 3" xfId="14193" xr:uid="{3FC665B2-636B-41A9-9CC7-70B6508F400B}"/>
    <cellStyle name="Comma 3 6 2 3 2" xfId="32120" xr:uid="{2181AA86-DC9A-4D8B-B5F9-73895579B316}"/>
    <cellStyle name="Comma 3 6 2 3 3" xfId="44065" xr:uid="{55DCD093-7D65-43E2-A7B1-770194B8A167}"/>
    <cellStyle name="Comma 3 6 2 4" xfId="20152" xr:uid="{B37E9D05-7620-4664-AB06-BF77CC1793AD}"/>
    <cellStyle name="Comma 3 6 2 5" xfId="8210" xr:uid="{747B3CD3-16E0-4DCB-B644-18E63AF0B868}"/>
    <cellStyle name="Comma 3 6 2 6" xfId="26137" xr:uid="{D2A3C3C2-AC9D-4CDF-8284-7836D74573D4}"/>
    <cellStyle name="Comma 3 6 2 7" xfId="38082" xr:uid="{7D6BEA6E-8D72-427C-9543-1D36B13BBFD0}"/>
    <cellStyle name="Comma 3 6 3" xfId="3756" xr:uid="{B7F07148-33D5-4F4C-A728-95278753DE3D}"/>
    <cellStyle name="Comma 3 6 3 2" xfId="15719" xr:uid="{B49FBE28-0BF0-4AA7-92CE-5702C6818E27}"/>
    <cellStyle name="Comma 3 6 3 2 2" xfId="33646" xr:uid="{51456386-8A9A-4BA6-B8F4-2BA6A8A34F9B}"/>
    <cellStyle name="Comma 3 6 3 2 3" xfId="45591" xr:uid="{618D5108-E21B-4D51-B348-D90A1B345AAB}"/>
    <cellStyle name="Comma 3 6 3 3" xfId="21678" xr:uid="{1F3CE502-29E9-4556-9C34-06FD123ABCCB}"/>
    <cellStyle name="Comma 3 6 3 4" xfId="9736" xr:uid="{B512F461-4D9B-4855-A01A-ABF542B56A5D}"/>
    <cellStyle name="Comma 3 6 3 5" xfId="27663" xr:uid="{9EF9CFC4-D523-412E-8DFA-259976DB4A63}"/>
    <cellStyle name="Comma 3 6 3 6" xfId="39608" xr:uid="{D10F0DD4-E92F-4EE3-AAF0-34ABF90569EB}"/>
    <cellStyle name="Comma 3 6 4" xfId="12749" xr:uid="{B7F7C0C0-059B-4360-80C0-0453B9456472}"/>
    <cellStyle name="Comma 3 6 4 2" xfId="30676" xr:uid="{6BF600AB-2431-42D2-80FB-FBA7AB7DE4DC}"/>
    <cellStyle name="Comma 3 6 4 3" xfId="42621" xr:uid="{457E6865-F182-4113-B9AB-CD5C9691D48E}"/>
    <cellStyle name="Comma 3 6 5" xfId="18708" xr:uid="{FCA8A899-316F-4AA6-B335-2CD94F98A824}"/>
    <cellStyle name="Comma 3 6 6" xfId="6766" xr:uid="{F193F037-87CA-49DE-9F5B-914265487822}"/>
    <cellStyle name="Comma 3 6 7" xfId="24693" xr:uid="{640540FC-6272-41F6-800F-D78913C5A8E2}"/>
    <cellStyle name="Comma 3 6 8" xfId="36638" xr:uid="{C5C81783-CAD2-4EFD-88FB-F8E4C239ADBC}"/>
    <cellStyle name="Comma 3 7" xfId="1508" xr:uid="{00000000-0005-0000-0000-000055000000}"/>
    <cellStyle name="Comma 3 7 2" xfId="4478" xr:uid="{09792011-AB76-467D-ADD9-CF9FE7B1368E}"/>
    <cellStyle name="Comma 3 7 2 2" xfId="16441" xr:uid="{332718FC-93F9-4B82-89FE-8E772DCB64EC}"/>
    <cellStyle name="Comma 3 7 2 2 2" xfId="34368" xr:uid="{66D6328E-6453-460D-8917-18550F330EEE}"/>
    <cellStyle name="Comma 3 7 2 2 3" xfId="46313" xr:uid="{FA91C77C-844B-4597-913B-6EA603BD38AD}"/>
    <cellStyle name="Comma 3 7 2 3" xfId="22400" xr:uid="{12F70535-D399-45EF-B864-5E04F8B8DFF7}"/>
    <cellStyle name="Comma 3 7 2 4" xfId="10458" xr:uid="{728D1082-ECEC-4470-A334-23230C5F171B}"/>
    <cellStyle name="Comma 3 7 2 5" xfId="28385" xr:uid="{1A50CB58-CA1C-4A28-BEE2-E9E6F00DD517}"/>
    <cellStyle name="Comma 3 7 2 6" xfId="40330" xr:uid="{F87293D3-5064-4199-ADF6-32E8AB8DADBC}"/>
    <cellStyle name="Comma 3 7 3" xfId="13471" xr:uid="{382586BA-ED8C-46F0-A1EE-154BEE312BDF}"/>
    <cellStyle name="Comma 3 7 3 2" xfId="31398" xr:uid="{41FBE7DF-4E22-4C23-BAC3-3BA389A9D630}"/>
    <cellStyle name="Comma 3 7 3 3" xfId="43343" xr:uid="{7C6FB7B5-F87D-41AF-8AF5-F05BF26994F3}"/>
    <cellStyle name="Comma 3 7 4" xfId="19430" xr:uid="{8181B786-1EA3-451E-AD8F-6A899D5542AA}"/>
    <cellStyle name="Comma 3 7 5" xfId="7488" xr:uid="{3FCCD8E3-8924-435B-A973-D8DEA1F00DB2}"/>
    <cellStyle name="Comma 3 7 6" xfId="25415" xr:uid="{08E038DA-AF12-4334-AE94-09EB1E4F1802}"/>
    <cellStyle name="Comma 3 7 7" xfId="37360" xr:uid="{7068F182-2025-43DC-97C9-DA67572E2B8E}"/>
    <cellStyle name="Comma 3 8" xfId="3034" xr:uid="{BC275677-994C-4B5B-B862-89DF27AAAE53}"/>
    <cellStyle name="Comma 3 8 2" xfId="14997" xr:uid="{E34EEBC4-8270-498A-ACC4-EF40ECF0011C}"/>
    <cellStyle name="Comma 3 8 2 2" xfId="32924" xr:uid="{680B3203-8A63-48A6-BF4C-3695BD895EDE}"/>
    <cellStyle name="Comma 3 8 2 3" xfId="44869" xr:uid="{8D1EFFD9-65DB-485C-BF30-A949D23C0B07}"/>
    <cellStyle name="Comma 3 8 3" xfId="20956" xr:uid="{F18CF36F-A882-4965-8A07-58BB4615DDB4}"/>
    <cellStyle name="Comma 3 8 4" xfId="9014" xr:uid="{005ACBF4-2B46-4E6C-9612-10A6184473C1}"/>
    <cellStyle name="Comma 3 8 5" xfId="26941" xr:uid="{572F2655-2982-42AE-8F2E-D26D772FFE6C}"/>
    <cellStyle name="Comma 3 8 6" xfId="38886" xr:uid="{5F61D27D-180D-4C6B-A31F-7B3EFECBD6CE}"/>
    <cellStyle name="Comma 3 9" xfId="12027" xr:uid="{E8CE2CBE-B8C5-47C1-B7DB-3C1D3BEBD81C}"/>
    <cellStyle name="Comma 3 9 2" xfId="29954" xr:uid="{936A88D9-4131-4242-BCD6-5B6A012F97F4}"/>
    <cellStyle name="Comma 3 9 3" xfId="41899" xr:uid="{245AF7F7-5B19-4E6B-8B7D-8055698D7E87}"/>
    <cellStyle name="Comma 4" xfId="2977" xr:uid="{B08A20D3-2003-4040-BBCD-F59B3B2D1B12}"/>
    <cellStyle name="Comma 4 2" xfId="5947" xr:uid="{2C7E8D15-66F0-44EE-B294-363DEF5159AD}"/>
    <cellStyle name="Comma 4 2 2" xfId="17910" xr:uid="{5451D35F-4A38-48BB-A448-D209227396C4}"/>
    <cellStyle name="Comma 4 2 2 2" xfId="35837" xr:uid="{11240E36-A499-4F75-B701-9672DA26CE30}"/>
    <cellStyle name="Comma 4 2 2 3" xfId="47782" xr:uid="{40FBAA64-D660-4E1E-AFF4-4525304560A0}"/>
    <cellStyle name="Comma 4 2 3" xfId="23869" xr:uid="{FE76DD16-77DC-4678-A11D-88B353D6B0D3}"/>
    <cellStyle name="Comma 4 2 4" xfId="11927" xr:uid="{94721EE5-0FC6-43D8-A103-9FEE54D4D042}"/>
    <cellStyle name="Comma 4 2 5" xfId="29854" xr:uid="{C463FA10-3743-4DA5-BE5C-55C79CE23FA8}"/>
    <cellStyle name="Comma 4 2 6" xfId="41799" xr:uid="{B3386189-EE0B-495C-A3F8-90DAEC2EAC44}"/>
    <cellStyle name="Comma 4 3" xfId="14940" xr:uid="{09F11DE3-CC4C-481E-BBE1-D5CF32168AAF}"/>
    <cellStyle name="Comma 4 3 2" xfId="32867" xr:uid="{D799F1CC-1E8F-4FE6-AA3C-200CB49CD776}"/>
    <cellStyle name="Comma 4 3 3" xfId="44812" xr:uid="{819FAA55-DF82-4907-91E2-0D49EF8757D5}"/>
    <cellStyle name="Comma 4 4" xfId="20899" xr:uid="{D4525EEE-F52B-4923-AFA6-4376D584D345}"/>
    <cellStyle name="Comma 4 5" xfId="8957" xr:uid="{2278C1CC-8EC6-46C7-8B90-9FE1A1B8C0E1}"/>
    <cellStyle name="Comma 4 6" xfId="26884" xr:uid="{71EFFF6C-CCD4-4A9A-9F6A-51F294FBFDE1}"/>
    <cellStyle name="Comma 4 7" xfId="38829" xr:uid="{340B3511-43EB-41D5-8734-4795E1628D23}"/>
    <cellStyle name="Comma 5" xfId="2998" xr:uid="{11712233-061C-44EE-B9A8-6A07AD384719}"/>
    <cellStyle name="Comma 5 2" xfId="5968" xr:uid="{BEE21AD2-4B79-42FC-9F60-8528B92A177F}"/>
    <cellStyle name="Comma 5 2 2" xfId="17931" xr:uid="{09985B27-EB50-4E20-8761-F1C08B66281A}"/>
    <cellStyle name="Comma 5 2 2 2" xfId="35858" xr:uid="{CCF61600-B851-4220-876B-89059D96442C}"/>
    <cellStyle name="Comma 5 2 2 3" xfId="47803" xr:uid="{942A7C6A-3C89-44E2-8FEE-7EEC59244509}"/>
    <cellStyle name="Comma 5 2 3" xfId="23890" xr:uid="{B488377B-2C9A-49EF-8233-8C9052954181}"/>
    <cellStyle name="Comma 5 2 4" xfId="11948" xr:uid="{72F46657-3ED4-4B83-AC7B-FFFB4DCA61E8}"/>
    <cellStyle name="Comma 5 2 5" xfId="29875" xr:uid="{890E832D-A9E4-43F3-B673-06EE392D7332}"/>
    <cellStyle name="Comma 5 2 6" xfId="41820" xr:uid="{D84BED82-6F5F-401B-8125-C2869B77865B}"/>
    <cellStyle name="Comma 5 3" xfId="14961" xr:uid="{3539F979-CADA-4E93-B9A3-BEACFFB7C90C}"/>
    <cellStyle name="Comma 5 3 2" xfId="32888" xr:uid="{E0C4B2F6-38F8-4681-857C-1D0253250CBA}"/>
    <cellStyle name="Comma 5 3 3" xfId="44833" xr:uid="{EBEAE49F-E075-4DDA-BA17-4803098572E4}"/>
    <cellStyle name="Comma 5 4" xfId="20920" xr:uid="{8D4414E4-86E5-454D-88FD-D46BBCB694C4}"/>
    <cellStyle name="Comma 5 5" xfId="8978" xr:uid="{D3118CA7-96C4-451F-9982-538695DE7337}"/>
    <cellStyle name="Comma 5 6" xfId="26905" xr:uid="{079882CB-43C3-4A66-99AB-DF06CFD1295B}"/>
    <cellStyle name="Comma 5 7" xfId="38850" xr:uid="{5E5B9C6C-459E-472F-A75D-E36984504A90}"/>
    <cellStyle name="Comma 6" xfId="3000" xr:uid="{C1B25345-0402-4061-AF75-CF2F5085EA46}"/>
    <cellStyle name="Comma 6 2" xfId="14963" xr:uid="{5EDFB59B-68A8-4841-BF0C-FC59EC96ADB8}"/>
    <cellStyle name="Comma 6 2 2" xfId="32890" xr:uid="{58EE4068-B653-45CA-8E5B-8638CA1A4A61}"/>
    <cellStyle name="Comma 6 2 3" xfId="44835" xr:uid="{E3CC4BC7-D5C4-47CF-A330-403A16C5E3A1}"/>
    <cellStyle name="Comma 6 3" xfId="20922" xr:uid="{C68FB8C8-4A50-42F6-9E24-1FA1FE598255}"/>
    <cellStyle name="Comma 6 4" xfId="8980" xr:uid="{37A90E4D-A49B-463D-AB78-BD7865AD6987}"/>
    <cellStyle name="Comma 6 5" xfId="26907" xr:uid="{7DA00C26-F646-4502-AC27-7101DE5C445D}"/>
    <cellStyle name="Comma 6 6" xfId="38852" xr:uid="{44AE4870-F680-4D40-A862-326413A37205}"/>
    <cellStyle name="Comma 7" xfId="5970" xr:uid="{A12F7BE7-73EA-41FC-860C-F87BC29C699D}"/>
    <cellStyle name="Comma 7 2" xfId="17933" xr:uid="{1003AF9C-E790-4636-9801-90AFC72E0BD5}"/>
    <cellStyle name="Comma 7 2 2" xfId="35860" xr:uid="{0322CDBF-6A15-4927-B978-E1703B0CB525}"/>
    <cellStyle name="Comma 7 2 3" xfId="47805" xr:uid="{87EAD070-5A94-44E1-8E85-DDCB8D4D8BF9}"/>
    <cellStyle name="Comma 7 3" xfId="23892" xr:uid="{EC1F5A7E-FB62-4DD9-92A5-7FB8D9A15455}"/>
    <cellStyle name="Comma 7 4" xfId="11950" xr:uid="{B28D7C46-F652-4201-A5C1-1B9FE2231D79}"/>
    <cellStyle name="Comma 7 5" xfId="29877" xr:uid="{9AA122BD-9E7D-4701-BDFA-CE374C5E77C2}"/>
    <cellStyle name="Comma 7 6" xfId="41822" xr:uid="{C2DEE891-7D57-46BB-A376-A7248FAFB8F5}"/>
    <cellStyle name="Comma 8" xfId="5992" xr:uid="{F2E8D819-A575-4D98-B39A-789DE5974FC9}"/>
    <cellStyle name="Comma 8 2" xfId="11972" xr:uid="{68A6834D-B9B8-4EC8-855F-E20716EEC5CD}"/>
    <cellStyle name="Comma 8 3" xfId="29899" xr:uid="{E8AE115D-B2E3-4FA1-9C65-B890DC7563D6}"/>
    <cellStyle name="Comma 8 4" xfId="41844" xr:uid="{26F118EE-9E56-486B-9EF1-D1C9AC72A368}"/>
    <cellStyle name="Comma 9" xfId="11993" xr:uid="{4BDB67E7-347F-4B7F-B275-10CC91AE6F86}"/>
    <cellStyle name="Comma 9 2" xfId="29920" xr:uid="{0BBF203C-4C3F-4A6D-9157-B41AD57BFB75}"/>
    <cellStyle name="Comma 9 3" xfId="41865" xr:uid="{B0F64787-34F0-4880-BE11-DCC58AA9CD50}"/>
    <cellStyle name="Explanatory Text" xfId="30" builtinId="53" customBuiltin="1"/>
    <cellStyle name="Good" xfId="21" builtinId="26" customBuiltin="1"/>
    <cellStyle name="Heading 1" xfId="17" builtinId="16" customBuiltin="1"/>
    <cellStyle name="Heading 2" xfId="18" builtinId="17" customBuiltin="1"/>
    <cellStyle name="Heading 3" xfId="19" builtinId="18" customBuiltin="1"/>
    <cellStyle name="Heading 4" xfId="20" builtinId="19" customBuiltin="1"/>
    <cellStyle name="Input" xfId="24" builtinId="20" customBuiltin="1"/>
    <cellStyle name="Linked Cell" xfId="27" builtinId="24" customBuiltin="1"/>
    <cellStyle name="Neutral" xfId="23" builtinId="28" customBuiltin="1"/>
    <cellStyle name="Normal" xfId="0" builtinId="0"/>
    <cellStyle name="Normal 10" xfId="5969" xr:uid="{4AD53D37-0C1C-4EF0-B69F-CC4C38641648}"/>
    <cellStyle name="Normal 10 2" xfId="17932" xr:uid="{471BC846-4C24-4E1F-83CC-6ED59739EA1F}"/>
    <cellStyle name="Normal 10 2 2" xfId="35859" xr:uid="{ACC2EACA-8797-4221-B5A1-41DFEF615E36}"/>
    <cellStyle name="Normal 10 2 3" xfId="47804" xr:uid="{106A4DBD-7036-492A-AD70-A9CE9D79E617}"/>
    <cellStyle name="Normal 10 3" xfId="23891" xr:uid="{8474CB2C-48A0-4F1E-B52A-FFB9FE8FD866}"/>
    <cellStyle name="Normal 10 4" xfId="11949" xr:uid="{E486E960-F68F-4B54-9F4E-582359F0A436}"/>
    <cellStyle name="Normal 10 5" xfId="29876" xr:uid="{BB9F6D73-3A68-41CF-A742-1C242C8C2404}"/>
    <cellStyle name="Normal 10 6" xfId="41821" xr:uid="{C30686A2-84A0-4E63-918C-12B060CC4BEF}"/>
    <cellStyle name="Normal 11" xfId="5991" xr:uid="{A748F103-45F6-449D-908E-2889CD4C1310}"/>
    <cellStyle name="Normal 11 2" xfId="11971" xr:uid="{80F75376-06F5-4CA5-96F6-C20352A57CCA}"/>
    <cellStyle name="Normal 11 3" xfId="29898" xr:uid="{40FDD8C4-EADD-473A-8474-D6DA79AB780D}"/>
    <cellStyle name="Normal 11 4" xfId="41843" xr:uid="{E58AB45B-2241-4269-9780-01A3C3A806F3}"/>
    <cellStyle name="Normal 12" xfId="11992" xr:uid="{BEF58968-8A16-4614-BEF3-2A612449808E}"/>
    <cellStyle name="Normal 12 2" xfId="29919" xr:uid="{5DF64BA3-9B8B-4598-9288-D1804794C4D6}"/>
    <cellStyle name="Normal 12 3" xfId="41864" xr:uid="{34F306EF-5744-45C8-BCC9-E02230D5CA38}"/>
    <cellStyle name="Normal 13" xfId="23913" xr:uid="{F698D699-0C72-4FB4-A1E4-1E104B34A674}"/>
    <cellStyle name="Normal 13 2" xfId="35881" xr:uid="{C95FB56D-D6A5-43AD-A80D-B5820FA18654}"/>
    <cellStyle name="Normal 13 3" xfId="23954" xr:uid="{37BCC33A-BF62-44C3-A005-438C309E2A51}"/>
    <cellStyle name="Normal 14" xfId="23934" xr:uid="{44C20606-21B4-458B-9D5C-2911BB6DFC1A}"/>
    <cellStyle name="Normal 15" xfId="35882" xr:uid="{DE1DB600-6A7D-4A04-8E87-F430502A9D0C}"/>
    <cellStyle name="Normal 16" xfId="47826" xr:uid="{4E1300EA-31FF-4E97-8023-379340EDA9A2}"/>
    <cellStyle name="Normal 2" xfId="2" xr:uid="{00000000-0005-0000-0000-00002B000000}"/>
    <cellStyle name="Normal 2 2" xfId="11" xr:uid="{00000000-0005-0000-0000-00002C000000}"/>
    <cellStyle name="Normal 3" xfId="6" xr:uid="{00000000-0005-0000-0000-00002D000000}"/>
    <cellStyle name="Normal 3 10" xfId="754" xr:uid="{00000000-0005-0000-0000-00002D000000}"/>
    <cellStyle name="Normal 3 10 2" xfId="2198" xr:uid="{00000000-0005-0000-0000-00002D000000}"/>
    <cellStyle name="Normal 3 10 2 2" xfId="5168" xr:uid="{5D425D5E-18E9-4A01-9E43-2070FC00BB64}"/>
    <cellStyle name="Normal 3 10 2 2 2" xfId="17131" xr:uid="{0DED7D4D-169C-428D-93C2-983C7EAB2C0B}"/>
    <cellStyle name="Normal 3 10 2 2 2 2" xfId="35058" xr:uid="{BA26FB34-3CFC-422C-8B77-CC16CC07E0D8}"/>
    <cellStyle name="Normal 3 10 2 2 2 3" xfId="47003" xr:uid="{C32099A9-203B-49FC-9D15-39B45654C5CD}"/>
    <cellStyle name="Normal 3 10 2 2 3" xfId="23090" xr:uid="{2C742BF0-9D11-40AA-8352-B7F1248548BF}"/>
    <cellStyle name="Normal 3 10 2 2 4" xfId="11148" xr:uid="{5C08A452-5AE3-4E8E-ABEF-10D5DDEBF345}"/>
    <cellStyle name="Normal 3 10 2 2 5" xfId="29075" xr:uid="{1DBDE1F2-934E-4F48-AF26-079690E44BFA}"/>
    <cellStyle name="Normal 3 10 2 2 6" xfId="41020" xr:uid="{26602F17-6C19-4692-8C9F-E884F881E28A}"/>
    <cellStyle name="Normal 3 10 2 3" xfId="14161" xr:uid="{C5F852FB-F806-44B7-AFC6-9255E6044AD4}"/>
    <cellStyle name="Normal 3 10 2 3 2" xfId="32088" xr:uid="{865BD483-F19C-4F42-8645-18BC2B2317BA}"/>
    <cellStyle name="Normal 3 10 2 3 3" xfId="44033" xr:uid="{E8041D76-7B00-4BFB-8A2A-E001CA16B312}"/>
    <cellStyle name="Normal 3 10 2 4" xfId="20120" xr:uid="{8EB1DD7C-1361-4D83-AA70-2376E73E743E}"/>
    <cellStyle name="Normal 3 10 2 5" xfId="8178" xr:uid="{2DF3F47B-10C4-47A6-BFA7-1D5E4E73F4F5}"/>
    <cellStyle name="Normal 3 10 2 6" xfId="26105" xr:uid="{81098B6F-9B8A-4B37-A250-56F85B256E47}"/>
    <cellStyle name="Normal 3 10 2 7" xfId="38050" xr:uid="{068DAEAA-B96F-4FDD-BAED-591171F0D5C6}"/>
    <cellStyle name="Normal 3 10 3" xfId="3724" xr:uid="{12B83E6A-7C36-44C9-97B8-31101D2CF247}"/>
    <cellStyle name="Normal 3 10 3 2" xfId="15687" xr:uid="{B6E0E097-74D1-45CB-BA11-D637F842CBCE}"/>
    <cellStyle name="Normal 3 10 3 2 2" xfId="33614" xr:uid="{3E14D4BD-FBB1-40F7-9751-D68AF6B170C8}"/>
    <cellStyle name="Normal 3 10 3 2 3" xfId="45559" xr:uid="{A192128B-3D1B-4E49-8ABE-3EE76EB9738B}"/>
    <cellStyle name="Normal 3 10 3 3" xfId="21646" xr:uid="{7EAB6A6D-4F87-410A-8573-3C3EB700BC39}"/>
    <cellStyle name="Normal 3 10 3 4" xfId="9704" xr:uid="{03E2955D-1792-4AD9-A463-70BBAC9EB83E}"/>
    <cellStyle name="Normal 3 10 3 5" xfId="27631" xr:uid="{E78AA5CE-F2B8-4F9C-88F4-36B1395B8797}"/>
    <cellStyle name="Normal 3 10 3 6" xfId="39576" xr:uid="{BC62CE16-EC2F-440D-9E9C-445CB22FA8A5}"/>
    <cellStyle name="Normal 3 10 4" xfId="12717" xr:uid="{45AA4BF2-ACA2-49D0-9B14-23608C018459}"/>
    <cellStyle name="Normal 3 10 4 2" xfId="30644" xr:uid="{49C56AF2-FADA-45BB-A164-5A840B033198}"/>
    <cellStyle name="Normal 3 10 4 3" xfId="42589" xr:uid="{F59F7F68-EDA4-4AA3-BF4F-90E3EDC2901D}"/>
    <cellStyle name="Normal 3 10 5" xfId="18676" xr:uid="{A59B70B5-CC99-4D5E-BAA3-16F46F0EDEE9}"/>
    <cellStyle name="Normal 3 10 6" xfId="6734" xr:uid="{F62C9DE6-C2C6-4A16-944A-D4276AA1AB02}"/>
    <cellStyle name="Normal 3 10 7" xfId="24661" xr:uid="{5A23DB06-007B-48C4-B2A9-CF44921289A2}"/>
    <cellStyle name="Normal 3 10 8" xfId="36606" xr:uid="{2E4731D6-5CA3-4EF9-885D-4B1564474DE2}"/>
    <cellStyle name="Normal 3 11" xfId="1476" xr:uid="{00000000-0005-0000-0000-00002D000000}"/>
    <cellStyle name="Normal 3 11 2" xfId="4446" xr:uid="{EF0D555C-EC0D-4E74-80EF-26BD7070D149}"/>
    <cellStyle name="Normal 3 11 2 2" xfId="16409" xr:uid="{AFB381F1-68CA-4DA8-A8A3-5F3E7BEE179E}"/>
    <cellStyle name="Normal 3 11 2 2 2" xfId="34336" xr:uid="{0CDDD3B7-2A64-4161-9DB8-B4658694A1A1}"/>
    <cellStyle name="Normal 3 11 2 2 3" xfId="46281" xr:uid="{65A6AEF9-16EF-4F78-80DC-F2B497633F6F}"/>
    <cellStyle name="Normal 3 11 2 3" xfId="22368" xr:uid="{E05C3621-855C-4828-A570-931DB6FCCF25}"/>
    <cellStyle name="Normal 3 11 2 4" xfId="10426" xr:uid="{AED9B688-5981-4D59-8217-95C50FB68E0A}"/>
    <cellStyle name="Normal 3 11 2 5" xfId="28353" xr:uid="{1EAFC3D2-4A8D-4083-A541-0FAC98472917}"/>
    <cellStyle name="Normal 3 11 2 6" xfId="40298" xr:uid="{00D2CBAE-2BC0-459D-AB56-6F5BD1B3856D}"/>
    <cellStyle name="Normal 3 11 3" xfId="13439" xr:uid="{6888260A-8949-4335-A049-5F07E2D04D14}"/>
    <cellStyle name="Normal 3 11 3 2" xfId="31366" xr:uid="{F7816F4A-629F-4691-B8DC-308256674B27}"/>
    <cellStyle name="Normal 3 11 3 3" xfId="43311" xr:uid="{F84054E7-919A-4697-9531-7C02EC53F6E1}"/>
    <cellStyle name="Normal 3 11 4" xfId="19398" xr:uid="{2223B6EB-2061-438F-AC28-F4122D03D939}"/>
    <cellStyle name="Normal 3 11 5" xfId="7456" xr:uid="{83C31C52-1796-4EAB-81B0-153FB4457779}"/>
    <cellStyle name="Normal 3 11 6" xfId="25383" xr:uid="{03E752E3-2280-46B6-927E-C88AEA035F3A}"/>
    <cellStyle name="Normal 3 11 7" xfId="37328" xr:uid="{6AFA193F-9DA9-4E10-8767-29B9164EF8A7}"/>
    <cellStyle name="Normal 3 12" xfId="2920" xr:uid="{00000000-0005-0000-0000-00002D000000}"/>
    <cellStyle name="Normal 3 12 2" xfId="5890" xr:uid="{09CF0A36-6A4E-43AA-8EA7-7C37A2C8B96E}"/>
    <cellStyle name="Normal 3 12 2 2" xfId="17853" xr:uid="{45A6426D-33A5-4F9A-B6C9-6B872553EC84}"/>
    <cellStyle name="Normal 3 12 2 2 2" xfId="35780" xr:uid="{405F23A1-441D-4A4D-9425-57ECFFABD846}"/>
    <cellStyle name="Normal 3 12 2 2 3" xfId="47725" xr:uid="{15736295-720D-4F8C-AE62-D095EFF7ED83}"/>
    <cellStyle name="Normal 3 12 2 3" xfId="23812" xr:uid="{0CFC9429-D4AC-48F1-A5E8-C6CAB4710772}"/>
    <cellStyle name="Normal 3 12 2 4" xfId="11870" xr:uid="{626CD4EB-04A0-4B7A-9D01-6C2FEEE82AA0}"/>
    <cellStyle name="Normal 3 12 2 5" xfId="29797" xr:uid="{283EA50B-D68E-4649-BFB1-EAE04B1B7016}"/>
    <cellStyle name="Normal 3 12 2 6" xfId="41742" xr:uid="{E2543BA0-BD5E-4A8A-827E-C050D9895636}"/>
    <cellStyle name="Normal 3 12 3" xfId="14883" xr:uid="{E2FBB6EA-6601-4290-A1CC-C1016F05E8EA}"/>
    <cellStyle name="Normal 3 12 3 2" xfId="32810" xr:uid="{43C634CA-C74A-468B-A514-E1E5548D1127}"/>
    <cellStyle name="Normal 3 12 3 3" xfId="44755" xr:uid="{E1257C84-F52C-4A4F-8146-D170F2060260}"/>
    <cellStyle name="Normal 3 12 4" xfId="20842" xr:uid="{D1F9C7EA-B018-4933-8F2F-595CE59CB7A7}"/>
    <cellStyle name="Normal 3 12 5" xfId="8900" xr:uid="{9DA8BD07-2C3E-41B0-BA37-1702A19A4747}"/>
    <cellStyle name="Normal 3 12 6" xfId="26827" xr:uid="{D2E4C3DD-6824-4BC2-8500-E8E8AE1B613E}"/>
    <cellStyle name="Normal 3 12 7" xfId="38772" xr:uid="{2233E1A9-08FF-42DF-A470-303458AF58A7}"/>
    <cellStyle name="Normal 3 13" xfId="2951" xr:uid="{4415AFBC-3597-4046-BE0A-C5E650A78BF0}"/>
    <cellStyle name="Normal 3 13 2" xfId="5921" xr:uid="{889CC4FD-C4C5-438C-8CEA-0C045B1EECC0}"/>
    <cellStyle name="Normal 3 13 2 2" xfId="17884" xr:uid="{8229E845-6A72-4A00-A2D0-347A6C23760B}"/>
    <cellStyle name="Normal 3 13 2 2 2" xfId="35811" xr:uid="{685728DD-E466-4018-B6B7-7EA5524D428B}"/>
    <cellStyle name="Normal 3 13 2 2 3" xfId="47756" xr:uid="{B90BCD9F-5306-4514-9185-32441AA16D60}"/>
    <cellStyle name="Normal 3 13 2 3" xfId="23843" xr:uid="{CC909575-EC2E-4936-AC50-BC3D38B7347B}"/>
    <cellStyle name="Normal 3 13 2 4" xfId="11901" xr:uid="{DBB6C05B-1569-4B11-9B60-B8AF6D5BC341}"/>
    <cellStyle name="Normal 3 13 2 5" xfId="29828" xr:uid="{B52AEC15-E922-4664-89D5-B1C0EB079486}"/>
    <cellStyle name="Normal 3 13 2 6" xfId="41773" xr:uid="{58A9A04D-C56A-4EC5-84DD-C9AFE6C7A46C}"/>
    <cellStyle name="Normal 3 13 3" xfId="14914" xr:uid="{C44554CE-DE06-4051-80DF-DC126DE31118}"/>
    <cellStyle name="Normal 3 13 3 2" xfId="32841" xr:uid="{D68B69DE-DAEE-48BC-9805-3D61BE6DDFE2}"/>
    <cellStyle name="Normal 3 13 3 3" xfId="44786" xr:uid="{5147808B-76E1-4E30-8F5B-D44A43642A36}"/>
    <cellStyle name="Normal 3 13 4" xfId="20873" xr:uid="{D71BEA4E-C766-4D9A-B063-A385613DFFDB}"/>
    <cellStyle name="Normal 3 13 5" xfId="8931" xr:uid="{A82BFF79-BE45-448B-97DB-5082A8CDF187}"/>
    <cellStyle name="Normal 3 13 6" xfId="26858" xr:uid="{2A85037B-0095-4583-B6C9-9F3070199CCC}"/>
    <cellStyle name="Normal 3 13 7" xfId="38803" xr:uid="{E4CC3215-5C27-42AE-9277-8D06121E27A4}"/>
    <cellStyle name="Normal 3 14" xfId="3003" xr:uid="{B1C99065-3BCC-49FA-9E35-8C9DCA2803EF}"/>
    <cellStyle name="Normal 3 14 2" xfId="14966" xr:uid="{D3A3E5A1-E00A-4B81-938F-96D776A7D0E6}"/>
    <cellStyle name="Normal 3 14 2 2" xfId="32893" xr:uid="{E5AA7421-4537-40D9-96CD-46A8FE1C23DD}"/>
    <cellStyle name="Normal 3 14 2 3" xfId="44838" xr:uid="{A0374838-F9F2-436D-87D2-DC9D3366DD13}"/>
    <cellStyle name="Normal 3 14 3" xfId="20925" xr:uid="{02D8F06E-D67D-45C3-8DAB-2B69D8F07482}"/>
    <cellStyle name="Normal 3 14 4" xfId="8983" xr:uid="{E722F3C0-5AD6-4621-8C65-4B8F0F1F9AF2}"/>
    <cellStyle name="Normal 3 14 5" xfId="26910" xr:uid="{1DEC2755-9372-450F-84B5-EEF06BD9016B}"/>
    <cellStyle name="Normal 3 14 6" xfId="38855" xr:uid="{F2170BE2-285D-4D9D-AF72-7B0AAA618CF8}"/>
    <cellStyle name="Normal 3 15" xfId="12004" xr:uid="{D6DCC2EB-83BD-48DE-A16E-535993A6DE41}"/>
    <cellStyle name="Normal 3 15 2" xfId="29931" xr:uid="{AC96035B-7CE7-4882-AC8F-3F270BDCD579}"/>
    <cellStyle name="Normal 3 15 3" xfId="41876" xr:uid="{9516CE7E-7722-4205-8721-18E445D0A780}"/>
    <cellStyle name="Normal 3 16" xfId="17954" xr:uid="{9D826740-10F6-4E4C-AEF8-C3D27D26B298}"/>
    <cellStyle name="Normal 3 17" xfId="6012" xr:uid="{D6142DDB-3272-4F6A-A2B2-A1B78D90426B}"/>
    <cellStyle name="Normal 3 18" xfId="23956" xr:uid="{82D584C7-8DC8-4B7D-8BBD-5C300A3EE089}"/>
    <cellStyle name="Normal 3 19" xfId="35902" xr:uid="{E2838924-082B-4AAF-9D1E-A0C7861F11C1}"/>
    <cellStyle name="Normal 3 2" xfId="12" xr:uid="{00000000-0005-0000-0000-00002E000000}"/>
    <cellStyle name="Normal 3 2 10" xfId="1479" xr:uid="{00000000-0005-0000-0000-00002E000000}"/>
    <cellStyle name="Normal 3 2 10 2" xfId="4449" xr:uid="{50E9ED15-5A70-4C60-9C82-85EF92600644}"/>
    <cellStyle name="Normal 3 2 10 2 2" xfId="16412" xr:uid="{3184704A-1FB2-4DEF-967F-40D13C1FC231}"/>
    <cellStyle name="Normal 3 2 10 2 2 2" xfId="34339" xr:uid="{D7C71F5A-5AF4-4291-9409-DDEB94F221C9}"/>
    <cellStyle name="Normal 3 2 10 2 2 3" xfId="46284" xr:uid="{FC15AC93-C5F2-4668-A323-C6F51800CA87}"/>
    <cellStyle name="Normal 3 2 10 2 3" xfId="22371" xr:uid="{6A374438-6FEF-4F04-97A0-F753CF26F919}"/>
    <cellStyle name="Normal 3 2 10 2 4" xfId="10429" xr:uid="{AB60AEB3-9013-43B8-B02E-77F727A14D6E}"/>
    <cellStyle name="Normal 3 2 10 2 5" xfId="28356" xr:uid="{37A58DA6-CBAB-454C-B023-ABE1AEC26962}"/>
    <cellStyle name="Normal 3 2 10 2 6" xfId="40301" xr:uid="{87403EB8-2D0B-4E34-809F-3A5ABE98A589}"/>
    <cellStyle name="Normal 3 2 10 3" xfId="13442" xr:uid="{398AE52A-8AAF-43ED-9653-B76354AE6A1A}"/>
    <cellStyle name="Normal 3 2 10 3 2" xfId="31369" xr:uid="{3BC851C4-517C-40EF-A62C-4FF70B9CA1ED}"/>
    <cellStyle name="Normal 3 2 10 3 3" xfId="43314" xr:uid="{7C791972-D9DA-407E-AD7E-4C024CC3E16C}"/>
    <cellStyle name="Normal 3 2 10 4" xfId="19401" xr:uid="{93D1A5D4-34DE-4046-AFA2-F5923D7570EA}"/>
    <cellStyle name="Normal 3 2 10 5" xfId="7459" xr:uid="{B1A5F896-08CB-43D8-824D-C2B8B3DDE5AC}"/>
    <cellStyle name="Normal 3 2 10 6" xfId="25386" xr:uid="{D6849699-6540-4D8D-A896-B118C78F34A0}"/>
    <cellStyle name="Normal 3 2 10 7" xfId="37331" xr:uid="{1CB11725-2095-456E-BE40-E70631B4C5D0}"/>
    <cellStyle name="Normal 3 2 11" xfId="2923" xr:uid="{00000000-0005-0000-0000-00002E000000}"/>
    <cellStyle name="Normal 3 2 11 2" xfId="5893" xr:uid="{6C66694E-AE7A-4CA5-9B9F-C76B87BAB6E3}"/>
    <cellStyle name="Normal 3 2 11 2 2" xfId="17856" xr:uid="{49E37685-A356-442C-9B66-FD651134C460}"/>
    <cellStyle name="Normal 3 2 11 2 2 2" xfId="35783" xr:uid="{90E0515A-6AAA-4F26-9036-D6EC6F1D8CC1}"/>
    <cellStyle name="Normal 3 2 11 2 2 3" xfId="47728" xr:uid="{0A529B55-295C-4376-90FE-27BA48BBBD2D}"/>
    <cellStyle name="Normal 3 2 11 2 3" xfId="23815" xr:uid="{D2569893-4BBD-481E-A190-42907C8D61F3}"/>
    <cellStyle name="Normal 3 2 11 2 4" xfId="11873" xr:uid="{9C77FFD2-2683-4924-90CB-AEDA392027A6}"/>
    <cellStyle name="Normal 3 2 11 2 5" xfId="29800" xr:uid="{47EC1B10-75F2-42C5-B3E4-A2905D921EC0}"/>
    <cellStyle name="Normal 3 2 11 2 6" xfId="41745" xr:uid="{FAC1FD05-57BF-4F61-8E7C-1DB280C17DCB}"/>
    <cellStyle name="Normal 3 2 11 3" xfId="14886" xr:uid="{56B42528-98EE-4052-99E6-E0EA19B0D306}"/>
    <cellStyle name="Normal 3 2 11 3 2" xfId="32813" xr:uid="{8A8AFDD6-680D-4341-A947-1786422C4CC3}"/>
    <cellStyle name="Normal 3 2 11 3 3" xfId="44758" xr:uid="{73ED8B4B-8716-4F2E-B2D8-57AA7CE19E42}"/>
    <cellStyle name="Normal 3 2 11 4" xfId="20845" xr:uid="{AA7414E0-3A0E-4089-B2B4-CFC2B92E660C}"/>
    <cellStyle name="Normal 3 2 11 5" xfId="8903" xr:uid="{35A37AD4-9290-4E47-84E5-E039E27815DB}"/>
    <cellStyle name="Normal 3 2 11 6" xfId="26830" xr:uid="{F5EE08B5-4FB9-4E39-9A57-559D828E3005}"/>
    <cellStyle name="Normal 3 2 11 7" xfId="38775" xr:uid="{D8A53439-43B3-4665-B637-C2D0CB52C3E9}"/>
    <cellStyle name="Normal 3 2 12" xfId="2954" xr:uid="{09992E0B-04C1-4EB3-8BFD-767C006B4E6E}"/>
    <cellStyle name="Normal 3 2 12 2" xfId="5924" xr:uid="{28F683C1-C65C-4DED-A681-4D9F576FDCA7}"/>
    <cellStyle name="Normal 3 2 12 2 2" xfId="17887" xr:uid="{FC561DF1-4E84-4235-8B8E-175841A4F3EE}"/>
    <cellStyle name="Normal 3 2 12 2 2 2" xfId="35814" xr:uid="{7C5B139A-F970-400A-A9C6-F144EC1C232A}"/>
    <cellStyle name="Normal 3 2 12 2 2 3" xfId="47759" xr:uid="{B5597F71-CDD4-4F00-B84D-39BF8FE49725}"/>
    <cellStyle name="Normal 3 2 12 2 3" xfId="23846" xr:uid="{F5769941-AB46-4272-BC22-6F11F0805B99}"/>
    <cellStyle name="Normal 3 2 12 2 4" xfId="11904" xr:uid="{334F7CE6-561E-4AEC-8E51-B19161CBF81A}"/>
    <cellStyle name="Normal 3 2 12 2 5" xfId="29831" xr:uid="{74D5E769-CBC8-4F16-BAA9-CD5F91ABE0F5}"/>
    <cellStyle name="Normal 3 2 12 2 6" xfId="41776" xr:uid="{A9E0F196-1D65-4AF9-8AE4-10218EC6A524}"/>
    <cellStyle name="Normal 3 2 12 3" xfId="14917" xr:uid="{B038D701-C9AC-4B09-854D-84E8507B76BE}"/>
    <cellStyle name="Normal 3 2 12 3 2" xfId="32844" xr:uid="{F6CBEDE4-A7BA-49C4-AA64-9942F833D7B9}"/>
    <cellStyle name="Normal 3 2 12 3 3" xfId="44789" xr:uid="{E1F6E53C-D8FF-474A-935F-56A47460EDF4}"/>
    <cellStyle name="Normal 3 2 12 4" xfId="20876" xr:uid="{604B14B6-D342-45D9-9119-F4D3608182DD}"/>
    <cellStyle name="Normal 3 2 12 5" xfId="8934" xr:uid="{ADE09271-24AD-4A62-B269-56170BD589EC}"/>
    <cellStyle name="Normal 3 2 12 6" xfId="26861" xr:uid="{99179E73-300B-4E6E-9C0B-A20D14FC7A50}"/>
    <cellStyle name="Normal 3 2 12 7" xfId="38806" xr:uid="{96A6FF5A-D1AB-497A-BF65-9BECC8ED140D}"/>
    <cellStyle name="Normal 3 2 13" xfId="3002" xr:uid="{C1CDEA6F-7FD8-4B0C-92DC-7ED6E72819A6}"/>
    <cellStyle name="Normal 3 2 13 2" xfId="14965" xr:uid="{56DC6F49-E8D0-43A2-B899-F39C3E901E12}"/>
    <cellStyle name="Normal 3 2 13 2 2" xfId="32892" xr:uid="{42260501-B30F-4B79-B043-F2A46C66CCE8}"/>
    <cellStyle name="Normal 3 2 13 2 3" xfId="44837" xr:uid="{D1E18EA4-615E-4F13-BEDE-C8CB9C80DA64}"/>
    <cellStyle name="Normal 3 2 13 3" xfId="20924" xr:uid="{F43DD812-28A4-405F-B6F3-47E3CBB29060}"/>
    <cellStyle name="Normal 3 2 13 4" xfId="8982" xr:uid="{1D1B5D26-7C83-4DDD-982C-1AF0E327D81C}"/>
    <cellStyle name="Normal 3 2 13 5" xfId="26909" xr:uid="{9A5C4055-E29C-476F-B243-AFD67E5A165A}"/>
    <cellStyle name="Normal 3 2 13 6" xfId="38854" xr:uid="{5F2B677D-1D7A-4AAB-911D-E414FAA35730}"/>
    <cellStyle name="Normal 3 2 14" xfId="12018" xr:uid="{20E74F87-9022-401F-ACEA-417371F2514A}"/>
    <cellStyle name="Normal 3 2 14 2" xfId="29945" xr:uid="{33783A31-4FC3-4BD0-97A6-516933CEADF1}"/>
    <cellStyle name="Normal 3 2 14 3" xfId="41890" xr:uid="{9EE879F1-58F2-4513-ACC8-CCFC0985D30D}"/>
    <cellStyle name="Normal 3 2 15" xfId="17957" xr:uid="{01E7F736-6DAD-44EB-9789-DF6BAC5BC7D8}"/>
    <cellStyle name="Normal 3 2 16" xfId="6015" xr:uid="{300646EB-5229-4753-A10A-7DF25A3411A7}"/>
    <cellStyle name="Normal 3 2 17" xfId="23960" xr:uid="{F9F198BE-8361-44A4-B1A7-6ECEC92EDFED}"/>
    <cellStyle name="Normal 3 2 18" xfId="35905" xr:uid="{7760EE74-9783-475D-BF46-713E87F45B78}"/>
    <cellStyle name="Normal 3 2 2" xfId="59" xr:uid="{00000000-0005-0000-0000-00002F000000}"/>
    <cellStyle name="Normal 3 2 2 10" xfId="12022" xr:uid="{6A647538-E352-41B8-8946-6DE04AF4B9B6}"/>
    <cellStyle name="Normal 3 2 2 10 2" xfId="29949" xr:uid="{00E3370B-7152-485E-9796-20A33AD1EAAA}"/>
    <cellStyle name="Normal 3 2 2 10 3" xfId="41894" xr:uid="{D5E2E7D8-3C97-4F13-823B-714F485FA1CB}"/>
    <cellStyle name="Normal 3 2 2 11" xfId="17981" xr:uid="{2D82ED29-D888-42E5-815F-450810726EDF}"/>
    <cellStyle name="Normal 3 2 2 12" xfId="6039" xr:uid="{3195B022-9C1F-4972-8EC9-1F04949C8EBF}"/>
    <cellStyle name="Normal 3 2 2 13" xfId="23966" xr:uid="{707DFA83-B180-4E0A-86C1-EFF627C9A4D7}"/>
    <cellStyle name="Normal 3 2 2 14" xfId="35911" xr:uid="{92F53371-01AB-41D0-8FBC-FFD081FA6F0D}"/>
    <cellStyle name="Normal 3 2 2 2" xfId="117" xr:uid="{00000000-0005-0000-0000-00002F000000}"/>
    <cellStyle name="Normal 3 2 2 2 10" xfId="6097" xr:uid="{35516455-7411-423A-B3EB-10045237CC38}"/>
    <cellStyle name="Normal 3 2 2 2 11" xfId="24024" xr:uid="{B5873421-6773-443D-A822-DA8B915C0912}"/>
    <cellStyle name="Normal 3 2 2 2 12" xfId="35969" xr:uid="{8FAB62A6-7575-4A37-B6D4-B44293AD1B86}"/>
    <cellStyle name="Normal 3 2 2 2 2" xfId="233" xr:uid="{00000000-0005-0000-0000-00002F000000}"/>
    <cellStyle name="Normal 3 2 2 2 2 10" xfId="36085" xr:uid="{1FAD6988-C39B-4EFA-8AEA-16016FAFB388}"/>
    <cellStyle name="Normal 3 2 2 2 2 2" xfId="581" xr:uid="{00000000-0005-0000-0000-00002F000000}"/>
    <cellStyle name="Normal 3 2 2 2 2 2 2" xfId="1303" xr:uid="{00000000-0005-0000-0000-00002F000000}"/>
    <cellStyle name="Normal 3 2 2 2 2 2 2 2" xfId="2747" xr:uid="{00000000-0005-0000-0000-00002F000000}"/>
    <cellStyle name="Normal 3 2 2 2 2 2 2 2 2" xfId="5717" xr:uid="{B36DC7D4-7005-467D-A71F-99665DB41E22}"/>
    <cellStyle name="Normal 3 2 2 2 2 2 2 2 2 2" xfId="17680" xr:uid="{4799471D-F9D7-4ED9-86C0-FBBB510A1264}"/>
    <cellStyle name="Normal 3 2 2 2 2 2 2 2 2 2 2" xfId="35607" xr:uid="{2B484756-24D1-48FA-BB84-79D6867100A7}"/>
    <cellStyle name="Normal 3 2 2 2 2 2 2 2 2 2 3" xfId="47552" xr:uid="{85559313-B508-4E9F-8260-51590B5EA7AB}"/>
    <cellStyle name="Normal 3 2 2 2 2 2 2 2 2 3" xfId="23639" xr:uid="{C0CF62D2-6460-4FE2-A44D-BE3A026DFA8C}"/>
    <cellStyle name="Normal 3 2 2 2 2 2 2 2 2 4" xfId="11697" xr:uid="{809590A8-F6FD-4615-BFF5-E2411E94E4A9}"/>
    <cellStyle name="Normal 3 2 2 2 2 2 2 2 2 5" xfId="29624" xr:uid="{6CB4551F-877A-4F47-A9E9-3F25ADA10577}"/>
    <cellStyle name="Normal 3 2 2 2 2 2 2 2 2 6" xfId="41569" xr:uid="{92E7CFC6-831E-4C71-830A-8D742FE6D4CD}"/>
    <cellStyle name="Normal 3 2 2 2 2 2 2 2 3" xfId="14710" xr:uid="{F78B1F17-195F-4F66-B1EE-D0DD73788B71}"/>
    <cellStyle name="Normal 3 2 2 2 2 2 2 2 3 2" xfId="32637" xr:uid="{691C1B4F-6D51-49CB-ABAB-59E51FE8EDAC}"/>
    <cellStyle name="Normal 3 2 2 2 2 2 2 2 3 3" xfId="44582" xr:uid="{A3B12A96-F739-4908-B239-325986AF0BA4}"/>
    <cellStyle name="Normal 3 2 2 2 2 2 2 2 4" xfId="20669" xr:uid="{0969F7E4-BDE4-4848-B271-9C7D00E6555B}"/>
    <cellStyle name="Normal 3 2 2 2 2 2 2 2 5" xfId="8727" xr:uid="{2E361F69-76F7-4A21-ABBD-DE1135A67AB3}"/>
    <cellStyle name="Normal 3 2 2 2 2 2 2 2 6" xfId="26654" xr:uid="{6FFD6298-0FE1-4615-8565-1B25FC141461}"/>
    <cellStyle name="Normal 3 2 2 2 2 2 2 2 7" xfId="38599" xr:uid="{364039E2-AA1D-4F9C-ABDD-D278164224CC}"/>
    <cellStyle name="Normal 3 2 2 2 2 2 2 3" xfId="4273" xr:uid="{47B3078D-8B68-494F-860E-68DA42A7302F}"/>
    <cellStyle name="Normal 3 2 2 2 2 2 2 3 2" xfId="16236" xr:uid="{3592F217-EA99-49E6-87BF-DF90BAB84C1F}"/>
    <cellStyle name="Normal 3 2 2 2 2 2 2 3 2 2" xfId="34163" xr:uid="{E2A6F044-BEAF-48E5-BCC7-96C32C59804B}"/>
    <cellStyle name="Normal 3 2 2 2 2 2 2 3 2 3" xfId="46108" xr:uid="{8C3C00A1-25B4-4B56-AE60-2226D653E411}"/>
    <cellStyle name="Normal 3 2 2 2 2 2 2 3 3" xfId="22195" xr:uid="{FE0305B2-1049-42F1-B3B6-F31C68618067}"/>
    <cellStyle name="Normal 3 2 2 2 2 2 2 3 4" xfId="10253" xr:uid="{D60C429A-6ED7-4783-9D8A-83579BE617D8}"/>
    <cellStyle name="Normal 3 2 2 2 2 2 2 3 5" xfId="28180" xr:uid="{2851E253-825E-4FB7-8E2B-DF68DE194349}"/>
    <cellStyle name="Normal 3 2 2 2 2 2 2 3 6" xfId="40125" xr:uid="{3BF37DE1-09AA-4C02-A105-4316CBAB7949}"/>
    <cellStyle name="Normal 3 2 2 2 2 2 2 4" xfId="13266" xr:uid="{81EEC4B4-AA49-4EEE-A115-8B64825E55D6}"/>
    <cellStyle name="Normal 3 2 2 2 2 2 2 4 2" xfId="31193" xr:uid="{49B225C8-3555-42F5-AFD7-E1356079583B}"/>
    <cellStyle name="Normal 3 2 2 2 2 2 2 4 3" xfId="43138" xr:uid="{C46F1574-243D-4FA9-985B-6780B9530C37}"/>
    <cellStyle name="Normal 3 2 2 2 2 2 2 5" xfId="19225" xr:uid="{AD0CD21E-755B-4C9A-AD1E-EF099B29D0D5}"/>
    <cellStyle name="Normal 3 2 2 2 2 2 2 6" xfId="7283" xr:uid="{AE3C8A9F-9573-46CC-BBBE-0C748B6FA384}"/>
    <cellStyle name="Normal 3 2 2 2 2 2 2 7" xfId="25210" xr:uid="{75040A88-0791-496F-837C-5307BCE9AD31}"/>
    <cellStyle name="Normal 3 2 2 2 2 2 2 8" xfId="37155" xr:uid="{5B06B432-C617-4EE6-B536-AFEBBA0CB488}"/>
    <cellStyle name="Normal 3 2 2 2 2 2 3" xfId="2025" xr:uid="{00000000-0005-0000-0000-00002F000000}"/>
    <cellStyle name="Normal 3 2 2 2 2 2 3 2" xfId="4995" xr:uid="{E38533B4-749A-45E0-B12B-0ED333A5D088}"/>
    <cellStyle name="Normal 3 2 2 2 2 2 3 2 2" xfId="16958" xr:uid="{4D1514CC-03B4-4810-8AF0-F00F8CD162B0}"/>
    <cellStyle name="Normal 3 2 2 2 2 2 3 2 2 2" xfId="34885" xr:uid="{7ADDB2F8-92C9-4DAB-A20E-0D5AD1805D84}"/>
    <cellStyle name="Normal 3 2 2 2 2 2 3 2 2 3" xfId="46830" xr:uid="{79A7A073-2E83-42C6-A9FE-F7FA63140AC0}"/>
    <cellStyle name="Normal 3 2 2 2 2 2 3 2 3" xfId="22917" xr:uid="{BC931627-A147-422D-AFA8-B1EF8D2A9A29}"/>
    <cellStyle name="Normal 3 2 2 2 2 2 3 2 4" xfId="10975" xr:uid="{CB1B1048-DE9C-4574-9F62-9185F0BA7B46}"/>
    <cellStyle name="Normal 3 2 2 2 2 2 3 2 5" xfId="28902" xr:uid="{3558A34C-075B-4E74-A454-C92178B13243}"/>
    <cellStyle name="Normal 3 2 2 2 2 2 3 2 6" xfId="40847" xr:uid="{84936F02-882D-42DE-9D5B-9A4177547631}"/>
    <cellStyle name="Normal 3 2 2 2 2 2 3 3" xfId="13988" xr:uid="{A2D5F0B8-4270-4FDF-98D6-D4D2C9D883FA}"/>
    <cellStyle name="Normal 3 2 2 2 2 2 3 3 2" xfId="31915" xr:uid="{5C9EE122-E35B-41B1-A3AF-092F111545EB}"/>
    <cellStyle name="Normal 3 2 2 2 2 2 3 3 3" xfId="43860" xr:uid="{B72BEBA0-C79B-4CB7-8B9D-B94CD7A3613A}"/>
    <cellStyle name="Normal 3 2 2 2 2 2 3 4" xfId="19947" xr:uid="{46484C17-776D-4EB3-B43D-3F5665F11FCB}"/>
    <cellStyle name="Normal 3 2 2 2 2 2 3 5" xfId="8005" xr:uid="{7EFC1E48-0047-451D-ACAD-9CF08195A569}"/>
    <cellStyle name="Normal 3 2 2 2 2 2 3 6" xfId="25932" xr:uid="{ED0F8A03-D969-42BA-9B9B-924B9BD00701}"/>
    <cellStyle name="Normal 3 2 2 2 2 2 3 7" xfId="37877" xr:uid="{E7F4B497-016B-4BB5-9D67-374653E1973B}"/>
    <cellStyle name="Normal 3 2 2 2 2 2 4" xfId="3551" xr:uid="{42C4DFBB-2F18-451D-BBA1-FB3785EE02C0}"/>
    <cellStyle name="Normal 3 2 2 2 2 2 4 2" xfId="15514" xr:uid="{B605B7CD-4482-4CC3-9025-06259C2B9581}"/>
    <cellStyle name="Normal 3 2 2 2 2 2 4 2 2" xfId="33441" xr:uid="{F676D622-3DB0-4DA2-BB28-F05BFF828CA3}"/>
    <cellStyle name="Normal 3 2 2 2 2 2 4 2 3" xfId="45386" xr:uid="{57BC0AFB-6EE2-40B8-BF74-0931DC5B3C7C}"/>
    <cellStyle name="Normal 3 2 2 2 2 2 4 3" xfId="21473" xr:uid="{83906038-FE0C-4E57-93D0-673F40E10125}"/>
    <cellStyle name="Normal 3 2 2 2 2 2 4 4" xfId="9531" xr:uid="{20355AE8-F10F-402C-96D8-1EADB9169A0D}"/>
    <cellStyle name="Normal 3 2 2 2 2 2 4 5" xfId="27458" xr:uid="{798D4B59-3395-4516-A47A-E6299FA0E6BB}"/>
    <cellStyle name="Normal 3 2 2 2 2 2 4 6" xfId="39403" xr:uid="{50CC981D-66D6-4C3B-A0C5-66F5A2116C66}"/>
    <cellStyle name="Normal 3 2 2 2 2 2 5" xfId="12544" xr:uid="{91544473-2366-45D4-AA76-3D073B55385F}"/>
    <cellStyle name="Normal 3 2 2 2 2 2 5 2" xfId="30471" xr:uid="{9FA7127D-35B8-46E6-9FD4-27ED6B676541}"/>
    <cellStyle name="Normal 3 2 2 2 2 2 5 3" xfId="42416" xr:uid="{78052660-7CF1-47FB-A82D-0B334F4B5CC0}"/>
    <cellStyle name="Normal 3 2 2 2 2 2 6" xfId="18503" xr:uid="{C9BF0148-76A3-4481-9351-E403CD3B68FC}"/>
    <cellStyle name="Normal 3 2 2 2 2 2 7" xfId="6561" xr:uid="{0A641D18-D95F-42C8-92A8-9734D03C9101}"/>
    <cellStyle name="Normal 3 2 2 2 2 2 8" xfId="24488" xr:uid="{DE1941C2-33E5-4C12-A031-7EFEBA5C2840}"/>
    <cellStyle name="Normal 3 2 2 2 2 2 9" xfId="36433" xr:uid="{B18448FC-D8BE-4BCF-A9C1-8D42F3E77260}"/>
    <cellStyle name="Normal 3 2 2 2 2 3" xfId="955" xr:uid="{00000000-0005-0000-0000-00002F000000}"/>
    <cellStyle name="Normal 3 2 2 2 2 3 2" xfId="2399" xr:uid="{00000000-0005-0000-0000-00002F000000}"/>
    <cellStyle name="Normal 3 2 2 2 2 3 2 2" xfId="5369" xr:uid="{FB7FF43D-E561-44E9-8D86-2114100AA643}"/>
    <cellStyle name="Normal 3 2 2 2 2 3 2 2 2" xfId="17332" xr:uid="{AE77E8B0-C8CE-4BCE-879A-4A291F1AB52B}"/>
    <cellStyle name="Normal 3 2 2 2 2 3 2 2 2 2" xfId="35259" xr:uid="{84ED52BA-5B48-492C-8BBC-A18D0758E00D}"/>
    <cellStyle name="Normal 3 2 2 2 2 3 2 2 2 3" xfId="47204" xr:uid="{4B3C56E1-CBF8-4D92-8462-4AC13C2D1D6F}"/>
    <cellStyle name="Normal 3 2 2 2 2 3 2 2 3" xfId="23291" xr:uid="{F1E3ADEE-E796-4090-BB11-80B18816E5E0}"/>
    <cellStyle name="Normal 3 2 2 2 2 3 2 2 4" xfId="11349" xr:uid="{C1774554-5E48-4372-ADC4-F4F762D6C36F}"/>
    <cellStyle name="Normal 3 2 2 2 2 3 2 2 5" xfId="29276" xr:uid="{548B22E4-F3EB-468A-9F98-335B33D75BA5}"/>
    <cellStyle name="Normal 3 2 2 2 2 3 2 2 6" xfId="41221" xr:uid="{35690AD7-6139-4497-BB2A-7E77A15E125D}"/>
    <cellStyle name="Normal 3 2 2 2 2 3 2 3" xfId="14362" xr:uid="{7206CC25-E3F2-488E-8EEB-3F6B5CDA9750}"/>
    <cellStyle name="Normal 3 2 2 2 2 3 2 3 2" xfId="32289" xr:uid="{65E6C9C3-0290-44A9-BAC8-4A6374AB0621}"/>
    <cellStyle name="Normal 3 2 2 2 2 3 2 3 3" xfId="44234" xr:uid="{AE62B1E1-EE49-4A9C-BF18-3A6F4DA1203F}"/>
    <cellStyle name="Normal 3 2 2 2 2 3 2 4" xfId="20321" xr:uid="{F49B6C0D-3528-422F-9292-2782E5044FD4}"/>
    <cellStyle name="Normal 3 2 2 2 2 3 2 5" xfId="8379" xr:uid="{9EEE0315-C08A-4E31-B0FC-D2FB44CBA313}"/>
    <cellStyle name="Normal 3 2 2 2 2 3 2 6" xfId="26306" xr:uid="{4CD6194B-C9DE-4A00-A5B2-D078EE8A4C73}"/>
    <cellStyle name="Normal 3 2 2 2 2 3 2 7" xfId="38251" xr:uid="{1B992D78-E219-43BA-A76D-7FB3CDF1D549}"/>
    <cellStyle name="Normal 3 2 2 2 2 3 3" xfId="3925" xr:uid="{9B4477ED-8F0D-4F60-A785-004312DA6140}"/>
    <cellStyle name="Normal 3 2 2 2 2 3 3 2" xfId="15888" xr:uid="{B614465C-7EDB-4918-AA83-7BF4C7F8FC9E}"/>
    <cellStyle name="Normal 3 2 2 2 2 3 3 2 2" xfId="33815" xr:uid="{5BD22EAC-21F7-492E-BA99-A42DCA0A4F1E}"/>
    <cellStyle name="Normal 3 2 2 2 2 3 3 2 3" xfId="45760" xr:uid="{362FA645-E883-4651-A6EE-035B265D35E0}"/>
    <cellStyle name="Normal 3 2 2 2 2 3 3 3" xfId="21847" xr:uid="{75129850-1B87-464F-AE1A-0F99EEE50FFB}"/>
    <cellStyle name="Normal 3 2 2 2 2 3 3 4" xfId="9905" xr:uid="{71897C6D-56A3-454C-8B73-B9AD656960F2}"/>
    <cellStyle name="Normal 3 2 2 2 2 3 3 5" xfId="27832" xr:uid="{09AF6444-E9CB-422C-9719-4793E94797FA}"/>
    <cellStyle name="Normal 3 2 2 2 2 3 3 6" xfId="39777" xr:uid="{A839A077-C371-416C-882F-A46D20D8F07D}"/>
    <cellStyle name="Normal 3 2 2 2 2 3 4" xfId="12918" xr:uid="{1CA39E27-D690-4339-9D9B-83A938EAB2F9}"/>
    <cellStyle name="Normal 3 2 2 2 2 3 4 2" xfId="30845" xr:uid="{2BA764F3-AD9D-4264-A9D4-1FD0708C5805}"/>
    <cellStyle name="Normal 3 2 2 2 2 3 4 3" xfId="42790" xr:uid="{99A305BF-3B71-41F4-96FB-DE5686A9C464}"/>
    <cellStyle name="Normal 3 2 2 2 2 3 5" xfId="18877" xr:uid="{12889E58-349D-46FC-911F-F910C5878E01}"/>
    <cellStyle name="Normal 3 2 2 2 2 3 6" xfId="6935" xr:uid="{51E3B178-E572-4627-9BB2-AB0BC46661EE}"/>
    <cellStyle name="Normal 3 2 2 2 2 3 7" xfId="24862" xr:uid="{EDC945BE-4C6F-4566-98F1-A2C31FCDA05F}"/>
    <cellStyle name="Normal 3 2 2 2 2 3 8" xfId="36807" xr:uid="{37C5410A-08B7-4BDB-8D36-DD77FC561B88}"/>
    <cellStyle name="Normal 3 2 2 2 2 4" xfId="1677" xr:uid="{00000000-0005-0000-0000-00002F000000}"/>
    <cellStyle name="Normal 3 2 2 2 2 4 2" xfId="4647" xr:uid="{C5CDE67C-A98A-4634-8F91-81E96AF75D59}"/>
    <cellStyle name="Normal 3 2 2 2 2 4 2 2" xfId="16610" xr:uid="{CFD9C159-21AB-462C-921C-6724A0683735}"/>
    <cellStyle name="Normal 3 2 2 2 2 4 2 2 2" xfId="34537" xr:uid="{D10F44F1-C54B-4AEF-B3FF-E23DDF6A67D0}"/>
    <cellStyle name="Normal 3 2 2 2 2 4 2 2 3" xfId="46482" xr:uid="{83112C28-7999-4FE5-A37E-AA06BD88C6C7}"/>
    <cellStyle name="Normal 3 2 2 2 2 4 2 3" xfId="22569" xr:uid="{61F93D5C-F745-4F52-999E-D8E50455EFFF}"/>
    <cellStyle name="Normal 3 2 2 2 2 4 2 4" xfId="10627" xr:uid="{BECA4FBE-5FDE-4761-A6D1-B16615A944D6}"/>
    <cellStyle name="Normal 3 2 2 2 2 4 2 5" xfId="28554" xr:uid="{73BFA909-BB25-40E6-8710-36FC1CDDED39}"/>
    <cellStyle name="Normal 3 2 2 2 2 4 2 6" xfId="40499" xr:uid="{B1020F90-E0E9-4585-840F-21AB66C1C8E9}"/>
    <cellStyle name="Normal 3 2 2 2 2 4 3" xfId="13640" xr:uid="{21A63912-4DB5-4EF6-AC1D-D9974CFEA802}"/>
    <cellStyle name="Normal 3 2 2 2 2 4 3 2" xfId="31567" xr:uid="{928CF119-D6F5-4652-AA0B-F1D84E84457A}"/>
    <cellStyle name="Normal 3 2 2 2 2 4 3 3" xfId="43512" xr:uid="{FB639B3E-22D5-45C0-8C76-F50688EED338}"/>
    <cellStyle name="Normal 3 2 2 2 2 4 4" xfId="19599" xr:uid="{3E5412C7-D925-4475-A077-22EDD04727D6}"/>
    <cellStyle name="Normal 3 2 2 2 2 4 5" xfId="7657" xr:uid="{12387EF3-E9FB-41C1-8C65-9856C09056A3}"/>
    <cellStyle name="Normal 3 2 2 2 2 4 6" xfId="25584" xr:uid="{CF671A6E-C1E6-4EA6-92B7-95E20246AD88}"/>
    <cellStyle name="Normal 3 2 2 2 2 4 7" xfId="37529" xr:uid="{C97C59FC-F72B-4F10-9E42-369AD685A5E3}"/>
    <cellStyle name="Normal 3 2 2 2 2 5" xfId="3203" xr:uid="{ACB4FB74-1642-49D2-859F-81997E649811}"/>
    <cellStyle name="Normal 3 2 2 2 2 5 2" xfId="15166" xr:uid="{409B09D2-B4D2-4E7C-BA26-F4545D177A9A}"/>
    <cellStyle name="Normal 3 2 2 2 2 5 2 2" xfId="33093" xr:uid="{B7A9F315-AC4E-4CE0-9392-2512D00F749F}"/>
    <cellStyle name="Normal 3 2 2 2 2 5 2 3" xfId="45038" xr:uid="{30466991-E00B-4989-A676-632E984C3715}"/>
    <cellStyle name="Normal 3 2 2 2 2 5 3" xfId="21125" xr:uid="{2E00DCA5-C82A-4912-9730-324DFE98B3F4}"/>
    <cellStyle name="Normal 3 2 2 2 2 5 4" xfId="9183" xr:uid="{CE307F2E-4B1E-4E42-8E7F-1752F4FFE185}"/>
    <cellStyle name="Normal 3 2 2 2 2 5 5" xfId="27110" xr:uid="{E3E9F01A-787D-49F2-BE3D-2AE963C0A8DD}"/>
    <cellStyle name="Normal 3 2 2 2 2 5 6" xfId="39055" xr:uid="{0BAAA0D7-E6EF-48F4-97A1-E208AE3FAF48}"/>
    <cellStyle name="Normal 3 2 2 2 2 6" xfId="12196" xr:uid="{3B88856E-8978-4A92-AB67-F09CD90A0363}"/>
    <cellStyle name="Normal 3 2 2 2 2 6 2" xfId="30123" xr:uid="{8FDCBDA3-90D3-4215-A140-E7A0AFF5EDF0}"/>
    <cellStyle name="Normal 3 2 2 2 2 6 3" xfId="42068" xr:uid="{1F4AFA61-32EA-49F2-AD13-5DF648A8CF08}"/>
    <cellStyle name="Normal 3 2 2 2 2 7" xfId="18155" xr:uid="{50073B76-8CD4-4EBD-A7F1-D465E03BA5F9}"/>
    <cellStyle name="Normal 3 2 2 2 2 8" xfId="6213" xr:uid="{8BC7217C-DD40-49E4-A6F6-08CB7D8DC859}"/>
    <cellStyle name="Normal 3 2 2 2 2 9" xfId="24140" xr:uid="{7CC0DAEF-F80A-4A96-B9CC-024EE1A7C39A}"/>
    <cellStyle name="Normal 3 2 2 2 3" xfId="349" xr:uid="{00000000-0005-0000-0000-00002F000000}"/>
    <cellStyle name="Normal 3 2 2 2 3 10" xfId="36201" xr:uid="{DFD8CD42-47B9-4075-916D-9586924D85C2}"/>
    <cellStyle name="Normal 3 2 2 2 3 2" xfId="697" xr:uid="{00000000-0005-0000-0000-00002F000000}"/>
    <cellStyle name="Normal 3 2 2 2 3 2 2" xfId="1419" xr:uid="{00000000-0005-0000-0000-00002F000000}"/>
    <cellStyle name="Normal 3 2 2 2 3 2 2 2" xfId="2863" xr:uid="{00000000-0005-0000-0000-00002F000000}"/>
    <cellStyle name="Normal 3 2 2 2 3 2 2 2 2" xfId="5833" xr:uid="{7992E6E5-9010-4F2E-92DC-A924877E18BB}"/>
    <cellStyle name="Normal 3 2 2 2 3 2 2 2 2 2" xfId="17796" xr:uid="{AA19F143-4B1B-491E-8683-3205D5493E32}"/>
    <cellStyle name="Normal 3 2 2 2 3 2 2 2 2 2 2" xfId="35723" xr:uid="{038D581A-088D-488C-83EE-A273173A5A59}"/>
    <cellStyle name="Normal 3 2 2 2 3 2 2 2 2 2 3" xfId="47668" xr:uid="{B6A09BA8-C05C-43BF-8EA8-D0E11DF88389}"/>
    <cellStyle name="Normal 3 2 2 2 3 2 2 2 2 3" xfId="23755" xr:uid="{7E79C894-1D0F-4C0A-8D9A-E7C3552D9A64}"/>
    <cellStyle name="Normal 3 2 2 2 3 2 2 2 2 4" xfId="11813" xr:uid="{2A522D51-0831-483A-94A1-DA9C3633F553}"/>
    <cellStyle name="Normal 3 2 2 2 3 2 2 2 2 5" xfId="29740" xr:uid="{42511C63-C1EC-436C-850C-022E4F3BAF85}"/>
    <cellStyle name="Normal 3 2 2 2 3 2 2 2 2 6" xfId="41685" xr:uid="{0023A944-9AB6-4180-A099-B4A13A199433}"/>
    <cellStyle name="Normal 3 2 2 2 3 2 2 2 3" xfId="14826" xr:uid="{03EEF259-F057-4BA6-833F-0DFD6A6DC2A7}"/>
    <cellStyle name="Normal 3 2 2 2 3 2 2 2 3 2" xfId="32753" xr:uid="{62388FB7-04D2-4F20-B5B0-523E3C8257B8}"/>
    <cellStyle name="Normal 3 2 2 2 3 2 2 2 3 3" xfId="44698" xr:uid="{1DF629C9-E367-4B89-AF26-3ADED078C678}"/>
    <cellStyle name="Normal 3 2 2 2 3 2 2 2 4" xfId="20785" xr:uid="{F12FC9EF-DC82-41E3-BD93-C31F03CD1A5E}"/>
    <cellStyle name="Normal 3 2 2 2 3 2 2 2 5" xfId="8843" xr:uid="{12D8B499-FE9A-4AFD-B115-8940F91B3293}"/>
    <cellStyle name="Normal 3 2 2 2 3 2 2 2 6" xfId="26770" xr:uid="{5CFB583A-5C78-4785-9055-E4366D2DA05C}"/>
    <cellStyle name="Normal 3 2 2 2 3 2 2 2 7" xfId="38715" xr:uid="{52199033-5BE3-4E82-8F17-BEACAE5AF52A}"/>
    <cellStyle name="Normal 3 2 2 2 3 2 2 3" xfId="4389" xr:uid="{CEA3B3D5-17D6-40F5-BD9F-7C4A93240EC9}"/>
    <cellStyle name="Normal 3 2 2 2 3 2 2 3 2" xfId="16352" xr:uid="{9A0F98DA-9355-4ECD-B470-2C3BB029D199}"/>
    <cellStyle name="Normal 3 2 2 2 3 2 2 3 2 2" xfId="34279" xr:uid="{935DCEAB-603E-47C6-8A39-84DA5E2BB749}"/>
    <cellStyle name="Normal 3 2 2 2 3 2 2 3 2 3" xfId="46224" xr:uid="{76D91142-81DC-45C4-9FCF-C22D8F9EAEBD}"/>
    <cellStyle name="Normal 3 2 2 2 3 2 2 3 3" xfId="22311" xr:uid="{E796FCDB-8EE1-4065-A697-35C5D411F595}"/>
    <cellStyle name="Normal 3 2 2 2 3 2 2 3 4" xfId="10369" xr:uid="{70ECC67B-66CE-431F-AE4D-DCD9B0B6ECF9}"/>
    <cellStyle name="Normal 3 2 2 2 3 2 2 3 5" xfId="28296" xr:uid="{97B0E0A4-164F-4283-AB15-40E35CB4E5AE}"/>
    <cellStyle name="Normal 3 2 2 2 3 2 2 3 6" xfId="40241" xr:uid="{E88AA541-AD2E-4AB6-B341-7C7A0975C855}"/>
    <cellStyle name="Normal 3 2 2 2 3 2 2 4" xfId="13382" xr:uid="{811EBA52-3F6D-4D60-8407-69353D68B382}"/>
    <cellStyle name="Normal 3 2 2 2 3 2 2 4 2" xfId="31309" xr:uid="{DD050ECB-D7C0-49B3-A92A-DB1C67D69537}"/>
    <cellStyle name="Normal 3 2 2 2 3 2 2 4 3" xfId="43254" xr:uid="{F7F6417A-2B8B-4196-BD81-E54A37FE4521}"/>
    <cellStyle name="Normal 3 2 2 2 3 2 2 5" xfId="19341" xr:uid="{78F83C0D-BA4B-41C3-8CAB-1A8DE9868CFF}"/>
    <cellStyle name="Normal 3 2 2 2 3 2 2 6" xfId="7399" xr:uid="{60E9FA62-4683-4D3E-8179-1CA296D6860A}"/>
    <cellStyle name="Normal 3 2 2 2 3 2 2 7" xfId="25326" xr:uid="{5B1A4BB6-EE88-478D-9B4F-A55EE5DABAE6}"/>
    <cellStyle name="Normal 3 2 2 2 3 2 2 8" xfId="37271" xr:uid="{27C923A5-9256-4915-990E-428999B46EB0}"/>
    <cellStyle name="Normal 3 2 2 2 3 2 3" xfId="2141" xr:uid="{00000000-0005-0000-0000-00002F000000}"/>
    <cellStyle name="Normal 3 2 2 2 3 2 3 2" xfId="5111" xr:uid="{F3AA0D67-DC79-4D58-91EA-630FC0F4EE9E}"/>
    <cellStyle name="Normal 3 2 2 2 3 2 3 2 2" xfId="17074" xr:uid="{BCC4604F-20BB-4495-895E-BCF2C887173A}"/>
    <cellStyle name="Normal 3 2 2 2 3 2 3 2 2 2" xfId="35001" xr:uid="{94724852-D441-44C0-965E-7D1468A9A2FF}"/>
    <cellStyle name="Normal 3 2 2 2 3 2 3 2 2 3" xfId="46946" xr:uid="{F9BC5091-819C-44CC-8861-BD6D08CE77A3}"/>
    <cellStyle name="Normal 3 2 2 2 3 2 3 2 3" xfId="23033" xr:uid="{AED1357D-A585-4104-82F3-CD33FC75624B}"/>
    <cellStyle name="Normal 3 2 2 2 3 2 3 2 4" xfId="11091" xr:uid="{DC028F4C-4A0C-46A5-9494-899B6C7FE9A6}"/>
    <cellStyle name="Normal 3 2 2 2 3 2 3 2 5" xfId="29018" xr:uid="{F735A822-5F9C-495B-B070-A8307DE65663}"/>
    <cellStyle name="Normal 3 2 2 2 3 2 3 2 6" xfId="40963" xr:uid="{C1AEC4B6-9813-4AC4-A8D6-56281964AD71}"/>
    <cellStyle name="Normal 3 2 2 2 3 2 3 3" xfId="14104" xr:uid="{1260DE79-83DD-4235-9BF9-C77D17399319}"/>
    <cellStyle name="Normal 3 2 2 2 3 2 3 3 2" xfId="32031" xr:uid="{EC9D222F-3516-4741-9C9C-0E6C1D47537A}"/>
    <cellStyle name="Normal 3 2 2 2 3 2 3 3 3" xfId="43976" xr:uid="{576D4580-D2E6-44B2-9061-AA5335363547}"/>
    <cellStyle name="Normal 3 2 2 2 3 2 3 4" xfId="20063" xr:uid="{3415067C-91A6-4248-8524-B306CBAF44D4}"/>
    <cellStyle name="Normal 3 2 2 2 3 2 3 5" xfId="8121" xr:uid="{EE4264BB-98C2-4D0E-997A-1E357BF31C1F}"/>
    <cellStyle name="Normal 3 2 2 2 3 2 3 6" xfId="26048" xr:uid="{7CC4D686-6F12-4C2E-B8C4-A939F28BC4D2}"/>
    <cellStyle name="Normal 3 2 2 2 3 2 3 7" xfId="37993" xr:uid="{1B8053E3-A562-4E7E-93FC-713ECEB8B610}"/>
    <cellStyle name="Normal 3 2 2 2 3 2 4" xfId="3667" xr:uid="{6A2FDF38-03B7-4AE8-93EB-43746DA85F2E}"/>
    <cellStyle name="Normal 3 2 2 2 3 2 4 2" xfId="15630" xr:uid="{31076571-A9AC-48FD-A5BE-60E008A2552B}"/>
    <cellStyle name="Normal 3 2 2 2 3 2 4 2 2" xfId="33557" xr:uid="{D3473437-AD16-44C6-81F7-E4206B417877}"/>
    <cellStyle name="Normal 3 2 2 2 3 2 4 2 3" xfId="45502" xr:uid="{227B303D-202F-44BF-9A28-CE787725DF3B}"/>
    <cellStyle name="Normal 3 2 2 2 3 2 4 3" xfId="21589" xr:uid="{9DE606C8-A719-4863-9C4C-0BC1BF5FAFA5}"/>
    <cellStyle name="Normal 3 2 2 2 3 2 4 4" xfId="9647" xr:uid="{33F0E432-1B21-46DA-A70B-E8B6E017C043}"/>
    <cellStyle name="Normal 3 2 2 2 3 2 4 5" xfId="27574" xr:uid="{9910EF03-63D8-4F37-B961-5AB2040A1CBF}"/>
    <cellStyle name="Normal 3 2 2 2 3 2 4 6" xfId="39519" xr:uid="{B66350C6-3EA6-4526-B8D5-59A82FD52DE9}"/>
    <cellStyle name="Normal 3 2 2 2 3 2 5" xfId="12660" xr:uid="{1F8087A7-DF94-425F-A744-2BE1B69000B3}"/>
    <cellStyle name="Normal 3 2 2 2 3 2 5 2" xfId="30587" xr:uid="{E4EEEF2A-E73C-4989-9CA7-7D73155FD837}"/>
    <cellStyle name="Normal 3 2 2 2 3 2 5 3" xfId="42532" xr:uid="{23BCBFE7-6E72-4F81-9562-12F28DCC814A}"/>
    <cellStyle name="Normal 3 2 2 2 3 2 6" xfId="18619" xr:uid="{BE32F250-DA56-4E23-9967-597B4BCA9443}"/>
    <cellStyle name="Normal 3 2 2 2 3 2 7" xfId="6677" xr:uid="{91C80085-9632-489D-A9BC-6D27CAC3408B}"/>
    <cellStyle name="Normal 3 2 2 2 3 2 8" xfId="24604" xr:uid="{F9B1377F-ECA9-464F-A4CA-4F7CEA3D0DA7}"/>
    <cellStyle name="Normal 3 2 2 2 3 2 9" xfId="36549" xr:uid="{FA177AAD-0C3D-4E94-8BE6-FD9E0A548EBE}"/>
    <cellStyle name="Normal 3 2 2 2 3 3" xfId="1071" xr:uid="{00000000-0005-0000-0000-00002F000000}"/>
    <cellStyle name="Normal 3 2 2 2 3 3 2" xfId="2515" xr:uid="{00000000-0005-0000-0000-00002F000000}"/>
    <cellStyle name="Normal 3 2 2 2 3 3 2 2" xfId="5485" xr:uid="{F6E8D0D7-0847-4597-9074-D18FE0A70A9B}"/>
    <cellStyle name="Normal 3 2 2 2 3 3 2 2 2" xfId="17448" xr:uid="{2B8D3B0B-3A8C-474C-A7EF-010BDEBFBB01}"/>
    <cellStyle name="Normal 3 2 2 2 3 3 2 2 2 2" xfId="35375" xr:uid="{B7416EB9-A88D-4B33-B9F3-3BC6F18FE925}"/>
    <cellStyle name="Normal 3 2 2 2 3 3 2 2 2 3" xfId="47320" xr:uid="{A6E1221A-EC86-49BB-AF89-6F832F0989A4}"/>
    <cellStyle name="Normal 3 2 2 2 3 3 2 2 3" xfId="23407" xr:uid="{CEEB8603-C419-45B2-AC42-59C18E80057C}"/>
    <cellStyle name="Normal 3 2 2 2 3 3 2 2 4" xfId="11465" xr:uid="{004EB9A3-137A-45DE-BB84-524AE95F714D}"/>
    <cellStyle name="Normal 3 2 2 2 3 3 2 2 5" xfId="29392" xr:uid="{627FB842-4B52-4CB7-B329-80E1B5CDD333}"/>
    <cellStyle name="Normal 3 2 2 2 3 3 2 2 6" xfId="41337" xr:uid="{6641A9CD-8980-4975-8D3B-67D5E129B1DD}"/>
    <cellStyle name="Normal 3 2 2 2 3 3 2 3" xfId="14478" xr:uid="{697A10A2-40E9-4F61-A49A-902A9D1DDE36}"/>
    <cellStyle name="Normal 3 2 2 2 3 3 2 3 2" xfId="32405" xr:uid="{7EF41496-8DBD-4894-AADD-33F2C086C8CF}"/>
    <cellStyle name="Normal 3 2 2 2 3 3 2 3 3" xfId="44350" xr:uid="{739B0ACF-FCA7-45AE-973C-85B13A049CDB}"/>
    <cellStyle name="Normal 3 2 2 2 3 3 2 4" xfId="20437" xr:uid="{3CCA3DA6-9132-4592-A04C-3E1D0EF51317}"/>
    <cellStyle name="Normal 3 2 2 2 3 3 2 5" xfId="8495" xr:uid="{E71B229F-77A3-4F3F-BC7C-D7A4765E9641}"/>
    <cellStyle name="Normal 3 2 2 2 3 3 2 6" xfId="26422" xr:uid="{99E819BB-317F-459A-90C7-5E45586FED72}"/>
    <cellStyle name="Normal 3 2 2 2 3 3 2 7" xfId="38367" xr:uid="{8AA10386-E4B8-4D18-96FB-D115349FF93C}"/>
    <cellStyle name="Normal 3 2 2 2 3 3 3" xfId="4041" xr:uid="{C10CFAAA-00A6-4BC2-B085-CA6FEFC7D286}"/>
    <cellStyle name="Normal 3 2 2 2 3 3 3 2" xfId="16004" xr:uid="{B579E71E-8E06-4E4A-8002-F27FF9A1FD09}"/>
    <cellStyle name="Normal 3 2 2 2 3 3 3 2 2" xfId="33931" xr:uid="{D76776EF-D472-4878-A997-20046D639F30}"/>
    <cellStyle name="Normal 3 2 2 2 3 3 3 2 3" xfId="45876" xr:uid="{199CD358-754E-46E8-B88F-4E029EF9B515}"/>
    <cellStyle name="Normal 3 2 2 2 3 3 3 3" xfId="21963" xr:uid="{8E1E571D-4B4F-4245-928A-B2E1C1BB07A4}"/>
    <cellStyle name="Normal 3 2 2 2 3 3 3 4" xfId="10021" xr:uid="{C404B66D-835E-41FD-90F4-E00679EE748D}"/>
    <cellStyle name="Normal 3 2 2 2 3 3 3 5" xfId="27948" xr:uid="{9A91C227-DAC7-4350-ACDE-A9D4BE3505D0}"/>
    <cellStyle name="Normal 3 2 2 2 3 3 3 6" xfId="39893" xr:uid="{1D1EB880-75E4-4EC3-8F5A-7D6DC8E8B4C3}"/>
    <cellStyle name="Normal 3 2 2 2 3 3 4" xfId="13034" xr:uid="{4C4432D7-F1DE-432E-A954-AEE585C1635B}"/>
    <cellStyle name="Normal 3 2 2 2 3 3 4 2" xfId="30961" xr:uid="{1F73D6A1-CC08-4A39-9A29-8F6364222FAE}"/>
    <cellStyle name="Normal 3 2 2 2 3 3 4 3" xfId="42906" xr:uid="{BA53A4C0-9A2D-4214-8FA4-7857DE5C21AF}"/>
    <cellStyle name="Normal 3 2 2 2 3 3 5" xfId="18993" xr:uid="{EA3F76C1-57AE-4B3C-AD58-2B3CA2D21526}"/>
    <cellStyle name="Normal 3 2 2 2 3 3 6" xfId="7051" xr:uid="{032CDC93-DECF-4D5C-9A85-B31ABFE2D2E0}"/>
    <cellStyle name="Normal 3 2 2 2 3 3 7" xfId="24978" xr:uid="{F2B458F1-4A5F-4E79-9469-6D39EEA1A707}"/>
    <cellStyle name="Normal 3 2 2 2 3 3 8" xfId="36923" xr:uid="{F1616D27-1FB9-4B7F-9A1D-5F8926E4B972}"/>
    <cellStyle name="Normal 3 2 2 2 3 4" xfId="1793" xr:uid="{00000000-0005-0000-0000-00002F000000}"/>
    <cellStyle name="Normal 3 2 2 2 3 4 2" xfId="4763" xr:uid="{015DDCB3-B3B0-4EA0-A328-C0DAAAF88BB8}"/>
    <cellStyle name="Normal 3 2 2 2 3 4 2 2" xfId="16726" xr:uid="{9C650E5F-AAC4-4867-B544-916DA35E4E9A}"/>
    <cellStyle name="Normal 3 2 2 2 3 4 2 2 2" xfId="34653" xr:uid="{C38C3259-B3AF-4DD0-A97F-240C5EAE590E}"/>
    <cellStyle name="Normal 3 2 2 2 3 4 2 2 3" xfId="46598" xr:uid="{4EC91AC5-3232-4121-B15A-28840389375D}"/>
    <cellStyle name="Normal 3 2 2 2 3 4 2 3" xfId="22685" xr:uid="{6507477F-35E9-4598-9289-4403DDE7E015}"/>
    <cellStyle name="Normal 3 2 2 2 3 4 2 4" xfId="10743" xr:uid="{8442F930-A63C-45DD-95E5-F4D78B3CC280}"/>
    <cellStyle name="Normal 3 2 2 2 3 4 2 5" xfId="28670" xr:uid="{26CF8D13-2C21-4700-A872-C50B0F28BB14}"/>
    <cellStyle name="Normal 3 2 2 2 3 4 2 6" xfId="40615" xr:uid="{5F58BDCF-D80F-4F73-BEF0-9B219EAD12C9}"/>
    <cellStyle name="Normal 3 2 2 2 3 4 3" xfId="13756" xr:uid="{89E9580D-2B04-47EF-BBF9-F5B973818932}"/>
    <cellStyle name="Normal 3 2 2 2 3 4 3 2" xfId="31683" xr:uid="{663A5E69-C7EC-448C-AF3C-635FE4DEBFEF}"/>
    <cellStyle name="Normal 3 2 2 2 3 4 3 3" xfId="43628" xr:uid="{ABC946D4-108E-4328-8159-19F99CA2090B}"/>
    <cellStyle name="Normal 3 2 2 2 3 4 4" xfId="19715" xr:uid="{E98755A7-F0F3-4295-AB3C-7A38C4F98873}"/>
    <cellStyle name="Normal 3 2 2 2 3 4 5" xfId="7773" xr:uid="{C27F47E2-A6D0-42C5-9559-A77A403B3AF7}"/>
    <cellStyle name="Normal 3 2 2 2 3 4 6" xfId="25700" xr:uid="{2E4675A4-3237-41E1-BD72-850D5078A5FD}"/>
    <cellStyle name="Normal 3 2 2 2 3 4 7" xfId="37645" xr:uid="{51594FEF-BB66-4543-8C07-8DFD3542C47A}"/>
    <cellStyle name="Normal 3 2 2 2 3 5" xfId="3319" xr:uid="{4B265852-80A2-4F3E-BCEA-B4D946DC189D}"/>
    <cellStyle name="Normal 3 2 2 2 3 5 2" xfId="15282" xr:uid="{6A1587DB-CF4A-4814-8D26-8787BDF30E0F}"/>
    <cellStyle name="Normal 3 2 2 2 3 5 2 2" xfId="33209" xr:uid="{6FF67D8E-FAC5-4EDE-AFAA-188302A7C145}"/>
    <cellStyle name="Normal 3 2 2 2 3 5 2 3" xfId="45154" xr:uid="{9853F3FF-3174-4EDB-885D-F9100998AD1B}"/>
    <cellStyle name="Normal 3 2 2 2 3 5 3" xfId="21241" xr:uid="{890FDA22-365F-45FF-85E0-04A1D7AA4F63}"/>
    <cellStyle name="Normal 3 2 2 2 3 5 4" xfId="9299" xr:uid="{716CDA90-BEFC-411D-81EC-BCEBC32AA220}"/>
    <cellStyle name="Normal 3 2 2 2 3 5 5" xfId="27226" xr:uid="{1AE5B5DD-8AB8-496E-9DB1-96B3FCAF73D6}"/>
    <cellStyle name="Normal 3 2 2 2 3 5 6" xfId="39171" xr:uid="{1422A700-8E33-44F0-9E01-5EF8BC87EE4F}"/>
    <cellStyle name="Normal 3 2 2 2 3 6" xfId="12312" xr:uid="{589CC9F4-19BA-4CD6-9F8F-0ECAF12A44AC}"/>
    <cellStyle name="Normal 3 2 2 2 3 6 2" xfId="30239" xr:uid="{DD5BAC59-ABCF-4E90-837F-E9D5C07F80FA}"/>
    <cellStyle name="Normal 3 2 2 2 3 6 3" xfId="42184" xr:uid="{81366357-B04B-4F61-8DA1-1824E0479B18}"/>
    <cellStyle name="Normal 3 2 2 2 3 7" xfId="18271" xr:uid="{43596C5E-2C71-459F-98EE-427A02E83704}"/>
    <cellStyle name="Normal 3 2 2 2 3 8" xfId="6329" xr:uid="{77F731A0-9E8D-4379-A64D-93E299ED48EE}"/>
    <cellStyle name="Normal 3 2 2 2 3 9" xfId="24256" xr:uid="{EF5E6FD0-809F-4079-B720-8DF40607532D}"/>
    <cellStyle name="Normal 3 2 2 2 4" xfId="465" xr:uid="{00000000-0005-0000-0000-00002F000000}"/>
    <cellStyle name="Normal 3 2 2 2 4 2" xfId="1187" xr:uid="{00000000-0005-0000-0000-00002F000000}"/>
    <cellStyle name="Normal 3 2 2 2 4 2 2" xfId="2631" xr:uid="{00000000-0005-0000-0000-00002F000000}"/>
    <cellStyle name="Normal 3 2 2 2 4 2 2 2" xfId="5601" xr:uid="{D1C668E1-1FCA-46FD-B5AE-D8CC297F9F90}"/>
    <cellStyle name="Normal 3 2 2 2 4 2 2 2 2" xfId="17564" xr:uid="{EF08AD7D-3FAD-4B94-A5FF-67B46177E298}"/>
    <cellStyle name="Normal 3 2 2 2 4 2 2 2 2 2" xfId="35491" xr:uid="{5BBB2EB2-5C4A-44BF-9F0F-E5C8BD99A7BE}"/>
    <cellStyle name="Normal 3 2 2 2 4 2 2 2 2 3" xfId="47436" xr:uid="{5A447149-68F8-446E-B9C6-670A338DA702}"/>
    <cellStyle name="Normal 3 2 2 2 4 2 2 2 3" xfId="23523" xr:uid="{D53AD4AE-1FE4-4963-85C5-EA1EF3624D99}"/>
    <cellStyle name="Normal 3 2 2 2 4 2 2 2 4" xfId="11581" xr:uid="{F3C386C7-59B0-4D6A-A769-ECC8D5B97AC3}"/>
    <cellStyle name="Normal 3 2 2 2 4 2 2 2 5" xfId="29508" xr:uid="{9367A936-6CE3-41C5-B635-1495CCDD1A7C}"/>
    <cellStyle name="Normal 3 2 2 2 4 2 2 2 6" xfId="41453" xr:uid="{7548DF4C-B947-462E-B22E-3FF427244FDD}"/>
    <cellStyle name="Normal 3 2 2 2 4 2 2 3" xfId="14594" xr:uid="{B2C3E7AE-AF68-405E-89AB-2873B283E02A}"/>
    <cellStyle name="Normal 3 2 2 2 4 2 2 3 2" xfId="32521" xr:uid="{0DA618AD-4066-4297-974E-C84037031075}"/>
    <cellStyle name="Normal 3 2 2 2 4 2 2 3 3" xfId="44466" xr:uid="{A7928300-A25A-410F-ABB9-855E6442970D}"/>
    <cellStyle name="Normal 3 2 2 2 4 2 2 4" xfId="20553" xr:uid="{6435D8B5-8D4D-404F-958E-A7CB4EB584EA}"/>
    <cellStyle name="Normal 3 2 2 2 4 2 2 5" xfId="8611" xr:uid="{C734A901-F58D-40B3-9AE3-91CC02502DF0}"/>
    <cellStyle name="Normal 3 2 2 2 4 2 2 6" xfId="26538" xr:uid="{8914C249-54DF-4A26-A369-B758BCD03D26}"/>
    <cellStyle name="Normal 3 2 2 2 4 2 2 7" xfId="38483" xr:uid="{F028F434-FFA2-412A-AD62-D7E4C0CF3300}"/>
    <cellStyle name="Normal 3 2 2 2 4 2 3" xfId="4157" xr:uid="{21B6D7D0-1F69-4E27-9AC0-3A897D2F31D3}"/>
    <cellStyle name="Normal 3 2 2 2 4 2 3 2" xfId="16120" xr:uid="{0160F82E-EC65-4E5D-809B-1D8C48CF22EF}"/>
    <cellStyle name="Normal 3 2 2 2 4 2 3 2 2" xfId="34047" xr:uid="{44EF0E0F-17C9-4845-AEDC-4DDD434D2FAF}"/>
    <cellStyle name="Normal 3 2 2 2 4 2 3 2 3" xfId="45992" xr:uid="{8B710E31-DAA8-4895-AD0F-E599B0D2E5F1}"/>
    <cellStyle name="Normal 3 2 2 2 4 2 3 3" xfId="22079" xr:uid="{76B260E7-FC9B-4D85-BB49-61493F703406}"/>
    <cellStyle name="Normal 3 2 2 2 4 2 3 4" xfId="10137" xr:uid="{E3546CFC-2CE5-4016-ABFA-6935A3483F2A}"/>
    <cellStyle name="Normal 3 2 2 2 4 2 3 5" xfId="28064" xr:uid="{0E8DAE41-6225-483D-B19D-80C88470414A}"/>
    <cellStyle name="Normal 3 2 2 2 4 2 3 6" xfId="40009" xr:uid="{C39B160F-EBD1-402C-9CBB-4238997286CB}"/>
    <cellStyle name="Normal 3 2 2 2 4 2 4" xfId="13150" xr:uid="{44548B45-E914-4AB3-82D9-AF5ACF8C3AC6}"/>
    <cellStyle name="Normal 3 2 2 2 4 2 4 2" xfId="31077" xr:uid="{DED43EF4-E1CF-42AF-A58A-DBA222F9D985}"/>
    <cellStyle name="Normal 3 2 2 2 4 2 4 3" xfId="43022" xr:uid="{15831D58-5FBD-4459-8BA3-4E985DC93927}"/>
    <cellStyle name="Normal 3 2 2 2 4 2 5" xfId="19109" xr:uid="{9FAF4A66-EC0C-4E3F-9E9C-4D989FA1EC08}"/>
    <cellStyle name="Normal 3 2 2 2 4 2 6" xfId="7167" xr:uid="{D3288B7A-E73A-4284-A4DD-6CAB213282F8}"/>
    <cellStyle name="Normal 3 2 2 2 4 2 7" xfId="25094" xr:uid="{324414A8-CA48-4342-ABED-2E54DAA99087}"/>
    <cellStyle name="Normal 3 2 2 2 4 2 8" xfId="37039" xr:uid="{A1724A76-C06A-469C-91AA-8A26E0674986}"/>
    <cellStyle name="Normal 3 2 2 2 4 3" xfId="1909" xr:uid="{00000000-0005-0000-0000-00002F000000}"/>
    <cellStyle name="Normal 3 2 2 2 4 3 2" xfId="4879" xr:uid="{B3AD8899-6C8C-40A4-85FF-F11F95DE7646}"/>
    <cellStyle name="Normal 3 2 2 2 4 3 2 2" xfId="16842" xr:uid="{5BD3087E-4D90-4C64-9380-730074C61B1A}"/>
    <cellStyle name="Normal 3 2 2 2 4 3 2 2 2" xfId="34769" xr:uid="{68A6F35A-68C5-453A-854B-2E93982FEDE3}"/>
    <cellStyle name="Normal 3 2 2 2 4 3 2 2 3" xfId="46714" xr:uid="{580F15F3-70C7-49D2-AE9F-603694FF29E7}"/>
    <cellStyle name="Normal 3 2 2 2 4 3 2 3" xfId="22801" xr:uid="{B58918FA-CC60-49AE-A58C-92A91B52150A}"/>
    <cellStyle name="Normal 3 2 2 2 4 3 2 4" xfId="10859" xr:uid="{4C66E2A5-0698-4F9C-B189-D1F0412F6840}"/>
    <cellStyle name="Normal 3 2 2 2 4 3 2 5" xfId="28786" xr:uid="{49237588-530D-416D-9608-0B695049E7C0}"/>
    <cellStyle name="Normal 3 2 2 2 4 3 2 6" xfId="40731" xr:uid="{705E4D3D-B0F4-48FC-A998-51CC56822623}"/>
    <cellStyle name="Normal 3 2 2 2 4 3 3" xfId="13872" xr:uid="{7985DC47-655C-412B-9C16-7F17B1AAFEBA}"/>
    <cellStyle name="Normal 3 2 2 2 4 3 3 2" xfId="31799" xr:uid="{B51DE747-9C04-43A7-ACC4-B775BFF51CD1}"/>
    <cellStyle name="Normal 3 2 2 2 4 3 3 3" xfId="43744" xr:uid="{F1507B6D-F959-45EA-908D-5C3588DCE119}"/>
    <cellStyle name="Normal 3 2 2 2 4 3 4" xfId="19831" xr:uid="{C4783EEE-4D33-453D-81AD-2780429BCFB7}"/>
    <cellStyle name="Normal 3 2 2 2 4 3 5" xfId="7889" xr:uid="{73AACEA1-4693-441D-8C2E-B476319CF08F}"/>
    <cellStyle name="Normal 3 2 2 2 4 3 6" xfId="25816" xr:uid="{D73A33F4-4803-4A2F-980B-ABE6AB54E455}"/>
    <cellStyle name="Normal 3 2 2 2 4 3 7" xfId="37761" xr:uid="{E467F7C5-BB71-4969-921B-41A866A6BAAE}"/>
    <cellStyle name="Normal 3 2 2 2 4 4" xfId="3435" xr:uid="{0B7183CC-F983-4D56-A116-AFF6ACD176D4}"/>
    <cellStyle name="Normal 3 2 2 2 4 4 2" xfId="15398" xr:uid="{959CBA04-C122-4B06-8BAD-08357C7818C7}"/>
    <cellStyle name="Normal 3 2 2 2 4 4 2 2" xfId="33325" xr:uid="{D8A2C887-2332-40E9-A42D-A1268F9925CB}"/>
    <cellStyle name="Normal 3 2 2 2 4 4 2 3" xfId="45270" xr:uid="{DDF57897-94DD-42F1-8EEC-D82C0A52BC67}"/>
    <cellStyle name="Normal 3 2 2 2 4 4 3" xfId="21357" xr:uid="{13A37194-782B-43DA-877D-3475B85C5F5D}"/>
    <cellStyle name="Normal 3 2 2 2 4 4 4" xfId="9415" xr:uid="{43252D83-9233-46A5-A8C5-B940512A1A41}"/>
    <cellStyle name="Normal 3 2 2 2 4 4 5" xfId="27342" xr:uid="{FD5D6A98-E1A9-42E8-B923-48E46F392E78}"/>
    <cellStyle name="Normal 3 2 2 2 4 4 6" xfId="39287" xr:uid="{A8D78579-415B-461C-9BE6-257A882EFF7E}"/>
    <cellStyle name="Normal 3 2 2 2 4 5" xfId="12428" xr:uid="{A1A5661B-138E-48D5-B53D-E6D334F9CEA6}"/>
    <cellStyle name="Normal 3 2 2 2 4 5 2" xfId="30355" xr:uid="{285E038B-3B5A-4D0F-951F-C95AB7BF1C33}"/>
    <cellStyle name="Normal 3 2 2 2 4 5 3" xfId="42300" xr:uid="{D9A5AE1F-7580-4DF4-8934-A82157BD721F}"/>
    <cellStyle name="Normal 3 2 2 2 4 6" xfId="18387" xr:uid="{6A3EFC4C-F410-44B5-8EDE-39087B923169}"/>
    <cellStyle name="Normal 3 2 2 2 4 7" xfId="6445" xr:uid="{02554B45-73C9-4705-BCF9-F7AC247E4736}"/>
    <cellStyle name="Normal 3 2 2 2 4 8" xfId="24372" xr:uid="{6CE24878-87D3-4F7D-9CAF-FD41CB5B23AE}"/>
    <cellStyle name="Normal 3 2 2 2 4 9" xfId="36317" xr:uid="{D3C1966D-B3C0-453C-BE00-F8180F4E8D3D}"/>
    <cellStyle name="Normal 3 2 2 2 5" xfId="839" xr:uid="{00000000-0005-0000-0000-00002F000000}"/>
    <cellStyle name="Normal 3 2 2 2 5 2" xfId="2283" xr:uid="{00000000-0005-0000-0000-00002F000000}"/>
    <cellStyle name="Normal 3 2 2 2 5 2 2" xfId="5253" xr:uid="{823519B2-D86D-4E30-8969-156571B5DE5F}"/>
    <cellStyle name="Normal 3 2 2 2 5 2 2 2" xfId="17216" xr:uid="{2A43DA4A-421A-4849-BA35-DD71488BEFE1}"/>
    <cellStyle name="Normal 3 2 2 2 5 2 2 2 2" xfId="35143" xr:uid="{33F39401-9B66-4752-9F33-B0ABBDB47A4F}"/>
    <cellStyle name="Normal 3 2 2 2 5 2 2 2 3" xfId="47088" xr:uid="{E1553312-E27D-4DF5-B78C-3F88FF4B1BBC}"/>
    <cellStyle name="Normal 3 2 2 2 5 2 2 3" xfId="23175" xr:uid="{76166444-BE19-471A-A875-65BB191BCBAC}"/>
    <cellStyle name="Normal 3 2 2 2 5 2 2 4" xfId="11233" xr:uid="{B5BF233A-86F4-4DCF-A2AB-F05DF70DEBA8}"/>
    <cellStyle name="Normal 3 2 2 2 5 2 2 5" xfId="29160" xr:uid="{1598D5E5-13BD-4A06-9E05-4521B7C72BF6}"/>
    <cellStyle name="Normal 3 2 2 2 5 2 2 6" xfId="41105" xr:uid="{62EA74BC-E821-4B28-AAD0-BB0509231B75}"/>
    <cellStyle name="Normal 3 2 2 2 5 2 3" xfId="14246" xr:uid="{7E08C472-AC4F-46FB-BAC4-9EA0FB359B5C}"/>
    <cellStyle name="Normal 3 2 2 2 5 2 3 2" xfId="32173" xr:uid="{C6AC7B1C-D8AE-48A2-9AD3-C6AAEDF7D49D}"/>
    <cellStyle name="Normal 3 2 2 2 5 2 3 3" xfId="44118" xr:uid="{63BB154C-9ACF-4099-ADDE-06B19C7E6C1C}"/>
    <cellStyle name="Normal 3 2 2 2 5 2 4" xfId="20205" xr:uid="{E6E4C5A2-CCD0-4339-99B4-58446651FAAC}"/>
    <cellStyle name="Normal 3 2 2 2 5 2 5" xfId="8263" xr:uid="{3131B08A-1542-4C8B-8AA3-F3588027CEBC}"/>
    <cellStyle name="Normal 3 2 2 2 5 2 6" xfId="26190" xr:uid="{17995280-E279-4A84-8071-ACFD3CA64522}"/>
    <cellStyle name="Normal 3 2 2 2 5 2 7" xfId="38135" xr:uid="{33C70F8E-25AE-42B3-9A91-D26CFBFB27F8}"/>
    <cellStyle name="Normal 3 2 2 2 5 3" xfId="3809" xr:uid="{1DE3BE3C-6901-4D0D-85BD-F3BE7A6E7F14}"/>
    <cellStyle name="Normal 3 2 2 2 5 3 2" xfId="15772" xr:uid="{B64E27DC-1DC6-4E2A-9734-00412C354D11}"/>
    <cellStyle name="Normal 3 2 2 2 5 3 2 2" xfId="33699" xr:uid="{8D3B9B55-DA60-4892-849F-D1B7276F13F8}"/>
    <cellStyle name="Normal 3 2 2 2 5 3 2 3" xfId="45644" xr:uid="{0F2AD2B4-3CDE-41FE-96C6-68E0A26497A6}"/>
    <cellStyle name="Normal 3 2 2 2 5 3 3" xfId="21731" xr:uid="{1DDBE762-3630-4BAF-8612-460DA4585B74}"/>
    <cellStyle name="Normal 3 2 2 2 5 3 4" xfId="9789" xr:uid="{71E48248-242B-4F53-A6E8-0DB1490DB537}"/>
    <cellStyle name="Normal 3 2 2 2 5 3 5" xfId="27716" xr:uid="{CA44775D-F733-4EB5-8646-0F2963AA5900}"/>
    <cellStyle name="Normal 3 2 2 2 5 3 6" xfId="39661" xr:uid="{1B3E4B10-3602-41A6-B439-EED3BAFD13B2}"/>
    <cellStyle name="Normal 3 2 2 2 5 4" xfId="12802" xr:uid="{F6D562F2-0EEA-4F75-A657-F48CC15312FA}"/>
    <cellStyle name="Normal 3 2 2 2 5 4 2" xfId="30729" xr:uid="{F23F3865-1053-494D-93D6-E07227CE1DD9}"/>
    <cellStyle name="Normal 3 2 2 2 5 4 3" xfId="42674" xr:uid="{B6736E3B-1BE5-4AFD-8EE0-8A26B77A2EDA}"/>
    <cellStyle name="Normal 3 2 2 2 5 5" xfId="18761" xr:uid="{56B9340B-C39F-41B7-9E6A-A8A1500C31FA}"/>
    <cellStyle name="Normal 3 2 2 2 5 6" xfId="6819" xr:uid="{FFDB30CC-6E12-4902-B08A-F911187C1D42}"/>
    <cellStyle name="Normal 3 2 2 2 5 7" xfId="24746" xr:uid="{BA5E42A2-EF59-4D9E-AC4E-45E5F934E7BF}"/>
    <cellStyle name="Normal 3 2 2 2 5 8" xfId="36691" xr:uid="{49321A2C-3728-4053-993F-8AC8BBE33BAF}"/>
    <cellStyle name="Normal 3 2 2 2 6" xfId="1561" xr:uid="{00000000-0005-0000-0000-00002F000000}"/>
    <cellStyle name="Normal 3 2 2 2 6 2" xfId="4531" xr:uid="{1722E522-17EF-4756-9A30-E970528DDCBE}"/>
    <cellStyle name="Normal 3 2 2 2 6 2 2" xfId="16494" xr:uid="{0554F7AD-3687-4BBA-A7C0-276D901D34CC}"/>
    <cellStyle name="Normal 3 2 2 2 6 2 2 2" xfId="34421" xr:uid="{276D4231-239E-4494-AE71-6EB95FA8AFDD}"/>
    <cellStyle name="Normal 3 2 2 2 6 2 2 3" xfId="46366" xr:uid="{6330CD1D-6274-40AD-AE5E-17EC36C4DF35}"/>
    <cellStyle name="Normal 3 2 2 2 6 2 3" xfId="22453" xr:uid="{BECE3E7C-AC02-4666-9085-C85395318FBB}"/>
    <cellStyle name="Normal 3 2 2 2 6 2 4" xfId="10511" xr:uid="{C472003F-FA6B-4679-AAC1-0659BAD88058}"/>
    <cellStyle name="Normal 3 2 2 2 6 2 5" xfId="28438" xr:uid="{94989096-B752-43B6-8EDD-B409201195C1}"/>
    <cellStyle name="Normal 3 2 2 2 6 2 6" xfId="40383" xr:uid="{891F3B34-6EFF-4574-9181-D052AB13840C}"/>
    <cellStyle name="Normal 3 2 2 2 6 3" xfId="13524" xr:uid="{48E65F38-FDB5-4F3F-830A-4EB0EB402D1D}"/>
    <cellStyle name="Normal 3 2 2 2 6 3 2" xfId="31451" xr:uid="{13D4E6FC-0690-4F5E-B834-EF0ED15C2FC6}"/>
    <cellStyle name="Normal 3 2 2 2 6 3 3" xfId="43396" xr:uid="{DB36C66B-E2AF-468E-BC60-EAEFE080D6D3}"/>
    <cellStyle name="Normal 3 2 2 2 6 4" xfId="19483" xr:uid="{24F8ED00-61B3-4606-A281-EF58A2D299E9}"/>
    <cellStyle name="Normal 3 2 2 2 6 5" xfId="7541" xr:uid="{2EDFAB58-444B-445E-92CB-9180F2AFF1AF}"/>
    <cellStyle name="Normal 3 2 2 2 6 6" xfId="25468" xr:uid="{52D706B3-AB08-44CE-AA0E-861A66653D3B}"/>
    <cellStyle name="Normal 3 2 2 2 6 7" xfId="37413" xr:uid="{CD29B812-507C-49D6-83C4-0FD559C77BB8}"/>
    <cellStyle name="Normal 3 2 2 2 7" xfId="3087" xr:uid="{5B27AA37-3717-44EE-A848-6CECDFBDC50E}"/>
    <cellStyle name="Normal 3 2 2 2 7 2" xfId="15050" xr:uid="{10B68BB2-96E2-4173-8EFF-68134DF75B85}"/>
    <cellStyle name="Normal 3 2 2 2 7 2 2" xfId="32977" xr:uid="{AC6631D3-2586-4FD3-9C1E-79D4A19FD5A2}"/>
    <cellStyle name="Normal 3 2 2 2 7 2 3" xfId="44922" xr:uid="{7FAC0B1A-EF9A-4529-9F20-8D9D943514A1}"/>
    <cellStyle name="Normal 3 2 2 2 7 3" xfId="21009" xr:uid="{79D16673-DD4E-48AD-90CB-611D75891D23}"/>
    <cellStyle name="Normal 3 2 2 2 7 4" xfId="9067" xr:uid="{69456E2B-E282-4674-9C74-404852F037DB}"/>
    <cellStyle name="Normal 3 2 2 2 7 5" xfId="26994" xr:uid="{5F126F88-40B6-4E0C-BB19-69BE89718D8E}"/>
    <cellStyle name="Normal 3 2 2 2 7 6" xfId="38939" xr:uid="{A8031FBA-179F-457D-BF3B-30C6C45769D3}"/>
    <cellStyle name="Normal 3 2 2 2 8" xfId="12080" xr:uid="{A5B21286-3265-4FC1-A88A-7C742D96DB7C}"/>
    <cellStyle name="Normal 3 2 2 2 8 2" xfId="30007" xr:uid="{51EC5239-D6BB-454B-8D9D-DCD512A48C25}"/>
    <cellStyle name="Normal 3 2 2 2 8 3" xfId="41952" xr:uid="{77F2BCAA-E955-4DFC-867A-06A003A6AC65}"/>
    <cellStyle name="Normal 3 2 2 2 9" xfId="18039" xr:uid="{80ABC509-F20C-4B35-A1A8-74167D8F121F}"/>
    <cellStyle name="Normal 3 2 2 3" xfId="175" xr:uid="{00000000-0005-0000-0000-00002F000000}"/>
    <cellStyle name="Normal 3 2 2 3 10" xfId="36027" xr:uid="{AC118FC2-14B6-4CDE-A660-C378894CC45B}"/>
    <cellStyle name="Normal 3 2 2 3 2" xfId="523" xr:uid="{00000000-0005-0000-0000-00002F000000}"/>
    <cellStyle name="Normal 3 2 2 3 2 2" xfId="1245" xr:uid="{00000000-0005-0000-0000-00002F000000}"/>
    <cellStyle name="Normal 3 2 2 3 2 2 2" xfId="2689" xr:uid="{00000000-0005-0000-0000-00002F000000}"/>
    <cellStyle name="Normal 3 2 2 3 2 2 2 2" xfId="5659" xr:uid="{D00E4BD8-A57D-4C3F-BBA2-8892355A3404}"/>
    <cellStyle name="Normal 3 2 2 3 2 2 2 2 2" xfId="17622" xr:uid="{17B26965-4E6B-4712-AABE-0CF221FC3CEF}"/>
    <cellStyle name="Normal 3 2 2 3 2 2 2 2 2 2" xfId="35549" xr:uid="{7F107E29-71F5-47C6-AFCF-19B541EC2A13}"/>
    <cellStyle name="Normal 3 2 2 3 2 2 2 2 2 3" xfId="47494" xr:uid="{FEE59102-1397-45CF-80EB-68577B0B0087}"/>
    <cellStyle name="Normal 3 2 2 3 2 2 2 2 3" xfId="23581" xr:uid="{22D7C13A-6643-413E-B6E2-35C5B856CE3D}"/>
    <cellStyle name="Normal 3 2 2 3 2 2 2 2 4" xfId="11639" xr:uid="{968BCD9D-1F43-48A3-8512-5D0E2C35F23E}"/>
    <cellStyle name="Normal 3 2 2 3 2 2 2 2 5" xfId="29566" xr:uid="{803BCD0F-0EA4-4A48-9B31-AA5548993066}"/>
    <cellStyle name="Normal 3 2 2 3 2 2 2 2 6" xfId="41511" xr:uid="{2A34888B-2FDC-4BDB-858C-F147D5FDAB09}"/>
    <cellStyle name="Normal 3 2 2 3 2 2 2 3" xfId="14652" xr:uid="{CD60B913-9FDE-47DE-957E-2963EC6EF925}"/>
    <cellStyle name="Normal 3 2 2 3 2 2 2 3 2" xfId="32579" xr:uid="{02FDE864-101E-4593-80E0-A3600F38AF0A}"/>
    <cellStyle name="Normal 3 2 2 3 2 2 2 3 3" xfId="44524" xr:uid="{BCF0306C-E15B-4287-8052-10989C149180}"/>
    <cellStyle name="Normal 3 2 2 3 2 2 2 4" xfId="20611" xr:uid="{B50FFACA-7C0A-471D-BCED-746DACDD5BB9}"/>
    <cellStyle name="Normal 3 2 2 3 2 2 2 5" xfId="8669" xr:uid="{39A47400-2E4F-454B-AF9B-FAE8CA6A41AB}"/>
    <cellStyle name="Normal 3 2 2 3 2 2 2 6" xfId="26596" xr:uid="{6E7F5DB7-2F9B-4D3E-AA96-7EA2E501ED43}"/>
    <cellStyle name="Normal 3 2 2 3 2 2 2 7" xfId="38541" xr:uid="{5F35C830-6A45-4C9C-906A-6E70781B3097}"/>
    <cellStyle name="Normal 3 2 2 3 2 2 3" xfId="4215" xr:uid="{C6BA5E6E-5373-43AF-A309-6FE6C58C8EEF}"/>
    <cellStyle name="Normal 3 2 2 3 2 2 3 2" xfId="16178" xr:uid="{300AE32A-C8FB-4B97-8D0C-37A539944C8B}"/>
    <cellStyle name="Normal 3 2 2 3 2 2 3 2 2" xfId="34105" xr:uid="{25AD582C-A11F-4E13-BF21-BD05B04E4E0F}"/>
    <cellStyle name="Normal 3 2 2 3 2 2 3 2 3" xfId="46050" xr:uid="{197857CE-A242-40DC-9E64-D4E525B40031}"/>
    <cellStyle name="Normal 3 2 2 3 2 2 3 3" xfId="22137" xr:uid="{A87F8D47-1DC7-421F-996F-488C5EE617BC}"/>
    <cellStyle name="Normal 3 2 2 3 2 2 3 4" xfId="10195" xr:uid="{700891E9-E698-4DB2-A36C-5633DB67C1D9}"/>
    <cellStyle name="Normal 3 2 2 3 2 2 3 5" xfId="28122" xr:uid="{134ED8BC-E178-495C-9CAA-584122073B38}"/>
    <cellStyle name="Normal 3 2 2 3 2 2 3 6" xfId="40067" xr:uid="{D59BEABA-C065-4FF5-AA91-51AAE05F588E}"/>
    <cellStyle name="Normal 3 2 2 3 2 2 4" xfId="13208" xr:uid="{FBC7D129-4E94-4DE4-A0C1-715F339F2C9A}"/>
    <cellStyle name="Normal 3 2 2 3 2 2 4 2" xfId="31135" xr:uid="{746DCBF4-CD1A-4330-B712-3F5480FC2860}"/>
    <cellStyle name="Normal 3 2 2 3 2 2 4 3" xfId="43080" xr:uid="{33678C66-34B6-4D41-B117-0A6B01DD95ED}"/>
    <cellStyle name="Normal 3 2 2 3 2 2 5" xfId="19167" xr:uid="{6D40A637-B34A-42B3-893A-31E242CEAC9B}"/>
    <cellStyle name="Normal 3 2 2 3 2 2 6" xfId="7225" xr:uid="{FCFD11F0-3B0F-4667-AC18-B348FA401650}"/>
    <cellStyle name="Normal 3 2 2 3 2 2 7" xfId="25152" xr:uid="{CDC6C1BC-F088-41E3-A7F9-9C81C4DDD8B4}"/>
    <cellStyle name="Normal 3 2 2 3 2 2 8" xfId="37097" xr:uid="{146D2D84-1489-4A61-BF63-A0D7136F4946}"/>
    <cellStyle name="Normal 3 2 2 3 2 3" xfId="1967" xr:uid="{00000000-0005-0000-0000-00002F000000}"/>
    <cellStyle name="Normal 3 2 2 3 2 3 2" xfId="4937" xr:uid="{A633FE44-A653-4EF5-9DE6-A8B9BDD9CE2F}"/>
    <cellStyle name="Normal 3 2 2 3 2 3 2 2" xfId="16900" xr:uid="{3A1BFDAD-B321-4D2B-8722-58B3E92C1480}"/>
    <cellStyle name="Normal 3 2 2 3 2 3 2 2 2" xfId="34827" xr:uid="{3A6C5EA8-7275-438A-93CA-4D8727D40E2E}"/>
    <cellStyle name="Normal 3 2 2 3 2 3 2 2 3" xfId="46772" xr:uid="{17D2051D-CFC2-42D7-A704-F0FC21412A54}"/>
    <cellStyle name="Normal 3 2 2 3 2 3 2 3" xfId="22859" xr:uid="{D7D422EA-1C79-4CD9-BD8A-90CCA811B60B}"/>
    <cellStyle name="Normal 3 2 2 3 2 3 2 4" xfId="10917" xr:uid="{94273DBD-5DBF-4E17-81CB-F7DE3D65F235}"/>
    <cellStyle name="Normal 3 2 2 3 2 3 2 5" xfId="28844" xr:uid="{4020B6F7-239D-47DA-BAB3-47D4458BE1B4}"/>
    <cellStyle name="Normal 3 2 2 3 2 3 2 6" xfId="40789" xr:uid="{00ECCCBB-C935-4D10-BD3F-A9663D32871B}"/>
    <cellStyle name="Normal 3 2 2 3 2 3 3" xfId="13930" xr:uid="{4FECCA68-C9DE-4A40-BB13-79ECCB3507A0}"/>
    <cellStyle name="Normal 3 2 2 3 2 3 3 2" xfId="31857" xr:uid="{44C2ABF4-7836-4C46-B758-87CDF645C404}"/>
    <cellStyle name="Normal 3 2 2 3 2 3 3 3" xfId="43802" xr:uid="{4E2FCD99-4738-415D-A180-097ADC25912A}"/>
    <cellStyle name="Normal 3 2 2 3 2 3 4" xfId="19889" xr:uid="{C70F4B5A-A368-442F-B248-72B4CFE9A195}"/>
    <cellStyle name="Normal 3 2 2 3 2 3 5" xfId="7947" xr:uid="{B7007118-98BB-4A91-96AD-9F630A59044C}"/>
    <cellStyle name="Normal 3 2 2 3 2 3 6" xfId="25874" xr:uid="{8336B788-F1EC-4B99-AD0A-0864BDEE934A}"/>
    <cellStyle name="Normal 3 2 2 3 2 3 7" xfId="37819" xr:uid="{C54A0A08-EE40-4C30-AA41-25FBBC498345}"/>
    <cellStyle name="Normal 3 2 2 3 2 4" xfId="3493" xr:uid="{2B1B339E-4124-4360-8B7A-DDD434D8F6FB}"/>
    <cellStyle name="Normal 3 2 2 3 2 4 2" xfId="15456" xr:uid="{5241AC21-FF60-4576-984F-46892879B300}"/>
    <cellStyle name="Normal 3 2 2 3 2 4 2 2" xfId="33383" xr:uid="{BAFAA292-7578-4E3C-964D-565873D69B9E}"/>
    <cellStyle name="Normal 3 2 2 3 2 4 2 3" xfId="45328" xr:uid="{D6EEF0F4-88C1-45DE-899B-8DF30633F267}"/>
    <cellStyle name="Normal 3 2 2 3 2 4 3" xfId="21415" xr:uid="{D6F1973E-33B6-4DA9-830C-703FFA0C4AFF}"/>
    <cellStyle name="Normal 3 2 2 3 2 4 4" xfId="9473" xr:uid="{4A1B6C91-DA4F-49C1-B4F4-225D992E3735}"/>
    <cellStyle name="Normal 3 2 2 3 2 4 5" xfId="27400" xr:uid="{1C254A85-1264-45DC-B7F9-2E1D7E49BA55}"/>
    <cellStyle name="Normal 3 2 2 3 2 4 6" xfId="39345" xr:uid="{E448410C-DB53-47E6-BF02-D86F4E2803F8}"/>
    <cellStyle name="Normal 3 2 2 3 2 5" xfId="12486" xr:uid="{15096289-E305-421A-8A14-E574DD99B8AA}"/>
    <cellStyle name="Normal 3 2 2 3 2 5 2" xfId="30413" xr:uid="{6FEE946B-A158-4803-BC7B-3DACA0ADDBC6}"/>
    <cellStyle name="Normal 3 2 2 3 2 5 3" xfId="42358" xr:uid="{751D20E7-8859-4B5F-BF95-1DB754CE6EC2}"/>
    <cellStyle name="Normal 3 2 2 3 2 6" xfId="18445" xr:uid="{53F8269F-B6D7-4D33-80B2-294BF85D4150}"/>
    <cellStyle name="Normal 3 2 2 3 2 7" xfId="6503" xr:uid="{EEC78B2E-22DC-4F86-AD74-30095FFD8CAC}"/>
    <cellStyle name="Normal 3 2 2 3 2 8" xfId="24430" xr:uid="{A48DD3A4-A408-4375-B458-3E246FD8043A}"/>
    <cellStyle name="Normal 3 2 2 3 2 9" xfId="36375" xr:uid="{48A933EC-7956-404D-A7E9-7DF70DB7597A}"/>
    <cellStyle name="Normal 3 2 2 3 3" xfId="897" xr:uid="{00000000-0005-0000-0000-00002F000000}"/>
    <cellStyle name="Normal 3 2 2 3 3 2" xfId="2341" xr:uid="{00000000-0005-0000-0000-00002F000000}"/>
    <cellStyle name="Normal 3 2 2 3 3 2 2" xfId="5311" xr:uid="{316E0289-65D6-45B6-9450-1530AFEBA6A4}"/>
    <cellStyle name="Normal 3 2 2 3 3 2 2 2" xfId="17274" xr:uid="{EFEBC7CE-13B1-4296-95A4-B0AE8D0BD782}"/>
    <cellStyle name="Normal 3 2 2 3 3 2 2 2 2" xfId="35201" xr:uid="{EDFD1474-DFF2-4CB9-A881-BF6B9964E226}"/>
    <cellStyle name="Normal 3 2 2 3 3 2 2 2 3" xfId="47146" xr:uid="{4903453D-B44D-4A8D-941B-B950A54F43FE}"/>
    <cellStyle name="Normal 3 2 2 3 3 2 2 3" xfId="23233" xr:uid="{CFEE2F0D-CAE1-4617-95CB-D063EF618ED4}"/>
    <cellStyle name="Normal 3 2 2 3 3 2 2 4" xfId="11291" xr:uid="{F401A561-A266-41F3-BFB9-F4FA957087E7}"/>
    <cellStyle name="Normal 3 2 2 3 3 2 2 5" xfId="29218" xr:uid="{DAB05AB5-A0E4-4482-8F09-2784B771EECD}"/>
    <cellStyle name="Normal 3 2 2 3 3 2 2 6" xfId="41163" xr:uid="{037D5200-2086-4006-BFFC-8F36B20322FA}"/>
    <cellStyle name="Normal 3 2 2 3 3 2 3" xfId="14304" xr:uid="{33CAED01-348A-4212-BFB6-DA586B814FE8}"/>
    <cellStyle name="Normal 3 2 2 3 3 2 3 2" xfId="32231" xr:uid="{7E6E3CBE-B68C-485B-93C2-5578D0416263}"/>
    <cellStyle name="Normal 3 2 2 3 3 2 3 3" xfId="44176" xr:uid="{7EA71263-18E8-4014-BBD6-9E38A29512CD}"/>
    <cellStyle name="Normal 3 2 2 3 3 2 4" xfId="20263" xr:uid="{FD7D72B0-CDA4-4227-9220-03B40830E7C8}"/>
    <cellStyle name="Normal 3 2 2 3 3 2 5" xfId="8321" xr:uid="{98ECBD79-743F-4CF8-A14D-2D0FF1A3C03A}"/>
    <cellStyle name="Normal 3 2 2 3 3 2 6" xfId="26248" xr:uid="{53C8CF39-E632-4F00-8014-F9E2F3101EE9}"/>
    <cellStyle name="Normal 3 2 2 3 3 2 7" xfId="38193" xr:uid="{2F1ECAE7-1C29-4046-9492-D15DA3E3C1B1}"/>
    <cellStyle name="Normal 3 2 2 3 3 3" xfId="3867" xr:uid="{DA9CF524-F351-417A-B56C-796215249AD4}"/>
    <cellStyle name="Normal 3 2 2 3 3 3 2" xfId="15830" xr:uid="{1E7AA210-5BCB-4A6F-A155-E08ABAF4BA78}"/>
    <cellStyle name="Normal 3 2 2 3 3 3 2 2" xfId="33757" xr:uid="{1A0D16D0-3719-48CB-BF0D-652C11CA3EE8}"/>
    <cellStyle name="Normal 3 2 2 3 3 3 2 3" xfId="45702" xr:uid="{CB85EFD0-A2D9-4A83-8ED5-934D4F49DC83}"/>
    <cellStyle name="Normal 3 2 2 3 3 3 3" xfId="21789" xr:uid="{53E2BE03-02FC-4E40-9D1B-FA2548D8014F}"/>
    <cellStyle name="Normal 3 2 2 3 3 3 4" xfId="9847" xr:uid="{5AA335B0-F18D-4165-98BE-0459B5469CDB}"/>
    <cellStyle name="Normal 3 2 2 3 3 3 5" xfId="27774" xr:uid="{91C142BC-85DF-408E-B5D1-33CBC97B8FF1}"/>
    <cellStyle name="Normal 3 2 2 3 3 3 6" xfId="39719" xr:uid="{E0CDF400-04B2-4E46-9FA2-89468D045765}"/>
    <cellStyle name="Normal 3 2 2 3 3 4" xfId="12860" xr:uid="{D9CAE700-CD89-4460-9071-FE114823DA94}"/>
    <cellStyle name="Normal 3 2 2 3 3 4 2" xfId="30787" xr:uid="{5EBE1BBD-1862-448F-8AF5-82C5CDD1D51D}"/>
    <cellStyle name="Normal 3 2 2 3 3 4 3" xfId="42732" xr:uid="{68DAFC3F-0461-40A7-8607-67F8B1EE64BB}"/>
    <cellStyle name="Normal 3 2 2 3 3 5" xfId="18819" xr:uid="{DEFBB1D1-28CE-4E8D-9C76-89F3BF5304DE}"/>
    <cellStyle name="Normal 3 2 2 3 3 6" xfId="6877" xr:uid="{47A88F26-8FBD-474B-90F7-764E48790BD1}"/>
    <cellStyle name="Normal 3 2 2 3 3 7" xfId="24804" xr:uid="{B326AF0A-55A4-474A-8E16-14E4FF999897}"/>
    <cellStyle name="Normal 3 2 2 3 3 8" xfId="36749" xr:uid="{5BDA20E2-595C-4ADF-B025-D40CF3FAA5F1}"/>
    <cellStyle name="Normal 3 2 2 3 4" xfId="1619" xr:uid="{00000000-0005-0000-0000-00002F000000}"/>
    <cellStyle name="Normal 3 2 2 3 4 2" xfId="4589" xr:uid="{C85DCA88-AF50-43B9-BD1F-DC73FB04A40B}"/>
    <cellStyle name="Normal 3 2 2 3 4 2 2" xfId="16552" xr:uid="{E28BB432-51BC-47FC-ACFF-26A09E5D7EE6}"/>
    <cellStyle name="Normal 3 2 2 3 4 2 2 2" xfId="34479" xr:uid="{6D0F5094-C41E-4FAD-8C01-1C0EAE9FBA65}"/>
    <cellStyle name="Normal 3 2 2 3 4 2 2 3" xfId="46424" xr:uid="{52701BB2-6E3C-42CF-8B10-03D2851E696E}"/>
    <cellStyle name="Normal 3 2 2 3 4 2 3" xfId="22511" xr:uid="{3FE82F65-C046-45EB-9BF0-CA0EB73BB74A}"/>
    <cellStyle name="Normal 3 2 2 3 4 2 4" xfId="10569" xr:uid="{9F64A79D-39B0-4D0F-AF79-7FD111425121}"/>
    <cellStyle name="Normal 3 2 2 3 4 2 5" xfId="28496" xr:uid="{5E445D8D-64EB-4F26-B92A-EC3F43623A81}"/>
    <cellStyle name="Normal 3 2 2 3 4 2 6" xfId="40441" xr:uid="{D668AD9C-0DA6-44A4-BCD2-1F78C9B604F4}"/>
    <cellStyle name="Normal 3 2 2 3 4 3" xfId="13582" xr:uid="{FE4AE746-1C1C-4DB6-AF64-5CA98DC83E5D}"/>
    <cellStyle name="Normal 3 2 2 3 4 3 2" xfId="31509" xr:uid="{BB18FAF9-2D2F-4346-9EE2-6150885B5690}"/>
    <cellStyle name="Normal 3 2 2 3 4 3 3" xfId="43454" xr:uid="{3EA85467-C1F4-48EF-9638-C76840F7CF05}"/>
    <cellStyle name="Normal 3 2 2 3 4 4" xfId="19541" xr:uid="{3D0F41E5-6B14-4221-B4EA-2D530A713EF5}"/>
    <cellStyle name="Normal 3 2 2 3 4 5" xfId="7599" xr:uid="{06E06C53-DEC7-422F-A834-2C2FE20D8479}"/>
    <cellStyle name="Normal 3 2 2 3 4 6" xfId="25526" xr:uid="{6565623D-063C-4BA1-A291-2FBF034D154A}"/>
    <cellStyle name="Normal 3 2 2 3 4 7" xfId="37471" xr:uid="{B58E221A-FCCD-4185-834F-3CF57FDA76D2}"/>
    <cellStyle name="Normal 3 2 2 3 5" xfId="3145" xr:uid="{CDEDB68A-C8AB-45D1-82BD-66FAB9110612}"/>
    <cellStyle name="Normal 3 2 2 3 5 2" xfId="15108" xr:uid="{D3EE3C1C-2891-4348-8825-50BD4AFED56D}"/>
    <cellStyle name="Normal 3 2 2 3 5 2 2" xfId="33035" xr:uid="{BAA7DA1D-563D-4FAC-A722-802C33AB30B0}"/>
    <cellStyle name="Normal 3 2 2 3 5 2 3" xfId="44980" xr:uid="{38912514-7959-44F7-98C7-C9C1E91551D4}"/>
    <cellStyle name="Normal 3 2 2 3 5 3" xfId="21067" xr:uid="{1C05EFB1-9D7B-4A3C-9C92-A3E9FC7E8849}"/>
    <cellStyle name="Normal 3 2 2 3 5 4" xfId="9125" xr:uid="{81B593C6-D972-4A37-B485-F1F47E7EEEB9}"/>
    <cellStyle name="Normal 3 2 2 3 5 5" xfId="27052" xr:uid="{26FF848C-0247-45D8-ABD4-43359987D6D3}"/>
    <cellStyle name="Normal 3 2 2 3 5 6" xfId="38997" xr:uid="{FCF7F290-B98D-40A6-9034-0506BAF9832B}"/>
    <cellStyle name="Normal 3 2 2 3 6" xfId="12138" xr:uid="{A58F5629-35C4-467B-BF00-618B30CAE385}"/>
    <cellStyle name="Normal 3 2 2 3 6 2" xfId="30065" xr:uid="{2169F992-EF6E-48F7-81E7-CBDB5B68E298}"/>
    <cellStyle name="Normal 3 2 2 3 6 3" xfId="42010" xr:uid="{39718963-1A3C-47B7-B89F-EB25C7527E18}"/>
    <cellStyle name="Normal 3 2 2 3 7" xfId="18097" xr:uid="{2B1E00E9-6D5E-495D-8363-B7D2BBBA5203}"/>
    <cellStyle name="Normal 3 2 2 3 8" xfId="6155" xr:uid="{E9FA5D6A-F4EA-4399-825C-3E81B53994CE}"/>
    <cellStyle name="Normal 3 2 2 3 9" xfId="24082" xr:uid="{F4973621-C48D-40D0-A639-BF800635D04D}"/>
    <cellStyle name="Normal 3 2 2 4" xfId="291" xr:uid="{00000000-0005-0000-0000-00002F000000}"/>
    <cellStyle name="Normal 3 2 2 4 10" xfId="36143" xr:uid="{F45281E8-3323-403C-85C6-2DD2441FD6BE}"/>
    <cellStyle name="Normal 3 2 2 4 2" xfId="639" xr:uid="{00000000-0005-0000-0000-00002F000000}"/>
    <cellStyle name="Normal 3 2 2 4 2 2" xfId="1361" xr:uid="{00000000-0005-0000-0000-00002F000000}"/>
    <cellStyle name="Normal 3 2 2 4 2 2 2" xfId="2805" xr:uid="{00000000-0005-0000-0000-00002F000000}"/>
    <cellStyle name="Normal 3 2 2 4 2 2 2 2" xfId="5775" xr:uid="{911EBD74-6C0C-4AF3-8608-0E13EF9F4A0E}"/>
    <cellStyle name="Normal 3 2 2 4 2 2 2 2 2" xfId="17738" xr:uid="{6FD79573-8062-40FC-9145-9CA876E5298D}"/>
    <cellStyle name="Normal 3 2 2 4 2 2 2 2 2 2" xfId="35665" xr:uid="{1CD6123E-AD16-4DED-9669-C618F354D181}"/>
    <cellStyle name="Normal 3 2 2 4 2 2 2 2 2 3" xfId="47610" xr:uid="{7BAC507A-BC85-419E-A17D-381D5D84A627}"/>
    <cellStyle name="Normal 3 2 2 4 2 2 2 2 3" xfId="23697" xr:uid="{B8B65F58-857B-485B-A128-ACE5F0F8164F}"/>
    <cellStyle name="Normal 3 2 2 4 2 2 2 2 4" xfId="11755" xr:uid="{A6915739-DC26-4087-8AED-0BB26677A206}"/>
    <cellStyle name="Normal 3 2 2 4 2 2 2 2 5" xfId="29682" xr:uid="{ED8875C2-AEBB-4A8E-8FDF-4AAD4198DDA5}"/>
    <cellStyle name="Normal 3 2 2 4 2 2 2 2 6" xfId="41627" xr:uid="{2CF33C10-0CE3-437F-AD48-ED12EFA1B69B}"/>
    <cellStyle name="Normal 3 2 2 4 2 2 2 3" xfId="14768" xr:uid="{C22B4F04-5EA2-45C2-AF90-62945D211522}"/>
    <cellStyle name="Normal 3 2 2 4 2 2 2 3 2" xfId="32695" xr:uid="{CA7593FB-EF5A-44D8-AF5B-CBC5AE479657}"/>
    <cellStyle name="Normal 3 2 2 4 2 2 2 3 3" xfId="44640" xr:uid="{D03D2511-66DD-4C87-97FD-6DA7A9720365}"/>
    <cellStyle name="Normal 3 2 2 4 2 2 2 4" xfId="20727" xr:uid="{26230F1F-BEE5-4432-97C3-FE0B5B481FCB}"/>
    <cellStyle name="Normal 3 2 2 4 2 2 2 5" xfId="8785" xr:uid="{1785BEBF-D14C-487D-B957-A6B63EC462F0}"/>
    <cellStyle name="Normal 3 2 2 4 2 2 2 6" xfId="26712" xr:uid="{F251C9B9-5851-47F6-9D2E-50BB2837FE9D}"/>
    <cellStyle name="Normal 3 2 2 4 2 2 2 7" xfId="38657" xr:uid="{2F9FA265-3A2F-4E3D-A08B-FD796769A000}"/>
    <cellStyle name="Normal 3 2 2 4 2 2 3" xfId="4331" xr:uid="{E0C934AC-7213-4128-AC6F-B6793A88465F}"/>
    <cellStyle name="Normal 3 2 2 4 2 2 3 2" xfId="16294" xr:uid="{F00BD47F-ED94-4BF6-8F74-4E0EE3FD94B9}"/>
    <cellStyle name="Normal 3 2 2 4 2 2 3 2 2" xfId="34221" xr:uid="{D44D1C0A-6EFB-489C-8A9E-7E5CD58A79DB}"/>
    <cellStyle name="Normal 3 2 2 4 2 2 3 2 3" xfId="46166" xr:uid="{07129C4C-CEFD-42EE-94FC-02FE3412586C}"/>
    <cellStyle name="Normal 3 2 2 4 2 2 3 3" xfId="22253" xr:uid="{981A8BC3-55AB-4AFC-8AAA-71EEDDE1FFBF}"/>
    <cellStyle name="Normal 3 2 2 4 2 2 3 4" xfId="10311" xr:uid="{326A491A-CA9D-42EB-95C2-B2A40B9D49FF}"/>
    <cellStyle name="Normal 3 2 2 4 2 2 3 5" xfId="28238" xr:uid="{3600ABB1-12EA-49A1-AEA9-444D7C46ADEC}"/>
    <cellStyle name="Normal 3 2 2 4 2 2 3 6" xfId="40183" xr:uid="{94AD1720-247B-4532-A2C3-35E8BE5A5E1B}"/>
    <cellStyle name="Normal 3 2 2 4 2 2 4" xfId="13324" xr:uid="{20A236A0-9F24-4878-8126-8E6DCB9C11D8}"/>
    <cellStyle name="Normal 3 2 2 4 2 2 4 2" xfId="31251" xr:uid="{8BE8E69F-DEB8-4BB0-8B7E-F43E7D518E4C}"/>
    <cellStyle name="Normal 3 2 2 4 2 2 4 3" xfId="43196" xr:uid="{2B03A548-05AD-4423-ADFF-F380D764DA25}"/>
    <cellStyle name="Normal 3 2 2 4 2 2 5" xfId="19283" xr:uid="{AFF3BE87-A2AB-45A7-9BC7-81AD8F7B9833}"/>
    <cellStyle name="Normal 3 2 2 4 2 2 6" xfId="7341" xr:uid="{C337054F-968A-4F67-B7DC-75797E2173DC}"/>
    <cellStyle name="Normal 3 2 2 4 2 2 7" xfId="25268" xr:uid="{4AF76833-1520-4094-8958-22A0A801FAF1}"/>
    <cellStyle name="Normal 3 2 2 4 2 2 8" xfId="37213" xr:uid="{9C7CB7B0-7408-41E2-955E-066DF13CFCF1}"/>
    <cellStyle name="Normal 3 2 2 4 2 3" xfId="2083" xr:uid="{00000000-0005-0000-0000-00002F000000}"/>
    <cellStyle name="Normal 3 2 2 4 2 3 2" xfId="5053" xr:uid="{3B665CF3-8665-48E7-B835-467F618303D1}"/>
    <cellStyle name="Normal 3 2 2 4 2 3 2 2" xfId="17016" xr:uid="{1571D941-3469-4536-A91B-3CD047D3F148}"/>
    <cellStyle name="Normal 3 2 2 4 2 3 2 2 2" xfId="34943" xr:uid="{77897B4E-A146-4479-9033-243585C3F100}"/>
    <cellStyle name="Normal 3 2 2 4 2 3 2 2 3" xfId="46888" xr:uid="{620F4E5B-2EEE-457B-B55F-4E101ADE6F8A}"/>
    <cellStyle name="Normal 3 2 2 4 2 3 2 3" xfId="22975" xr:uid="{08B54932-C49D-4F11-A009-85FDFC1D3A14}"/>
    <cellStyle name="Normal 3 2 2 4 2 3 2 4" xfId="11033" xr:uid="{5DC90C65-17FE-4CAC-9523-320B205F2C17}"/>
    <cellStyle name="Normal 3 2 2 4 2 3 2 5" xfId="28960" xr:uid="{3C2CE680-2881-47D0-95AF-3B47F38CF80F}"/>
    <cellStyle name="Normal 3 2 2 4 2 3 2 6" xfId="40905" xr:uid="{232F2F68-C1F2-47E6-B598-65ABC17CA1DC}"/>
    <cellStyle name="Normal 3 2 2 4 2 3 3" xfId="14046" xr:uid="{1CA144FB-1B62-4AE5-B73A-E99DA21EA351}"/>
    <cellStyle name="Normal 3 2 2 4 2 3 3 2" xfId="31973" xr:uid="{3764E964-DD96-4E1B-BA33-C91514129678}"/>
    <cellStyle name="Normal 3 2 2 4 2 3 3 3" xfId="43918" xr:uid="{3C91CFE3-517E-4E2C-A65E-9A49F4C73076}"/>
    <cellStyle name="Normal 3 2 2 4 2 3 4" xfId="20005" xr:uid="{96E76C78-2461-4E41-A95C-7FA111F25750}"/>
    <cellStyle name="Normal 3 2 2 4 2 3 5" xfId="8063" xr:uid="{A5A0D940-A783-4469-B478-6AA7DEF4A35D}"/>
    <cellStyle name="Normal 3 2 2 4 2 3 6" xfId="25990" xr:uid="{E1726FC0-B656-4564-A0A1-08D7EA96015D}"/>
    <cellStyle name="Normal 3 2 2 4 2 3 7" xfId="37935" xr:uid="{B8E0CAF7-4319-4415-8C3D-17FB1EE229E8}"/>
    <cellStyle name="Normal 3 2 2 4 2 4" xfId="3609" xr:uid="{A509EE37-AA43-469F-A7C0-030BA9191093}"/>
    <cellStyle name="Normal 3 2 2 4 2 4 2" xfId="15572" xr:uid="{8DCBC403-8BF6-494D-8048-249E3D0B464E}"/>
    <cellStyle name="Normal 3 2 2 4 2 4 2 2" xfId="33499" xr:uid="{03427704-F276-4E17-AEBF-EE6AF0945E54}"/>
    <cellStyle name="Normal 3 2 2 4 2 4 2 3" xfId="45444" xr:uid="{1167FEEB-A5FB-4A92-B89D-F4263A4D1267}"/>
    <cellStyle name="Normal 3 2 2 4 2 4 3" xfId="21531" xr:uid="{74A9BED8-28F0-4E70-AB68-41CC27A38646}"/>
    <cellStyle name="Normal 3 2 2 4 2 4 4" xfId="9589" xr:uid="{27B38FFA-19C4-4E9E-A851-0D88CA224977}"/>
    <cellStyle name="Normal 3 2 2 4 2 4 5" xfId="27516" xr:uid="{A86176EC-1E01-4F46-B01B-EDC45DA871A3}"/>
    <cellStyle name="Normal 3 2 2 4 2 4 6" xfId="39461" xr:uid="{0AA7E599-E9AF-41F4-881C-4FE7F07EC1AA}"/>
    <cellStyle name="Normal 3 2 2 4 2 5" xfId="12602" xr:uid="{0D513226-9232-4745-AE22-D7C67AE2E11E}"/>
    <cellStyle name="Normal 3 2 2 4 2 5 2" xfId="30529" xr:uid="{15A108D7-AF64-405B-9A48-AF2B344D8D78}"/>
    <cellStyle name="Normal 3 2 2 4 2 5 3" xfId="42474" xr:uid="{9F96A318-DAF3-4E7D-B3DD-F472579BAFCF}"/>
    <cellStyle name="Normal 3 2 2 4 2 6" xfId="18561" xr:uid="{293B5A8D-8B44-47DA-B06A-E587E57B9C47}"/>
    <cellStyle name="Normal 3 2 2 4 2 7" xfId="6619" xr:uid="{B41DFB4B-2232-4520-A63B-AC349C121012}"/>
    <cellStyle name="Normal 3 2 2 4 2 8" xfId="24546" xr:uid="{3E5B5D99-4EF1-4B71-9305-560B69DE6AF4}"/>
    <cellStyle name="Normal 3 2 2 4 2 9" xfId="36491" xr:uid="{AFFDD463-F708-47DA-8781-5CAA74E6CD31}"/>
    <cellStyle name="Normal 3 2 2 4 3" xfId="1013" xr:uid="{00000000-0005-0000-0000-00002F000000}"/>
    <cellStyle name="Normal 3 2 2 4 3 2" xfId="2457" xr:uid="{00000000-0005-0000-0000-00002F000000}"/>
    <cellStyle name="Normal 3 2 2 4 3 2 2" xfId="5427" xr:uid="{B27DE13F-3313-4F17-A532-AD417A0D34F5}"/>
    <cellStyle name="Normal 3 2 2 4 3 2 2 2" xfId="17390" xr:uid="{22C2D39A-97D1-480E-BBD5-0C35C3576793}"/>
    <cellStyle name="Normal 3 2 2 4 3 2 2 2 2" xfId="35317" xr:uid="{81C6B3AA-6C0D-4532-A0FB-35B1F7F8C95D}"/>
    <cellStyle name="Normal 3 2 2 4 3 2 2 2 3" xfId="47262" xr:uid="{CB49ED7E-93E2-4096-9797-BA0CEA164318}"/>
    <cellStyle name="Normal 3 2 2 4 3 2 2 3" xfId="23349" xr:uid="{59031C74-9DBC-4F9D-89E7-E23197B4A110}"/>
    <cellStyle name="Normal 3 2 2 4 3 2 2 4" xfId="11407" xr:uid="{59570EB2-8759-4966-AAA2-2C8C3AE5892F}"/>
    <cellStyle name="Normal 3 2 2 4 3 2 2 5" xfId="29334" xr:uid="{03D2307A-AF28-419D-93BF-EC0E67763315}"/>
    <cellStyle name="Normal 3 2 2 4 3 2 2 6" xfId="41279" xr:uid="{F412EE28-6D51-44B8-9115-8B0CA8CE2F01}"/>
    <cellStyle name="Normal 3 2 2 4 3 2 3" xfId="14420" xr:uid="{1446BE5B-BD4D-4D14-B39E-9396718247B3}"/>
    <cellStyle name="Normal 3 2 2 4 3 2 3 2" xfId="32347" xr:uid="{A4F806D5-FA40-45E3-82AD-0DA2551AACCA}"/>
    <cellStyle name="Normal 3 2 2 4 3 2 3 3" xfId="44292" xr:uid="{2663440C-5E3D-40D8-B2DC-953A29314C1A}"/>
    <cellStyle name="Normal 3 2 2 4 3 2 4" xfId="20379" xr:uid="{85A294BC-B707-4479-90C5-CFB458E48BF6}"/>
    <cellStyle name="Normal 3 2 2 4 3 2 5" xfId="8437" xr:uid="{591843F5-2857-41DE-A9A7-38873AAB1EE6}"/>
    <cellStyle name="Normal 3 2 2 4 3 2 6" xfId="26364" xr:uid="{B0EFE601-EF89-4D53-B50E-15FF9713EE37}"/>
    <cellStyle name="Normal 3 2 2 4 3 2 7" xfId="38309" xr:uid="{4918C7B3-9401-4690-8628-E3770FB11602}"/>
    <cellStyle name="Normal 3 2 2 4 3 3" xfId="3983" xr:uid="{4A0D57FC-29FD-4581-8E2F-CA6AFBC3317F}"/>
    <cellStyle name="Normal 3 2 2 4 3 3 2" xfId="15946" xr:uid="{295E74DB-7FFA-4E0F-B619-D2D9AADCFE35}"/>
    <cellStyle name="Normal 3 2 2 4 3 3 2 2" xfId="33873" xr:uid="{2E5326F4-3C6C-40E8-B021-501E1A3B6CD1}"/>
    <cellStyle name="Normal 3 2 2 4 3 3 2 3" xfId="45818" xr:uid="{4DB763A5-96FD-4CA5-813E-71171652BE5C}"/>
    <cellStyle name="Normal 3 2 2 4 3 3 3" xfId="21905" xr:uid="{DACC72F4-A6C5-41FC-90FC-6101757BB29E}"/>
    <cellStyle name="Normal 3 2 2 4 3 3 4" xfId="9963" xr:uid="{7DC1E258-2A90-444F-82B0-AEA304976218}"/>
    <cellStyle name="Normal 3 2 2 4 3 3 5" xfId="27890" xr:uid="{544CE7FA-8F53-432E-8749-71AADF341FFA}"/>
    <cellStyle name="Normal 3 2 2 4 3 3 6" xfId="39835" xr:uid="{4BA63B17-DD63-4064-99B1-88FCC6DB2A73}"/>
    <cellStyle name="Normal 3 2 2 4 3 4" xfId="12976" xr:uid="{F618D31F-B920-41FE-90B9-845205C0F453}"/>
    <cellStyle name="Normal 3 2 2 4 3 4 2" xfId="30903" xr:uid="{8EA95508-519E-48C3-A064-838713B6AEF6}"/>
    <cellStyle name="Normal 3 2 2 4 3 4 3" xfId="42848" xr:uid="{9D333108-21F9-425F-820A-EBED205D8459}"/>
    <cellStyle name="Normal 3 2 2 4 3 5" xfId="18935" xr:uid="{F9542A6F-9A1E-4F77-9E51-AD9E114620B9}"/>
    <cellStyle name="Normal 3 2 2 4 3 6" xfId="6993" xr:uid="{F7296B0B-3B7C-4FCD-96F3-02021D45574A}"/>
    <cellStyle name="Normal 3 2 2 4 3 7" xfId="24920" xr:uid="{B2DF873B-D4F6-4915-9E29-0527CB7A30E2}"/>
    <cellStyle name="Normal 3 2 2 4 3 8" xfId="36865" xr:uid="{B98BD205-8C34-4F20-8763-B1D7EFAC7437}"/>
    <cellStyle name="Normal 3 2 2 4 4" xfId="1735" xr:uid="{00000000-0005-0000-0000-00002F000000}"/>
    <cellStyle name="Normal 3 2 2 4 4 2" xfId="4705" xr:uid="{C7B8DF57-830A-4001-84C1-33294692169E}"/>
    <cellStyle name="Normal 3 2 2 4 4 2 2" xfId="16668" xr:uid="{457CD790-7596-4AD5-9B35-90926A4DADED}"/>
    <cellStyle name="Normal 3 2 2 4 4 2 2 2" xfId="34595" xr:uid="{3851987D-07BC-43AA-A173-DDA00111CB7B}"/>
    <cellStyle name="Normal 3 2 2 4 4 2 2 3" xfId="46540" xr:uid="{07706F88-2BF9-44C2-A7C5-A3C2A0258516}"/>
    <cellStyle name="Normal 3 2 2 4 4 2 3" xfId="22627" xr:uid="{07C473AA-6FC5-44D0-92B8-A8074F545387}"/>
    <cellStyle name="Normal 3 2 2 4 4 2 4" xfId="10685" xr:uid="{CC2349C8-546F-43DD-876E-66B37CE78E39}"/>
    <cellStyle name="Normal 3 2 2 4 4 2 5" xfId="28612" xr:uid="{41E846C5-0011-452C-B14F-BAAC380ECFBF}"/>
    <cellStyle name="Normal 3 2 2 4 4 2 6" xfId="40557" xr:uid="{A55F1D07-2E71-48EB-9721-C98C9B6DFC5F}"/>
    <cellStyle name="Normal 3 2 2 4 4 3" xfId="13698" xr:uid="{2CCD6653-39C5-47A8-A189-7C70DD185EB0}"/>
    <cellStyle name="Normal 3 2 2 4 4 3 2" xfId="31625" xr:uid="{594ED786-8D7D-4FB5-83C9-902005D340C8}"/>
    <cellStyle name="Normal 3 2 2 4 4 3 3" xfId="43570" xr:uid="{AA96D1B0-3EF5-4D34-AD13-01C6D3BA9313}"/>
    <cellStyle name="Normal 3 2 2 4 4 4" xfId="19657" xr:uid="{30E19B12-3A18-4C52-BC0F-810FC41AFF14}"/>
    <cellStyle name="Normal 3 2 2 4 4 5" xfId="7715" xr:uid="{4B3B4C3E-2F69-47AD-B94F-251F7895BC5C}"/>
    <cellStyle name="Normal 3 2 2 4 4 6" xfId="25642" xr:uid="{40DEEF73-FC99-4344-992E-168C0B0F65DF}"/>
    <cellStyle name="Normal 3 2 2 4 4 7" xfId="37587" xr:uid="{B3D8030E-02EC-4F2A-B02C-F6D4E6F15ED8}"/>
    <cellStyle name="Normal 3 2 2 4 5" xfId="3261" xr:uid="{F18DEBD1-382E-44CD-B5B9-F5BD42C10863}"/>
    <cellStyle name="Normal 3 2 2 4 5 2" xfId="15224" xr:uid="{F3BA0C0D-E34B-4E1C-B09C-6B3B5E49E440}"/>
    <cellStyle name="Normal 3 2 2 4 5 2 2" xfId="33151" xr:uid="{84926B36-29EF-47FC-9FFB-BFAA623A1DA8}"/>
    <cellStyle name="Normal 3 2 2 4 5 2 3" xfId="45096" xr:uid="{99429218-B536-491F-A8FD-BACDB73BF2D5}"/>
    <cellStyle name="Normal 3 2 2 4 5 3" xfId="21183" xr:uid="{14457AF9-3734-469C-B47F-0FB1E276E03F}"/>
    <cellStyle name="Normal 3 2 2 4 5 4" xfId="9241" xr:uid="{CA8C2D8E-B735-4FF2-9FE5-68C1A4D86E5D}"/>
    <cellStyle name="Normal 3 2 2 4 5 5" xfId="27168" xr:uid="{F127B25F-38D8-4D4E-9F37-52D9002B6492}"/>
    <cellStyle name="Normal 3 2 2 4 5 6" xfId="39113" xr:uid="{6A56D8FF-2C73-4F94-AA4A-8D8527ABC475}"/>
    <cellStyle name="Normal 3 2 2 4 6" xfId="12254" xr:uid="{FA41511D-7656-483B-9CBC-3C2440019D5A}"/>
    <cellStyle name="Normal 3 2 2 4 6 2" xfId="30181" xr:uid="{72CB1704-7960-401D-BBAB-4D1AAFF713AD}"/>
    <cellStyle name="Normal 3 2 2 4 6 3" xfId="42126" xr:uid="{67E2494E-241B-41E5-91CD-A4B93EB32F8E}"/>
    <cellStyle name="Normal 3 2 2 4 7" xfId="18213" xr:uid="{568759A6-9865-4122-961F-98AAF1F798D4}"/>
    <cellStyle name="Normal 3 2 2 4 8" xfId="6271" xr:uid="{339CD658-29FC-4517-BCF3-0BA53C3ECCE2}"/>
    <cellStyle name="Normal 3 2 2 4 9" xfId="24198" xr:uid="{86473ECB-CA19-43E1-9E19-D982F5F3207A}"/>
    <cellStyle name="Normal 3 2 2 5" xfId="407" xr:uid="{00000000-0005-0000-0000-00002F000000}"/>
    <cellStyle name="Normal 3 2 2 5 2" xfId="1129" xr:uid="{00000000-0005-0000-0000-00002F000000}"/>
    <cellStyle name="Normal 3 2 2 5 2 2" xfId="2573" xr:uid="{00000000-0005-0000-0000-00002F000000}"/>
    <cellStyle name="Normal 3 2 2 5 2 2 2" xfId="5543" xr:uid="{7A4B9797-0029-4B6C-8CFD-85C771431E15}"/>
    <cellStyle name="Normal 3 2 2 5 2 2 2 2" xfId="17506" xr:uid="{AD155816-9995-4E4C-AD3E-EEF4907EA070}"/>
    <cellStyle name="Normal 3 2 2 5 2 2 2 2 2" xfId="35433" xr:uid="{2C294E13-70B7-49DB-A59C-A47E2054D68A}"/>
    <cellStyle name="Normal 3 2 2 5 2 2 2 2 3" xfId="47378" xr:uid="{D4A1ADC3-BD6C-4A05-8AF1-ABC4F4BF6CB6}"/>
    <cellStyle name="Normal 3 2 2 5 2 2 2 3" xfId="23465" xr:uid="{D30E6D7C-245B-469C-8F8A-209F4056DC2A}"/>
    <cellStyle name="Normal 3 2 2 5 2 2 2 4" xfId="11523" xr:uid="{CC668EAC-07A3-43CF-BA8C-5CD295315876}"/>
    <cellStyle name="Normal 3 2 2 5 2 2 2 5" xfId="29450" xr:uid="{73A94555-2F64-4A0E-A14F-7ED06EDCAC7F}"/>
    <cellStyle name="Normal 3 2 2 5 2 2 2 6" xfId="41395" xr:uid="{19D78BD5-E227-46B9-8A40-6A1B0856F375}"/>
    <cellStyle name="Normal 3 2 2 5 2 2 3" xfId="14536" xr:uid="{BEB8C962-3869-49EB-ABE7-E8B119F7C6D2}"/>
    <cellStyle name="Normal 3 2 2 5 2 2 3 2" xfId="32463" xr:uid="{7192338C-FA31-40E7-B13F-0CB36961185F}"/>
    <cellStyle name="Normal 3 2 2 5 2 2 3 3" xfId="44408" xr:uid="{5A17DB5F-3C5D-4B59-A81F-957FA4F5F582}"/>
    <cellStyle name="Normal 3 2 2 5 2 2 4" xfId="20495" xr:uid="{9872BB0B-6809-4596-AE55-05F7B5DFEE44}"/>
    <cellStyle name="Normal 3 2 2 5 2 2 5" xfId="8553" xr:uid="{1CE9175A-65AC-4663-9F14-296F9797753C}"/>
    <cellStyle name="Normal 3 2 2 5 2 2 6" xfId="26480" xr:uid="{471D91C7-2425-4FD3-A009-958E82971905}"/>
    <cellStyle name="Normal 3 2 2 5 2 2 7" xfId="38425" xr:uid="{D2870674-9978-4106-BED4-AADBFF578A7E}"/>
    <cellStyle name="Normal 3 2 2 5 2 3" xfId="4099" xr:uid="{D58756C3-E965-4983-A29A-B3B952FD9659}"/>
    <cellStyle name="Normal 3 2 2 5 2 3 2" xfId="16062" xr:uid="{27462D9B-BF9D-44FA-B046-60582C195CC6}"/>
    <cellStyle name="Normal 3 2 2 5 2 3 2 2" xfId="33989" xr:uid="{D8BE8C89-3D5B-41E2-B1C7-A6BFEEE554F3}"/>
    <cellStyle name="Normal 3 2 2 5 2 3 2 3" xfId="45934" xr:uid="{255322C5-F131-4B0A-8204-591381AB33E1}"/>
    <cellStyle name="Normal 3 2 2 5 2 3 3" xfId="22021" xr:uid="{22CEAB0C-AE49-464B-BCE4-1106169F0514}"/>
    <cellStyle name="Normal 3 2 2 5 2 3 4" xfId="10079" xr:uid="{25DE92DD-2126-4792-9A07-0E6A865C4618}"/>
    <cellStyle name="Normal 3 2 2 5 2 3 5" xfId="28006" xr:uid="{9C9CE15D-279B-46F3-8686-7C1AB6880786}"/>
    <cellStyle name="Normal 3 2 2 5 2 3 6" xfId="39951" xr:uid="{2C4D70C0-14A0-4D6C-8B18-1F296BE92190}"/>
    <cellStyle name="Normal 3 2 2 5 2 4" xfId="13092" xr:uid="{71555870-8B57-4CED-A7F8-55E064F71714}"/>
    <cellStyle name="Normal 3 2 2 5 2 4 2" xfId="31019" xr:uid="{9629A46A-C288-4945-9F95-A89D23EE064B}"/>
    <cellStyle name="Normal 3 2 2 5 2 4 3" xfId="42964" xr:uid="{B253369F-A6A0-413D-B480-9CD2A1606E6B}"/>
    <cellStyle name="Normal 3 2 2 5 2 5" xfId="19051" xr:uid="{781F8B83-B106-4BB9-A248-18DE96159B6C}"/>
    <cellStyle name="Normal 3 2 2 5 2 6" xfId="7109" xr:uid="{A660D5D0-DD2E-4894-9375-291A313776AE}"/>
    <cellStyle name="Normal 3 2 2 5 2 7" xfId="25036" xr:uid="{39C02512-37AB-42EF-97D0-C5B753CCFB1A}"/>
    <cellStyle name="Normal 3 2 2 5 2 8" xfId="36981" xr:uid="{84A19F09-1B2C-4684-8C27-6F67FA9B1F33}"/>
    <cellStyle name="Normal 3 2 2 5 3" xfId="1851" xr:uid="{00000000-0005-0000-0000-00002F000000}"/>
    <cellStyle name="Normal 3 2 2 5 3 2" xfId="4821" xr:uid="{00478AB9-60F3-4242-B5D0-45FE0580E245}"/>
    <cellStyle name="Normal 3 2 2 5 3 2 2" xfId="16784" xr:uid="{88260B5D-E579-47F8-B852-065986CB14D7}"/>
    <cellStyle name="Normal 3 2 2 5 3 2 2 2" xfId="34711" xr:uid="{FD7E2848-E83D-4587-8A09-C83C32541D94}"/>
    <cellStyle name="Normal 3 2 2 5 3 2 2 3" xfId="46656" xr:uid="{8F5259B7-F071-4B11-9775-2466F1D652C0}"/>
    <cellStyle name="Normal 3 2 2 5 3 2 3" xfId="22743" xr:uid="{E9029144-8EED-4922-9C8A-172C504EB2A1}"/>
    <cellStyle name="Normal 3 2 2 5 3 2 4" xfId="10801" xr:uid="{8A8EDCD6-BE4E-4BEB-A290-BF703DFE7523}"/>
    <cellStyle name="Normal 3 2 2 5 3 2 5" xfId="28728" xr:uid="{CA35C639-9037-4BA8-ACD3-AF9632273A73}"/>
    <cellStyle name="Normal 3 2 2 5 3 2 6" xfId="40673" xr:uid="{097E80E9-C6E4-4FE4-B364-B08C1A64EA4A}"/>
    <cellStyle name="Normal 3 2 2 5 3 3" xfId="13814" xr:uid="{346633A9-1D78-4AD1-9F99-93B5E658E97F}"/>
    <cellStyle name="Normal 3 2 2 5 3 3 2" xfId="31741" xr:uid="{42356125-5AEB-42CC-B5F9-9737656ADBD4}"/>
    <cellStyle name="Normal 3 2 2 5 3 3 3" xfId="43686" xr:uid="{ABC83EDD-613C-498C-98C2-C6A780640A58}"/>
    <cellStyle name="Normal 3 2 2 5 3 4" xfId="19773" xr:uid="{F60F3624-64C8-4ADC-84CE-4F045C4D8A07}"/>
    <cellStyle name="Normal 3 2 2 5 3 5" xfId="7831" xr:uid="{600348E4-C9C9-4716-8C4C-D67000A7EA4B}"/>
    <cellStyle name="Normal 3 2 2 5 3 6" xfId="25758" xr:uid="{C3F88CDA-BB0C-4E2A-83D2-DC1196C1607A}"/>
    <cellStyle name="Normal 3 2 2 5 3 7" xfId="37703" xr:uid="{F26F7990-5FF8-451A-94BB-04A83E8AB883}"/>
    <cellStyle name="Normal 3 2 2 5 4" xfId="3377" xr:uid="{3C028704-2EE1-4761-9BC7-5B01348A5A57}"/>
    <cellStyle name="Normal 3 2 2 5 4 2" xfId="15340" xr:uid="{AF22F6AD-0B54-4A9B-AA2B-68517919D326}"/>
    <cellStyle name="Normal 3 2 2 5 4 2 2" xfId="33267" xr:uid="{69668FCE-86B4-44EA-8204-F11AD81C42E5}"/>
    <cellStyle name="Normal 3 2 2 5 4 2 3" xfId="45212" xr:uid="{77127681-C1EA-4AC4-BFC6-692207DBDBCB}"/>
    <cellStyle name="Normal 3 2 2 5 4 3" xfId="21299" xr:uid="{9984039C-6F09-446F-9D78-F14CF3BD1D75}"/>
    <cellStyle name="Normal 3 2 2 5 4 4" xfId="9357" xr:uid="{A9D5D38B-546F-4538-B834-C6B4091B4D5F}"/>
    <cellStyle name="Normal 3 2 2 5 4 5" xfId="27284" xr:uid="{F0BF728F-8B51-489A-883A-A32F76956085}"/>
    <cellStyle name="Normal 3 2 2 5 4 6" xfId="39229" xr:uid="{41B25087-49E3-4760-874B-9788EB5B6DDC}"/>
    <cellStyle name="Normal 3 2 2 5 5" xfId="12370" xr:uid="{058226D0-06EA-4AB9-B61A-C0C3FF0A53B5}"/>
    <cellStyle name="Normal 3 2 2 5 5 2" xfId="30297" xr:uid="{4F544E0D-560D-4745-A777-58123AF93BC8}"/>
    <cellStyle name="Normal 3 2 2 5 5 3" xfId="42242" xr:uid="{C8A6BA23-8019-4EAB-AC66-9351B24B0448}"/>
    <cellStyle name="Normal 3 2 2 5 6" xfId="18329" xr:uid="{57988DB0-2595-421A-A537-FDF7DEF62B67}"/>
    <cellStyle name="Normal 3 2 2 5 7" xfId="6387" xr:uid="{9FD24DA9-47EA-4F71-AE03-3F7724EF888D}"/>
    <cellStyle name="Normal 3 2 2 5 8" xfId="24314" xr:uid="{BE68A07A-2CDE-46FE-8C33-E2F8F05A0ADE}"/>
    <cellStyle name="Normal 3 2 2 5 9" xfId="36259" xr:uid="{C4901F3D-B1DB-4689-9593-04EE7FC30FC9}"/>
    <cellStyle name="Normal 3 2 2 6" xfId="781" xr:uid="{00000000-0005-0000-0000-00002F000000}"/>
    <cellStyle name="Normal 3 2 2 6 2" xfId="2225" xr:uid="{00000000-0005-0000-0000-00002F000000}"/>
    <cellStyle name="Normal 3 2 2 6 2 2" xfId="5195" xr:uid="{643E0599-FD43-4E24-A126-773D8F1A812B}"/>
    <cellStyle name="Normal 3 2 2 6 2 2 2" xfId="17158" xr:uid="{68687589-875F-453C-8195-203C1E170F77}"/>
    <cellStyle name="Normal 3 2 2 6 2 2 2 2" xfId="35085" xr:uid="{306ED254-8697-40B7-92D2-388F020A040C}"/>
    <cellStyle name="Normal 3 2 2 6 2 2 2 3" xfId="47030" xr:uid="{1A1C2209-390D-4342-B928-262AE08CC9E1}"/>
    <cellStyle name="Normal 3 2 2 6 2 2 3" xfId="23117" xr:uid="{F94CF131-64A8-45AC-B9D2-749C86B31416}"/>
    <cellStyle name="Normal 3 2 2 6 2 2 4" xfId="11175" xr:uid="{E4F23723-640B-473F-8D65-8368439C207E}"/>
    <cellStyle name="Normal 3 2 2 6 2 2 5" xfId="29102" xr:uid="{FD6A3A9F-0A50-4905-9C25-A3F6B57B6307}"/>
    <cellStyle name="Normal 3 2 2 6 2 2 6" xfId="41047" xr:uid="{8ABE8CC0-AFAC-4E47-B10E-D50BAFA8B204}"/>
    <cellStyle name="Normal 3 2 2 6 2 3" xfId="14188" xr:uid="{D5ACBC48-60AB-461A-8A9C-A6F0B8D85429}"/>
    <cellStyle name="Normal 3 2 2 6 2 3 2" xfId="32115" xr:uid="{E6BE0311-92CA-4CCC-8FA8-B985D89DCEED}"/>
    <cellStyle name="Normal 3 2 2 6 2 3 3" xfId="44060" xr:uid="{8F71FF47-3DF7-4FD6-BF1B-3DEA9F47709B}"/>
    <cellStyle name="Normal 3 2 2 6 2 4" xfId="20147" xr:uid="{328E15C7-25E1-415A-ADEC-A6B331EFEEFB}"/>
    <cellStyle name="Normal 3 2 2 6 2 5" xfId="8205" xr:uid="{59A4E113-7297-4137-B3BC-62F1277D749A}"/>
    <cellStyle name="Normal 3 2 2 6 2 6" xfId="26132" xr:uid="{7AC1CD7E-DC77-455D-8347-36BC725F1E3D}"/>
    <cellStyle name="Normal 3 2 2 6 2 7" xfId="38077" xr:uid="{9E04B191-A112-4F4A-A1A8-74F1B1A278E5}"/>
    <cellStyle name="Normal 3 2 2 6 3" xfId="3751" xr:uid="{FF62681D-C216-436E-810D-D3FD1E0ECB4A}"/>
    <cellStyle name="Normal 3 2 2 6 3 2" xfId="15714" xr:uid="{BD79DFCE-3BA1-4083-AA64-4A5B032786A5}"/>
    <cellStyle name="Normal 3 2 2 6 3 2 2" xfId="33641" xr:uid="{8BD84BF8-91D0-4E7A-B011-1345B5B8F985}"/>
    <cellStyle name="Normal 3 2 2 6 3 2 3" xfId="45586" xr:uid="{44F4B9DE-6A7A-4034-8E35-A60F082D3B3B}"/>
    <cellStyle name="Normal 3 2 2 6 3 3" xfId="21673" xr:uid="{364AE54D-FF49-4141-B518-20EA3B01DE5C}"/>
    <cellStyle name="Normal 3 2 2 6 3 4" xfId="9731" xr:uid="{14F7F5AF-185E-4C32-AA0C-5FBEB142ECCC}"/>
    <cellStyle name="Normal 3 2 2 6 3 5" xfId="27658" xr:uid="{E5CEB0BA-9E5F-4807-A64E-C97DA2B6A87F}"/>
    <cellStyle name="Normal 3 2 2 6 3 6" xfId="39603" xr:uid="{017285B5-36E1-459F-BF26-8234036B307D}"/>
    <cellStyle name="Normal 3 2 2 6 4" xfId="12744" xr:uid="{EF6D7FBB-C916-4171-8541-0C45BED5E64D}"/>
    <cellStyle name="Normal 3 2 2 6 4 2" xfId="30671" xr:uid="{8B6591AC-502B-427B-820E-6B6F0B28472E}"/>
    <cellStyle name="Normal 3 2 2 6 4 3" xfId="42616" xr:uid="{2646CFF1-7955-410B-B002-43399F252391}"/>
    <cellStyle name="Normal 3 2 2 6 5" xfId="18703" xr:uid="{3D6059ED-90D1-41C0-9D83-F021EF2684D0}"/>
    <cellStyle name="Normal 3 2 2 6 6" xfId="6761" xr:uid="{0C6A03A1-7720-46E6-BBE0-7F0800730CBA}"/>
    <cellStyle name="Normal 3 2 2 6 7" xfId="24688" xr:uid="{B357443C-296E-418A-B635-9556ED867E3C}"/>
    <cellStyle name="Normal 3 2 2 6 8" xfId="36633" xr:uid="{A10664F2-3501-4D11-89EC-017F6F831DDB}"/>
    <cellStyle name="Normal 3 2 2 7" xfId="1503" xr:uid="{00000000-0005-0000-0000-00002F000000}"/>
    <cellStyle name="Normal 3 2 2 7 2" xfId="4473" xr:uid="{217901F3-E446-449A-A278-B31A93815BF8}"/>
    <cellStyle name="Normal 3 2 2 7 2 2" xfId="16436" xr:uid="{D45E47FA-AC2D-45FB-A601-9FB6DB3FCE70}"/>
    <cellStyle name="Normal 3 2 2 7 2 2 2" xfId="34363" xr:uid="{1528FAF2-7EF4-4E64-BE13-8B992B9FA5EE}"/>
    <cellStyle name="Normal 3 2 2 7 2 2 3" xfId="46308" xr:uid="{BF175B8F-F4F0-417D-B96F-7CC33775BB35}"/>
    <cellStyle name="Normal 3 2 2 7 2 3" xfId="22395" xr:uid="{1B88DDA5-7BBC-4059-8BB4-775344BFA960}"/>
    <cellStyle name="Normal 3 2 2 7 2 4" xfId="10453" xr:uid="{6904DED5-A348-4F0A-BD0E-A4BD9B2078A7}"/>
    <cellStyle name="Normal 3 2 2 7 2 5" xfId="28380" xr:uid="{5283B0F6-9265-4539-9278-188158C88A81}"/>
    <cellStyle name="Normal 3 2 2 7 2 6" xfId="40325" xr:uid="{101390A9-8BFC-44B9-AEE9-C58892999AB8}"/>
    <cellStyle name="Normal 3 2 2 7 3" xfId="13466" xr:uid="{057227F9-5FE7-4916-9AC7-5AF90D174EF3}"/>
    <cellStyle name="Normal 3 2 2 7 3 2" xfId="31393" xr:uid="{ED3CAF92-C5E4-4EF9-8687-045E2C253022}"/>
    <cellStyle name="Normal 3 2 2 7 3 3" xfId="43338" xr:uid="{F8A57179-7448-4371-A100-0DCF607DC7F5}"/>
    <cellStyle name="Normal 3 2 2 7 4" xfId="19425" xr:uid="{E83DF8A5-BC5B-4989-BB65-06CBBB8D19F3}"/>
    <cellStyle name="Normal 3 2 2 7 5" xfId="7483" xr:uid="{0D8AE94A-DC56-4CBF-A6C3-18601853EFDE}"/>
    <cellStyle name="Normal 3 2 2 7 6" xfId="25410" xr:uid="{5D764DD2-58B8-4536-A302-2A67B9B49CE4}"/>
    <cellStyle name="Normal 3 2 2 7 7" xfId="37355" xr:uid="{B4C0C0F0-3D9E-435A-B4E8-FFC0D35CBEE4}"/>
    <cellStyle name="Normal 3 2 2 8" xfId="2947" xr:uid="{00000000-0005-0000-0000-00002F000000}"/>
    <cellStyle name="Normal 3 2 2 8 2" xfId="5917" xr:uid="{99390B27-EDD3-454E-A9F1-40BDE619DB8B}"/>
    <cellStyle name="Normal 3 2 2 8 2 2" xfId="17880" xr:uid="{616BBDB8-8FF3-49AA-86B5-6875B5E32A13}"/>
    <cellStyle name="Normal 3 2 2 8 2 2 2" xfId="35807" xr:uid="{225BA9E5-E9A3-47E7-89AD-ACB59CA550C2}"/>
    <cellStyle name="Normal 3 2 2 8 2 2 3" xfId="47752" xr:uid="{C1CFDD8F-6C7E-493E-928C-6D9ADE69DC65}"/>
    <cellStyle name="Normal 3 2 2 8 2 3" xfId="23839" xr:uid="{87B08BB9-66C0-4CF7-9169-EC3F3EB72D6C}"/>
    <cellStyle name="Normal 3 2 2 8 2 4" xfId="11897" xr:uid="{012CE0D2-BA35-47BE-AE81-667B36FF6505}"/>
    <cellStyle name="Normal 3 2 2 8 2 5" xfId="29824" xr:uid="{8507D9CC-DCEB-431F-863B-7A76AA9DCA9B}"/>
    <cellStyle name="Normal 3 2 2 8 2 6" xfId="41769" xr:uid="{9D38CE2A-1400-4BA3-A0D3-981AA1FAE581}"/>
    <cellStyle name="Normal 3 2 2 8 3" xfId="14910" xr:uid="{E7739A91-5545-48E6-8840-234BE093F036}"/>
    <cellStyle name="Normal 3 2 2 8 3 2" xfId="32837" xr:uid="{C754CE9C-3B5E-4788-B5B6-0122F3853999}"/>
    <cellStyle name="Normal 3 2 2 8 3 3" xfId="44782" xr:uid="{1A28328A-CE61-44D1-88E3-4F2B046816C7}"/>
    <cellStyle name="Normal 3 2 2 8 4" xfId="20869" xr:uid="{3D6B1FCF-6358-4B38-96AB-F2F1FC0C6B2B}"/>
    <cellStyle name="Normal 3 2 2 8 5" xfId="8927" xr:uid="{F490790F-18EA-4E40-B1F3-0D61AA296B88}"/>
    <cellStyle name="Normal 3 2 2 8 6" xfId="26854" xr:uid="{3ED3CED7-E327-44FB-B5B6-BEE2F0AE5DAD}"/>
    <cellStyle name="Normal 3 2 2 8 7" xfId="38799" xr:uid="{D0E5CAC3-AEFB-4990-9C06-1B7402035718}"/>
    <cellStyle name="Normal 3 2 2 9" xfId="3029" xr:uid="{37BDF631-1C05-4223-AE9C-40026B1D0CDF}"/>
    <cellStyle name="Normal 3 2 2 9 2" xfId="14992" xr:uid="{991DE1D3-32CA-4DE5-AF17-CA5A755A2139}"/>
    <cellStyle name="Normal 3 2 2 9 2 2" xfId="32919" xr:uid="{C35C6870-9481-4BC8-9249-30CBDBBE29E8}"/>
    <cellStyle name="Normal 3 2 2 9 2 3" xfId="44864" xr:uid="{B95E8D03-9D80-488D-817B-295D1A745B3A}"/>
    <cellStyle name="Normal 3 2 2 9 3" xfId="20951" xr:uid="{8845377B-34A3-4CDD-A7D9-02A517E4F976}"/>
    <cellStyle name="Normal 3 2 2 9 4" xfId="9009" xr:uid="{884A59A9-46CE-4367-B77C-69800E5624B3}"/>
    <cellStyle name="Normal 3 2 2 9 5" xfId="26936" xr:uid="{ABD2FBB3-EAFC-4105-B033-B41983ABB1F5}"/>
    <cellStyle name="Normal 3 2 2 9 6" xfId="38881" xr:uid="{53D6F290-37E6-47B6-80B3-C1055AB1FEFF}"/>
    <cellStyle name="Normal 3 2 3" xfId="87" xr:uid="{00000000-0005-0000-0000-000008000000}"/>
    <cellStyle name="Normal 3 2 3 10" xfId="18009" xr:uid="{A1FA54B8-DC08-43F7-8822-C6B0EB4CAFFA}"/>
    <cellStyle name="Normal 3 2 3 11" xfId="6067" xr:uid="{90D08EE0-BCA7-4944-875E-7BCDEC2F8751}"/>
    <cellStyle name="Normal 3 2 3 12" xfId="23994" xr:uid="{8F9DFEBD-90FB-41DD-940D-0C0EF02C70DB}"/>
    <cellStyle name="Normal 3 2 3 13" xfId="35939" xr:uid="{74F6EC17-D0FB-4864-BE54-B2165A1BCF4E}"/>
    <cellStyle name="Normal 3 2 3 2" xfId="145" xr:uid="{00000000-0005-0000-0000-000008000000}"/>
    <cellStyle name="Normal 3 2 3 2 10" xfId="6125" xr:uid="{45E05279-5253-42D8-A6C1-B23F29337FB4}"/>
    <cellStyle name="Normal 3 2 3 2 11" xfId="24052" xr:uid="{98466388-A7EF-47C3-8EF2-AC2251A4A87C}"/>
    <cellStyle name="Normal 3 2 3 2 12" xfId="35997" xr:uid="{758DA174-40DE-4687-92F7-F5019AD8DEB8}"/>
    <cellStyle name="Normal 3 2 3 2 2" xfId="261" xr:uid="{00000000-0005-0000-0000-000008000000}"/>
    <cellStyle name="Normal 3 2 3 2 2 10" xfId="36113" xr:uid="{BBD0B281-112A-4517-96D0-43614606C9A5}"/>
    <cellStyle name="Normal 3 2 3 2 2 2" xfId="609" xr:uid="{00000000-0005-0000-0000-000008000000}"/>
    <cellStyle name="Normal 3 2 3 2 2 2 2" xfId="1331" xr:uid="{00000000-0005-0000-0000-000008000000}"/>
    <cellStyle name="Normal 3 2 3 2 2 2 2 2" xfId="2775" xr:uid="{00000000-0005-0000-0000-000008000000}"/>
    <cellStyle name="Normal 3 2 3 2 2 2 2 2 2" xfId="5745" xr:uid="{E5CE10C1-13C6-484C-9DA1-EF364F4356E9}"/>
    <cellStyle name="Normal 3 2 3 2 2 2 2 2 2 2" xfId="17708" xr:uid="{5AFBA242-02AB-44F0-ADBA-6BA6FB27D5D1}"/>
    <cellStyle name="Normal 3 2 3 2 2 2 2 2 2 2 2" xfId="35635" xr:uid="{F3BF8C44-6892-42A6-9989-14060A877328}"/>
    <cellStyle name="Normal 3 2 3 2 2 2 2 2 2 2 3" xfId="47580" xr:uid="{CB353568-5B7A-4BA5-9B10-CA7F24AFE58A}"/>
    <cellStyle name="Normal 3 2 3 2 2 2 2 2 2 3" xfId="23667" xr:uid="{EC98A7C9-C319-4CCA-A1B8-ADF904B9645C}"/>
    <cellStyle name="Normal 3 2 3 2 2 2 2 2 2 4" xfId="11725" xr:uid="{66D158A4-1414-43E9-AC60-5AB64D1B1556}"/>
    <cellStyle name="Normal 3 2 3 2 2 2 2 2 2 5" xfId="29652" xr:uid="{527B5359-FE9A-4B41-9F2D-01A63C795BCF}"/>
    <cellStyle name="Normal 3 2 3 2 2 2 2 2 2 6" xfId="41597" xr:uid="{6FEE6FA8-3B84-44B9-ABA2-2325FFE9925E}"/>
    <cellStyle name="Normal 3 2 3 2 2 2 2 2 3" xfId="14738" xr:uid="{DC0147FB-417D-47E7-95DE-A8759EBB5913}"/>
    <cellStyle name="Normal 3 2 3 2 2 2 2 2 3 2" xfId="32665" xr:uid="{D01A4E62-C6A5-40A3-846C-3C051C2AEB74}"/>
    <cellStyle name="Normal 3 2 3 2 2 2 2 2 3 3" xfId="44610" xr:uid="{96D820D9-77DF-4A13-A8C2-EFA4A3578BDA}"/>
    <cellStyle name="Normal 3 2 3 2 2 2 2 2 4" xfId="20697" xr:uid="{EEFF912E-0876-464B-B57F-728789D68D4E}"/>
    <cellStyle name="Normal 3 2 3 2 2 2 2 2 5" xfId="8755" xr:uid="{A41D9635-9679-4178-9477-3D9ABD151788}"/>
    <cellStyle name="Normal 3 2 3 2 2 2 2 2 6" xfId="26682" xr:uid="{13F40178-0A2C-4021-AC71-0ACBF3B2557C}"/>
    <cellStyle name="Normal 3 2 3 2 2 2 2 2 7" xfId="38627" xr:uid="{B97DA1EA-31A5-4080-8036-A0DADF8478B4}"/>
    <cellStyle name="Normal 3 2 3 2 2 2 2 3" xfId="4301" xr:uid="{A21389CB-3D61-4487-BE18-A1CBDE62CB6D}"/>
    <cellStyle name="Normal 3 2 3 2 2 2 2 3 2" xfId="16264" xr:uid="{F4104CCF-A48E-4D09-967B-E4EF2636E66E}"/>
    <cellStyle name="Normal 3 2 3 2 2 2 2 3 2 2" xfId="34191" xr:uid="{C867DBAC-0F41-4412-8FA7-60F681C9AF38}"/>
    <cellStyle name="Normal 3 2 3 2 2 2 2 3 2 3" xfId="46136" xr:uid="{4CF314E6-0D0E-4FF2-961A-7595CB987BBB}"/>
    <cellStyle name="Normal 3 2 3 2 2 2 2 3 3" xfId="22223" xr:uid="{FD77224E-8DC5-4164-93C8-CECB9CCC476D}"/>
    <cellStyle name="Normal 3 2 3 2 2 2 2 3 4" xfId="10281" xr:uid="{7646A0E2-0380-48F0-91C1-C552A6574C65}"/>
    <cellStyle name="Normal 3 2 3 2 2 2 2 3 5" xfId="28208" xr:uid="{B75ED738-1BA1-4EA0-8800-F4C153C92EA9}"/>
    <cellStyle name="Normal 3 2 3 2 2 2 2 3 6" xfId="40153" xr:uid="{E66336D8-060C-4165-9DCA-C5426AFC0526}"/>
    <cellStyle name="Normal 3 2 3 2 2 2 2 4" xfId="13294" xr:uid="{B074E766-8655-4C74-B72A-BA346CCD8142}"/>
    <cellStyle name="Normal 3 2 3 2 2 2 2 4 2" xfId="31221" xr:uid="{2D6A1F72-CFB8-430D-97B8-C9D56DDC84CE}"/>
    <cellStyle name="Normal 3 2 3 2 2 2 2 4 3" xfId="43166" xr:uid="{A74CC2CD-87CE-4ED9-888E-69CACB1CD117}"/>
    <cellStyle name="Normal 3 2 3 2 2 2 2 5" xfId="19253" xr:uid="{12D0AE86-7BF1-4F87-A005-4D1AC03727A6}"/>
    <cellStyle name="Normal 3 2 3 2 2 2 2 6" xfId="7311" xr:uid="{7B5E4C9D-81D8-4BC9-944E-7BAA1DC2E188}"/>
    <cellStyle name="Normal 3 2 3 2 2 2 2 7" xfId="25238" xr:uid="{C0F6DD23-EBC7-4A77-8D33-B44FB7CBC389}"/>
    <cellStyle name="Normal 3 2 3 2 2 2 2 8" xfId="37183" xr:uid="{FCB053E9-2B18-424D-8A7E-F6E56911941E}"/>
    <cellStyle name="Normal 3 2 3 2 2 2 3" xfId="2053" xr:uid="{00000000-0005-0000-0000-000008000000}"/>
    <cellStyle name="Normal 3 2 3 2 2 2 3 2" xfId="5023" xr:uid="{FBC49F65-D5E9-4C62-8D26-4FA2D043E7D5}"/>
    <cellStyle name="Normal 3 2 3 2 2 2 3 2 2" xfId="16986" xr:uid="{FC708C42-2A5A-453E-8840-3690A77FE934}"/>
    <cellStyle name="Normal 3 2 3 2 2 2 3 2 2 2" xfId="34913" xr:uid="{1266F06D-5B91-4242-9F86-CACA69F4D4A8}"/>
    <cellStyle name="Normal 3 2 3 2 2 2 3 2 2 3" xfId="46858" xr:uid="{65CBE505-00A0-40B7-A9B4-98DF5229BCBE}"/>
    <cellStyle name="Normal 3 2 3 2 2 2 3 2 3" xfId="22945" xr:uid="{32222CB4-9C44-4217-B7DA-3039FE1F6A91}"/>
    <cellStyle name="Normal 3 2 3 2 2 2 3 2 4" xfId="11003" xr:uid="{D6C749BB-7A69-4EF9-972C-D4D5FB2198F7}"/>
    <cellStyle name="Normal 3 2 3 2 2 2 3 2 5" xfId="28930" xr:uid="{1FC4E62A-C016-4350-B83A-E587186B27C2}"/>
    <cellStyle name="Normal 3 2 3 2 2 2 3 2 6" xfId="40875" xr:uid="{56AD617E-3561-459F-A04D-881D9F034D6E}"/>
    <cellStyle name="Normal 3 2 3 2 2 2 3 3" xfId="14016" xr:uid="{86AB59A4-DE19-46FA-8203-EF0163E652AC}"/>
    <cellStyle name="Normal 3 2 3 2 2 2 3 3 2" xfId="31943" xr:uid="{B69906B6-A131-4E95-8AC4-2C45228AFD0B}"/>
    <cellStyle name="Normal 3 2 3 2 2 2 3 3 3" xfId="43888" xr:uid="{33233840-DC2B-4DCE-AA43-2A4358C5FAE3}"/>
    <cellStyle name="Normal 3 2 3 2 2 2 3 4" xfId="19975" xr:uid="{0BE5FE89-8702-41F6-83E5-3F8CEA34F8A1}"/>
    <cellStyle name="Normal 3 2 3 2 2 2 3 5" xfId="8033" xr:uid="{07EF9DD0-A08A-4A5D-A8DC-5F41E248AB6B}"/>
    <cellStyle name="Normal 3 2 3 2 2 2 3 6" xfId="25960" xr:uid="{3F49ACA5-6889-47C6-9475-693194F59907}"/>
    <cellStyle name="Normal 3 2 3 2 2 2 3 7" xfId="37905" xr:uid="{F07CEE26-A3EA-4249-B374-F45773ED1ED3}"/>
    <cellStyle name="Normal 3 2 3 2 2 2 4" xfId="3579" xr:uid="{5D363905-E17E-4573-A45A-59A7E8C30801}"/>
    <cellStyle name="Normal 3 2 3 2 2 2 4 2" xfId="15542" xr:uid="{0A92CCAE-3128-4E09-B2F1-E7523EBBD615}"/>
    <cellStyle name="Normal 3 2 3 2 2 2 4 2 2" xfId="33469" xr:uid="{91C8ABB9-B8DE-4410-9CA8-414C6F99AF83}"/>
    <cellStyle name="Normal 3 2 3 2 2 2 4 2 3" xfId="45414" xr:uid="{5E60F8E9-F92B-4F8D-965C-05EE8DE58877}"/>
    <cellStyle name="Normal 3 2 3 2 2 2 4 3" xfId="21501" xr:uid="{B2A415DD-4D32-47E5-9380-DCC81942C598}"/>
    <cellStyle name="Normal 3 2 3 2 2 2 4 4" xfId="9559" xr:uid="{4D781962-3466-4D61-AA36-2D7F0FF668E4}"/>
    <cellStyle name="Normal 3 2 3 2 2 2 4 5" xfId="27486" xr:uid="{D541275D-A352-4B25-892B-96C0A8278036}"/>
    <cellStyle name="Normal 3 2 3 2 2 2 4 6" xfId="39431" xr:uid="{77CFB961-FCB3-4043-A4F0-8827DF72F190}"/>
    <cellStyle name="Normal 3 2 3 2 2 2 5" xfId="12572" xr:uid="{6351E3E1-2C2B-4553-94AA-81B33523E00D}"/>
    <cellStyle name="Normal 3 2 3 2 2 2 5 2" xfId="30499" xr:uid="{48726872-86FE-421E-BADC-2F41744208F9}"/>
    <cellStyle name="Normal 3 2 3 2 2 2 5 3" xfId="42444" xr:uid="{E337277C-B93F-4AF2-9265-0D2973804569}"/>
    <cellStyle name="Normal 3 2 3 2 2 2 6" xfId="18531" xr:uid="{37F8598A-F995-4EA3-9778-DFA3B3938064}"/>
    <cellStyle name="Normal 3 2 3 2 2 2 7" xfId="6589" xr:uid="{E595C031-4783-465A-8950-D6344B07730B}"/>
    <cellStyle name="Normal 3 2 3 2 2 2 8" xfId="24516" xr:uid="{ADBBF172-306A-4FB0-B532-3EB25DBE22F9}"/>
    <cellStyle name="Normal 3 2 3 2 2 2 9" xfId="36461" xr:uid="{73F63C80-F838-44C6-8758-FFEC1A3E565A}"/>
    <cellStyle name="Normal 3 2 3 2 2 3" xfId="983" xr:uid="{00000000-0005-0000-0000-000008000000}"/>
    <cellStyle name="Normal 3 2 3 2 2 3 2" xfId="2427" xr:uid="{00000000-0005-0000-0000-000008000000}"/>
    <cellStyle name="Normal 3 2 3 2 2 3 2 2" xfId="5397" xr:uid="{EE2E40AB-5C3B-44AF-BB01-5776955EEC29}"/>
    <cellStyle name="Normal 3 2 3 2 2 3 2 2 2" xfId="17360" xr:uid="{146B8CFE-2466-45F0-934F-3C0454C21374}"/>
    <cellStyle name="Normal 3 2 3 2 2 3 2 2 2 2" xfId="35287" xr:uid="{CAACA843-5534-4C1F-B13D-21591E13F467}"/>
    <cellStyle name="Normal 3 2 3 2 2 3 2 2 2 3" xfId="47232" xr:uid="{E3EB4457-ABDC-4911-ACDC-F67E0C92598F}"/>
    <cellStyle name="Normal 3 2 3 2 2 3 2 2 3" xfId="23319" xr:uid="{AE294B43-667D-484D-8E41-801598A5F9AA}"/>
    <cellStyle name="Normal 3 2 3 2 2 3 2 2 4" xfId="11377" xr:uid="{921DD043-B77E-4CC1-950F-1DE09B9ED7D2}"/>
    <cellStyle name="Normal 3 2 3 2 2 3 2 2 5" xfId="29304" xr:uid="{22030D44-A23E-4F36-A680-006FB636AF25}"/>
    <cellStyle name="Normal 3 2 3 2 2 3 2 2 6" xfId="41249" xr:uid="{C3AD4779-A71E-403A-9711-96686F3E7ACA}"/>
    <cellStyle name="Normal 3 2 3 2 2 3 2 3" xfId="14390" xr:uid="{085CB6C7-B61B-4347-9C32-A05913004720}"/>
    <cellStyle name="Normal 3 2 3 2 2 3 2 3 2" xfId="32317" xr:uid="{38B47A80-CFA7-4DC9-8426-7E2CC7DF9B7A}"/>
    <cellStyle name="Normal 3 2 3 2 2 3 2 3 3" xfId="44262" xr:uid="{19D0988F-CAC1-46DC-8675-376044DC4EF5}"/>
    <cellStyle name="Normal 3 2 3 2 2 3 2 4" xfId="20349" xr:uid="{9BEBBA04-6756-45B9-9B4F-175BC59D0455}"/>
    <cellStyle name="Normal 3 2 3 2 2 3 2 5" xfId="8407" xr:uid="{4843DFB2-6735-452C-A71F-E12974DD6A9B}"/>
    <cellStyle name="Normal 3 2 3 2 2 3 2 6" xfId="26334" xr:uid="{62B64D18-00A8-45D7-BB95-1FF45D33438E}"/>
    <cellStyle name="Normal 3 2 3 2 2 3 2 7" xfId="38279" xr:uid="{86D6715E-362A-436C-A5F8-B10B006E7AAF}"/>
    <cellStyle name="Normal 3 2 3 2 2 3 3" xfId="3953" xr:uid="{1D569650-6DA1-487C-A0A0-48540126697B}"/>
    <cellStyle name="Normal 3 2 3 2 2 3 3 2" xfId="15916" xr:uid="{A39E1361-D84D-4255-9C35-E8F493AE8794}"/>
    <cellStyle name="Normal 3 2 3 2 2 3 3 2 2" xfId="33843" xr:uid="{538ABD5B-AA04-4392-B003-946D95398297}"/>
    <cellStyle name="Normal 3 2 3 2 2 3 3 2 3" xfId="45788" xr:uid="{B259686A-96E3-4F20-92A6-42C26F7B43DD}"/>
    <cellStyle name="Normal 3 2 3 2 2 3 3 3" xfId="21875" xr:uid="{D1C806E1-8ADB-415B-86A7-F2E8E8560864}"/>
    <cellStyle name="Normal 3 2 3 2 2 3 3 4" xfId="9933" xr:uid="{D3C5C1E2-4641-49EF-A81D-F742FB498AE6}"/>
    <cellStyle name="Normal 3 2 3 2 2 3 3 5" xfId="27860" xr:uid="{E32A5BEF-8DC6-43BB-BE51-DC0C32E088EF}"/>
    <cellStyle name="Normal 3 2 3 2 2 3 3 6" xfId="39805" xr:uid="{48AC5DC0-74D4-45FD-B052-C2431C469C55}"/>
    <cellStyle name="Normal 3 2 3 2 2 3 4" xfId="12946" xr:uid="{07FDFA82-0D3A-4831-9B66-005420F71B55}"/>
    <cellStyle name="Normal 3 2 3 2 2 3 4 2" xfId="30873" xr:uid="{F15471F1-2FA4-46EC-A00F-DC25805DD271}"/>
    <cellStyle name="Normal 3 2 3 2 2 3 4 3" xfId="42818" xr:uid="{5C165530-C7B0-4CB9-B199-7A8827674D34}"/>
    <cellStyle name="Normal 3 2 3 2 2 3 5" xfId="18905" xr:uid="{694BCC6A-A5FA-4418-8B14-FA005F5516B4}"/>
    <cellStyle name="Normal 3 2 3 2 2 3 6" xfId="6963" xr:uid="{BC9ED078-4451-457E-A421-69849F80DB5D}"/>
    <cellStyle name="Normal 3 2 3 2 2 3 7" xfId="24890" xr:uid="{E9F94B9D-50CD-4717-A8AA-8EE6D2FE5689}"/>
    <cellStyle name="Normal 3 2 3 2 2 3 8" xfId="36835" xr:uid="{34BEE02F-D107-4AEE-B49C-FFF1289C19DA}"/>
    <cellStyle name="Normal 3 2 3 2 2 4" xfId="1705" xr:uid="{00000000-0005-0000-0000-000008000000}"/>
    <cellStyle name="Normal 3 2 3 2 2 4 2" xfId="4675" xr:uid="{A6AD9F0D-5332-4FFE-98EB-681AF1CB8272}"/>
    <cellStyle name="Normal 3 2 3 2 2 4 2 2" xfId="16638" xr:uid="{D00B40B3-6600-4979-9C79-3920E7CE8349}"/>
    <cellStyle name="Normal 3 2 3 2 2 4 2 2 2" xfId="34565" xr:uid="{6F8C4AE4-20C4-4F5B-93A5-E0ACC58CA429}"/>
    <cellStyle name="Normal 3 2 3 2 2 4 2 2 3" xfId="46510" xr:uid="{8BAB1A88-FE1E-4718-AD54-E37FE1420B08}"/>
    <cellStyle name="Normal 3 2 3 2 2 4 2 3" xfId="22597" xr:uid="{8F2298D8-BDD8-42EA-A67C-104D1F3176A7}"/>
    <cellStyle name="Normal 3 2 3 2 2 4 2 4" xfId="10655" xr:uid="{7B866C43-E211-4298-92C2-D1636B757B8A}"/>
    <cellStyle name="Normal 3 2 3 2 2 4 2 5" xfId="28582" xr:uid="{0ACEF8BC-603F-4F99-A8B8-986328BEE14F}"/>
    <cellStyle name="Normal 3 2 3 2 2 4 2 6" xfId="40527" xr:uid="{48BC64DF-4B1F-4082-AF77-D537A1B22193}"/>
    <cellStyle name="Normal 3 2 3 2 2 4 3" xfId="13668" xr:uid="{251E497F-CDB6-4E2C-81B1-DD9B427C8294}"/>
    <cellStyle name="Normal 3 2 3 2 2 4 3 2" xfId="31595" xr:uid="{A08E5F67-D954-4F43-B977-E255759882A6}"/>
    <cellStyle name="Normal 3 2 3 2 2 4 3 3" xfId="43540" xr:uid="{AAFA74C2-AF08-4EA9-91F4-BED6085B9052}"/>
    <cellStyle name="Normal 3 2 3 2 2 4 4" xfId="19627" xr:uid="{72671651-EAF2-42DE-AAB5-1D46697E94BE}"/>
    <cellStyle name="Normal 3 2 3 2 2 4 5" xfId="7685" xr:uid="{0C801693-8147-4E39-B8A8-E23F1BC7000B}"/>
    <cellStyle name="Normal 3 2 3 2 2 4 6" xfId="25612" xr:uid="{502F5BCA-3BC3-4379-89BB-EBCC00FE94E5}"/>
    <cellStyle name="Normal 3 2 3 2 2 4 7" xfId="37557" xr:uid="{2C18DB80-C42C-47B5-B10B-6D8ADA54AD6F}"/>
    <cellStyle name="Normal 3 2 3 2 2 5" xfId="3231" xr:uid="{3EB9DF64-86F7-46B4-A203-14FB709BD9FF}"/>
    <cellStyle name="Normal 3 2 3 2 2 5 2" xfId="15194" xr:uid="{8E043B87-72CC-494D-9D59-93B6D9E435AD}"/>
    <cellStyle name="Normal 3 2 3 2 2 5 2 2" xfId="33121" xr:uid="{91E5C9D6-20F9-4326-A8E7-88B8F9937595}"/>
    <cellStyle name="Normal 3 2 3 2 2 5 2 3" xfId="45066" xr:uid="{29BC7632-0DC1-41F5-B0A5-2B88E8FD0E81}"/>
    <cellStyle name="Normal 3 2 3 2 2 5 3" xfId="21153" xr:uid="{CA83F97C-762F-4924-82F5-DECD1B0E4878}"/>
    <cellStyle name="Normal 3 2 3 2 2 5 4" xfId="9211" xr:uid="{9523C222-21F4-41CC-916B-9C4EE25548CB}"/>
    <cellStyle name="Normal 3 2 3 2 2 5 5" xfId="27138" xr:uid="{9AB313E7-6397-4A97-A70F-7D7271989CD7}"/>
    <cellStyle name="Normal 3 2 3 2 2 5 6" xfId="39083" xr:uid="{404790E2-30C9-4084-952A-E3AFB226B261}"/>
    <cellStyle name="Normal 3 2 3 2 2 6" xfId="12224" xr:uid="{0BBAEC27-89B0-49B9-8421-55AFF7EB5B48}"/>
    <cellStyle name="Normal 3 2 3 2 2 6 2" xfId="30151" xr:uid="{BA2B4E0E-8960-471C-B127-9F005ACB5007}"/>
    <cellStyle name="Normal 3 2 3 2 2 6 3" xfId="42096" xr:uid="{BC7A6E83-A4C1-4884-AB7A-7E86351474AB}"/>
    <cellStyle name="Normal 3 2 3 2 2 7" xfId="18183" xr:uid="{DCD9FF42-4CBB-49CA-BB19-FA1732C6F35F}"/>
    <cellStyle name="Normal 3 2 3 2 2 8" xfId="6241" xr:uid="{1294EEA9-A2EE-4A8E-8ECE-2AB9E2712CE2}"/>
    <cellStyle name="Normal 3 2 3 2 2 9" xfId="24168" xr:uid="{C856F621-2774-4432-A0A8-B56529C8C23B}"/>
    <cellStyle name="Normal 3 2 3 2 3" xfId="377" xr:uid="{00000000-0005-0000-0000-000008000000}"/>
    <cellStyle name="Normal 3 2 3 2 3 10" xfId="36229" xr:uid="{B5EF6235-C4BB-4FD1-B06E-60D5EA67AAB0}"/>
    <cellStyle name="Normal 3 2 3 2 3 2" xfId="725" xr:uid="{00000000-0005-0000-0000-000008000000}"/>
    <cellStyle name="Normal 3 2 3 2 3 2 2" xfId="1447" xr:uid="{00000000-0005-0000-0000-000008000000}"/>
    <cellStyle name="Normal 3 2 3 2 3 2 2 2" xfId="2891" xr:uid="{00000000-0005-0000-0000-000008000000}"/>
    <cellStyle name="Normal 3 2 3 2 3 2 2 2 2" xfId="5861" xr:uid="{9B49C551-6D95-41EF-AE27-84F9605EFCC0}"/>
    <cellStyle name="Normal 3 2 3 2 3 2 2 2 2 2" xfId="17824" xr:uid="{9B50230B-09CD-42D4-A721-292896613B38}"/>
    <cellStyle name="Normal 3 2 3 2 3 2 2 2 2 2 2" xfId="35751" xr:uid="{1CFB81B2-8E62-4623-9BD4-43B226A68F10}"/>
    <cellStyle name="Normal 3 2 3 2 3 2 2 2 2 2 3" xfId="47696" xr:uid="{35361949-81CC-4C79-8FB8-709DFF78B4C5}"/>
    <cellStyle name="Normal 3 2 3 2 3 2 2 2 2 3" xfId="23783" xr:uid="{A5ECDFD4-2B8C-4E39-8614-DAF331DD737E}"/>
    <cellStyle name="Normal 3 2 3 2 3 2 2 2 2 4" xfId="11841" xr:uid="{A7EB83EE-7F9E-48B4-9829-DA194CAE2A7E}"/>
    <cellStyle name="Normal 3 2 3 2 3 2 2 2 2 5" xfId="29768" xr:uid="{9CAEFDB7-E5C5-4621-9BFE-60F2C14B6DF0}"/>
    <cellStyle name="Normal 3 2 3 2 3 2 2 2 2 6" xfId="41713" xr:uid="{07ADACD9-F26F-4BE9-B247-3E1A102E391B}"/>
    <cellStyle name="Normal 3 2 3 2 3 2 2 2 3" xfId="14854" xr:uid="{FE40715C-C49D-4E05-8BB5-FDE60F68B1B6}"/>
    <cellStyle name="Normal 3 2 3 2 3 2 2 2 3 2" xfId="32781" xr:uid="{94007462-6BC6-405D-BF6D-879A25050CDE}"/>
    <cellStyle name="Normal 3 2 3 2 3 2 2 2 3 3" xfId="44726" xr:uid="{35F1578F-BE55-4D8D-A5B5-11BD58BE9960}"/>
    <cellStyle name="Normal 3 2 3 2 3 2 2 2 4" xfId="20813" xr:uid="{898467BD-C7C0-4B93-9555-F8E9F91767AD}"/>
    <cellStyle name="Normal 3 2 3 2 3 2 2 2 5" xfId="8871" xr:uid="{D6D65D1C-A44E-4EC5-8282-5E32E7D474BB}"/>
    <cellStyle name="Normal 3 2 3 2 3 2 2 2 6" xfId="26798" xr:uid="{901C5A5E-C8C5-4C99-B541-789D10EC98AE}"/>
    <cellStyle name="Normal 3 2 3 2 3 2 2 2 7" xfId="38743" xr:uid="{E4C95C1D-F110-413C-9BB5-5F420E145607}"/>
    <cellStyle name="Normal 3 2 3 2 3 2 2 3" xfId="4417" xr:uid="{F334F858-5C58-4226-B41C-8A57A5DEBFD9}"/>
    <cellStyle name="Normal 3 2 3 2 3 2 2 3 2" xfId="16380" xr:uid="{A4279F8D-A043-4919-80E0-F1B4626400F2}"/>
    <cellStyle name="Normal 3 2 3 2 3 2 2 3 2 2" xfId="34307" xr:uid="{BA0FF3EE-E437-4989-BC57-76996DBB4AA0}"/>
    <cellStyle name="Normal 3 2 3 2 3 2 2 3 2 3" xfId="46252" xr:uid="{C24A01AB-099D-4FF0-A072-4AFC236AE911}"/>
    <cellStyle name="Normal 3 2 3 2 3 2 2 3 3" xfId="22339" xr:uid="{3FA9A712-0333-483F-AB79-A137BD3230F8}"/>
    <cellStyle name="Normal 3 2 3 2 3 2 2 3 4" xfId="10397" xr:uid="{B7FAABD0-FFCE-4B49-8244-83502D621AC8}"/>
    <cellStyle name="Normal 3 2 3 2 3 2 2 3 5" xfId="28324" xr:uid="{54780C4B-E4A9-41F1-9FA9-71DD6D1119F9}"/>
    <cellStyle name="Normal 3 2 3 2 3 2 2 3 6" xfId="40269" xr:uid="{CA015454-F3EA-4E4F-A1C3-98D78505A34A}"/>
    <cellStyle name="Normal 3 2 3 2 3 2 2 4" xfId="13410" xr:uid="{88A092EA-68CE-4FA2-A102-EC5659E6D6FB}"/>
    <cellStyle name="Normal 3 2 3 2 3 2 2 4 2" xfId="31337" xr:uid="{0D0932BA-C3EC-470B-A05A-7FB65570E195}"/>
    <cellStyle name="Normal 3 2 3 2 3 2 2 4 3" xfId="43282" xr:uid="{76EF6670-E87D-4D24-853B-1A0C3ECB6AB0}"/>
    <cellStyle name="Normal 3 2 3 2 3 2 2 5" xfId="19369" xr:uid="{52C168C1-DAAB-447A-96FA-8E99DE039241}"/>
    <cellStyle name="Normal 3 2 3 2 3 2 2 6" xfId="7427" xr:uid="{C0C7DF7A-A3CB-4BC1-8CA9-3E8789F2B921}"/>
    <cellStyle name="Normal 3 2 3 2 3 2 2 7" xfId="25354" xr:uid="{22E9E316-3856-4C80-9641-85ADC9951EC9}"/>
    <cellStyle name="Normal 3 2 3 2 3 2 2 8" xfId="37299" xr:uid="{1E024895-CD38-42CD-8EFB-EA8EFC01F826}"/>
    <cellStyle name="Normal 3 2 3 2 3 2 3" xfId="2169" xr:uid="{00000000-0005-0000-0000-000008000000}"/>
    <cellStyle name="Normal 3 2 3 2 3 2 3 2" xfId="5139" xr:uid="{69AFA18F-51F3-469A-B53E-A569E04DB908}"/>
    <cellStyle name="Normal 3 2 3 2 3 2 3 2 2" xfId="17102" xr:uid="{EF3FD0D8-06F2-43BB-933F-7920ED9838AF}"/>
    <cellStyle name="Normal 3 2 3 2 3 2 3 2 2 2" xfId="35029" xr:uid="{F1123761-4896-4206-AECB-836229877F69}"/>
    <cellStyle name="Normal 3 2 3 2 3 2 3 2 2 3" xfId="46974" xr:uid="{A2C2E4E6-57B1-4D98-93B1-B113A8C2A746}"/>
    <cellStyle name="Normal 3 2 3 2 3 2 3 2 3" xfId="23061" xr:uid="{71939548-331D-44D1-A5E6-06AD3E7F19EA}"/>
    <cellStyle name="Normal 3 2 3 2 3 2 3 2 4" xfId="11119" xr:uid="{6FC5E315-90A1-450F-9E0F-3CEF25020874}"/>
    <cellStyle name="Normal 3 2 3 2 3 2 3 2 5" xfId="29046" xr:uid="{1BC2670F-493D-41F4-BB41-C2F8328C0A03}"/>
    <cellStyle name="Normal 3 2 3 2 3 2 3 2 6" xfId="40991" xr:uid="{8280D934-D4B4-430E-BAB7-54F7FE2DAB89}"/>
    <cellStyle name="Normal 3 2 3 2 3 2 3 3" xfId="14132" xr:uid="{791FEE4F-4890-460B-9259-8193B37BC954}"/>
    <cellStyle name="Normal 3 2 3 2 3 2 3 3 2" xfId="32059" xr:uid="{6785CF43-1B86-4F97-8947-C6F6F5BE5E16}"/>
    <cellStyle name="Normal 3 2 3 2 3 2 3 3 3" xfId="44004" xr:uid="{7A2CB046-00FF-4A30-B77F-282A74BE04D3}"/>
    <cellStyle name="Normal 3 2 3 2 3 2 3 4" xfId="20091" xr:uid="{AE47F3CB-01D3-4B25-A304-7C5BC2C15C7C}"/>
    <cellStyle name="Normal 3 2 3 2 3 2 3 5" xfId="8149" xr:uid="{8E49FF0A-4B3F-48EC-B20A-E49C84C39F61}"/>
    <cellStyle name="Normal 3 2 3 2 3 2 3 6" xfId="26076" xr:uid="{03D6CBC8-CB65-49FF-9905-03EA28D45F2B}"/>
    <cellStyle name="Normal 3 2 3 2 3 2 3 7" xfId="38021" xr:uid="{410AA297-6977-461F-8657-D5A9777D38CC}"/>
    <cellStyle name="Normal 3 2 3 2 3 2 4" xfId="3695" xr:uid="{AB42471B-C383-4AB3-8D36-732C4A6D7B8A}"/>
    <cellStyle name="Normal 3 2 3 2 3 2 4 2" xfId="15658" xr:uid="{3220B129-6304-4E42-8F25-7CF757967FBB}"/>
    <cellStyle name="Normal 3 2 3 2 3 2 4 2 2" xfId="33585" xr:uid="{843422F4-5B0B-45E3-AD7B-237731C5E3EE}"/>
    <cellStyle name="Normal 3 2 3 2 3 2 4 2 3" xfId="45530" xr:uid="{6C7034CE-2982-421C-BC32-F6CC776D5ABC}"/>
    <cellStyle name="Normal 3 2 3 2 3 2 4 3" xfId="21617" xr:uid="{A7F36328-B645-42E9-AFBD-6F5F079D4B24}"/>
    <cellStyle name="Normal 3 2 3 2 3 2 4 4" xfId="9675" xr:uid="{9F4E7E3B-4C35-4CA0-9D44-D9961B4A77CA}"/>
    <cellStyle name="Normal 3 2 3 2 3 2 4 5" xfId="27602" xr:uid="{C9DF2B8F-0A13-4397-B8B6-8599B9AC3128}"/>
    <cellStyle name="Normal 3 2 3 2 3 2 4 6" xfId="39547" xr:uid="{87B25BD0-565E-476C-B250-279CAE932EB2}"/>
    <cellStyle name="Normal 3 2 3 2 3 2 5" xfId="12688" xr:uid="{722AB4AD-D8AA-449F-9914-1240F02AD128}"/>
    <cellStyle name="Normal 3 2 3 2 3 2 5 2" xfId="30615" xr:uid="{430AEEF5-5B2A-4C18-A33B-0285C3898A47}"/>
    <cellStyle name="Normal 3 2 3 2 3 2 5 3" xfId="42560" xr:uid="{D13D8C81-2862-4BFB-85B6-EA7BBD372436}"/>
    <cellStyle name="Normal 3 2 3 2 3 2 6" xfId="18647" xr:uid="{E9AD6733-FF87-48BF-B83E-81FAFF64FBFB}"/>
    <cellStyle name="Normal 3 2 3 2 3 2 7" xfId="6705" xr:uid="{2055DC51-1EEE-4E4D-AB78-597CC0248EB9}"/>
    <cellStyle name="Normal 3 2 3 2 3 2 8" xfId="24632" xr:uid="{4840BA97-7306-478F-B850-8CD2BD558F7A}"/>
    <cellStyle name="Normal 3 2 3 2 3 2 9" xfId="36577" xr:uid="{4448BBB8-C7F3-4303-BDCC-E28BC68E8DCA}"/>
    <cellStyle name="Normal 3 2 3 2 3 3" xfId="1099" xr:uid="{00000000-0005-0000-0000-000008000000}"/>
    <cellStyle name="Normal 3 2 3 2 3 3 2" xfId="2543" xr:uid="{00000000-0005-0000-0000-000008000000}"/>
    <cellStyle name="Normal 3 2 3 2 3 3 2 2" xfId="5513" xr:uid="{F0B55BA9-44C9-4261-A4FB-9C0FC4DE0CC6}"/>
    <cellStyle name="Normal 3 2 3 2 3 3 2 2 2" xfId="17476" xr:uid="{755E0EF0-6925-46BB-870F-B4BEA5E6A109}"/>
    <cellStyle name="Normal 3 2 3 2 3 3 2 2 2 2" xfId="35403" xr:uid="{529DCAFC-AB9C-40B2-9A8B-D22BC61AF627}"/>
    <cellStyle name="Normal 3 2 3 2 3 3 2 2 2 3" xfId="47348" xr:uid="{A45971D3-B00D-44ED-A057-98980ED9435A}"/>
    <cellStyle name="Normal 3 2 3 2 3 3 2 2 3" xfId="23435" xr:uid="{77C1A480-2EE7-491C-89A7-7BD795AAD402}"/>
    <cellStyle name="Normal 3 2 3 2 3 3 2 2 4" xfId="11493" xr:uid="{304FD999-A8F6-4D6F-A788-D72BDE667857}"/>
    <cellStyle name="Normal 3 2 3 2 3 3 2 2 5" xfId="29420" xr:uid="{06E97ACF-29E5-4B3D-9035-71BD8618DE1E}"/>
    <cellStyle name="Normal 3 2 3 2 3 3 2 2 6" xfId="41365" xr:uid="{24149B16-DBF1-47D4-AE6D-D3AD6683A9E1}"/>
    <cellStyle name="Normal 3 2 3 2 3 3 2 3" xfId="14506" xr:uid="{8DBD9751-4086-480C-B2C6-6A1231053FFA}"/>
    <cellStyle name="Normal 3 2 3 2 3 3 2 3 2" xfId="32433" xr:uid="{5F343B93-B17A-4DE0-A13A-70932DAD6BBA}"/>
    <cellStyle name="Normal 3 2 3 2 3 3 2 3 3" xfId="44378" xr:uid="{129C0FBD-47BA-4ED7-9CF7-463CC1B12A9C}"/>
    <cellStyle name="Normal 3 2 3 2 3 3 2 4" xfId="20465" xr:uid="{66291C64-5C03-4EC9-9BA8-E85E564481DE}"/>
    <cellStyle name="Normal 3 2 3 2 3 3 2 5" xfId="8523" xr:uid="{AF8B31F6-EAC8-4B9F-937F-22C288A09B92}"/>
    <cellStyle name="Normal 3 2 3 2 3 3 2 6" xfId="26450" xr:uid="{3C0330FD-B7D6-4985-8B0F-597B8FB8AA34}"/>
    <cellStyle name="Normal 3 2 3 2 3 3 2 7" xfId="38395" xr:uid="{C5A0FC5D-31B4-48CC-8CBB-EF05D02A7A6D}"/>
    <cellStyle name="Normal 3 2 3 2 3 3 3" xfId="4069" xr:uid="{9998386A-D3F4-434C-9AE7-DA317140EEC0}"/>
    <cellStyle name="Normal 3 2 3 2 3 3 3 2" xfId="16032" xr:uid="{CA5BC749-6065-47C1-95F5-A5B78462787E}"/>
    <cellStyle name="Normal 3 2 3 2 3 3 3 2 2" xfId="33959" xr:uid="{71B0434F-90B4-4975-A304-B4418ABEE373}"/>
    <cellStyle name="Normal 3 2 3 2 3 3 3 2 3" xfId="45904" xr:uid="{DB178C07-61C4-4B0B-9B55-89CF06097953}"/>
    <cellStyle name="Normal 3 2 3 2 3 3 3 3" xfId="21991" xr:uid="{1A0CEA82-DBCF-453F-A887-4DFAAE9E1762}"/>
    <cellStyle name="Normal 3 2 3 2 3 3 3 4" xfId="10049" xr:uid="{748567D5-0CDD-40D5-897C-58571962CD01}"/>
    <cellStyle name="Normal 3 2 3 2 3 3 3 5" xfId="27976" xr:uid="{3126E305-B409-46B6-B27E-FE1D52854C37}"/>
    <cellStyle name="Normal 3 2 3 2 3 3 3 6" xfId="39921" xr:uid="{D54E0594-99BB-4C23-B859-AADDC57E1898}"/>
    <cellStyle name="Normal 3 2 3 2 3 3 4" xfId="13062" xr:uid="{47BF33F3-F616-4780-B82B-357873303039}"/>
    <cellStyle name="Normal 3 2 3 2 3 3 4 2" xfId="30989" xr:uid="{1BCD7191-87AE-44FF-ACEF-6DD1679AACE3}"/>
    <cellStyle name="Normal 3 2 3 2 3 3 4 3" xfId="42934" xr:uid="{8E88F5DB-9991-4A3E-BF45-32EBCBC2CBE8}"/>
    <cellStyle name="Normal 3 2 3 2 3 3 5" xfId="19021" xr:uid="{73A20BEC-0553-4496-B3EB-26264A785A9B}"/>
    <cellStyle name="Normal 3 2 3 2 3 3 6" xfId="7079" xr:uid="{DAFC29DA-881F-4CBB-972E-EEF2B419AA12}"/>
    <cellStyle name="Normal 3 2 3 2 3 3 7" xfId="25006" xr:uid="{93B0FEED-B29F-45E9-99E0-C5C18903A958}"/>
    <cellStyle name="Normal 3 2 3 2 3 3 8" xfId="36951" xr:uid="{C9D40F84-901D-4F81-80C8-89756BC0761E}"/>
    <cellStyle name="Normal 3 2 3 2 3 4" xfId="1821" xr:uid="{00000000-0005-0000-0000-000008000000}"/>
    <cellStyle name="Normal 3 2 3 2 3 4 2" xfId="4791" xr:uid="{9DF48E8B-137F-49AA-9513-DCA63200E6AF}"/>
    <cellStyle name="Normal 3 2 3 2 3 4 2 2" xfId="16754" xr:uid="{A571C003-FD1F-4D92-B8DF-D4648F579BCB}"/>
    <cellStyle name="Normal 3 2 3 2 3 4 2 2 2" xfId="34681" xr:uid="{331064B1-C33A-4E20-97D4-EA9A015A8A10}"/>
    <cellStyle name="Normal 3 2 3 2 3 4 2 2 3" xfId="46626" xr:uid="{D852457B-C231-49A2-A143-6FB068C7A90F}"/>
    <cellStyle name="Normal 3 2 3 2 3 4 2 3" xfId="22713" xr:uid="{FD85A7BB-0577-4E12-8C55-C4660EC3AB78}"/>
    <cellStyle name="Normal 3 2 3 2 3 4 2 4" xfId="10771" xr:uid="{74DC92E3-DEE5-4720-ACCD-81631C5D920C}"/>
    <cellStyle name="Normal 3 2 3 2 3 4 2 5" xfId="28698" xr:uid="{88E10485-1F04-4365-90FE-135CCCA18161}"/>
    <cellStyle name="Normal 3 2 3 2 3 4 2 6" xfId="40643" xr:uid="{6B566793-B860-4F20-9728-A69AE0EC2BBA}"/>
    <cellStyle name="Normal 3 2 3 2 3 4 3" xfId="13784" xr:uid="{B562031F-EEB2-443E-988A-BD7B57BC4A0D}"/>
    <cellStyle name="Normal 3 2 3 2 3 4 3 2" xfId="31711" xr:uid="{9B4F3314-CA63-4CF0-A824-2C54462B8BCD}"/>
    <cellStyle name="Normal 3 2 3 2 3 4 3 3" xfId="43656" xr:uid="{07122317-7979-45D5-BC60-86EE481B44F9}"/>
    <cellStyle name="Normal 3 2 3 2 3 4 4" xfId="19743" xr:uid="{E1F12609-2194-4B12-8D76-E3CABABD2968}"/>
    <cellStyle name="Normal 3 2 3 2 3 4 5" xfId="7801" xr:uid="{4E577B04-08C6-4124-8FD2-F90938B66670}"/>
    <cellStyle name="Normal 3 2 3 2 3 4 6" xfId="25728" xr:uid="{002F9479-7FD6-42BE-B945-EF996B5C52CE}"/>
    <cellStyle name="Normal 3 2 3 2 3 4 7" xfId="37673" xr:uid="{8E9E3129-450F-4320-9F93-8DE278C1F0A9}"/>
    <cellStyle name="Normal 3 2 3 2 3 5" xfId="3347" xr:uid="{69A248F4-1A30-48C5-A9CB-C87E43201E20}"/>
    <cellStyle name="Normal 3 2 3 2 3 5 2" xfId="15310" xr:uid="{FE5F9E5B-F1F0-41AE-AFBD-9233F12709BD}"/>
    <cellStyle name="Normal 3 2 3 2 3 5 2 2" xfId="33237" xr:uid="{C49901A2-7659-48D8-AD18-DB9F7D5D9027}"/>
    <cellStyle name="Normal 3 2 3 2 3 5 2 3" xfId="45182" xr:uid="{F3A00D2C-4791-4FCE-AFEB-3632F72DD105}"/>
    <cellStyle name="Normal 3 2 3 2 3 5 3" xfId="21269" xr:uid="{B48E6D3D-590D-42D3-8E56-2F47D77505DA}"/>
    <cellStyle name="Normal 3 2 3 2 3 5 4" xfId="9327" xr:uid="{59D7D01F-8E2A-4FD7-9986-3215344CE7BB}"/>
    <cellStyle name="Normal 3 2 3 2 3 5 5" xfId="27254" xr:uid="{0CBAA199-6DBF-4C98-AD0E-AFC19183DFB5}"/>
    <cellStyle name="Normal 3 2 3 2 3 5 6" xfId="39199" xr:uid="{6DCD1349-75E1-4435-82F5-7CE1E0E57C66}"/>
    <cellStyle name="Normal 3 2 3 2 3 6" xfId="12340" xr:uid="{94C4FF1D-151A-47D0-929D-7B57217D8FD7}"/>
    <cellStyle name="Normal 3 2 3 2 3 6 2" xfId="30267" xr:uid="{3746676C-6E64-4344-B49E-08DC7680FF36}"/>
    <cellStyle name="Normal 3 2 3 2 3 6 3" xfId="42212" xr:uid="{0D950D7C-5CF2-4CD2-B698-D780F7E3A2CE}"/>
    <cellStyle name="Normal 3 2 3 2 3 7" xfId="18299" xr:uid="{EBC6DBB2-6F45-422D-B591-1CEB5A14A7A7}"/>
    <cellStyle name="Normal 3 2 3 2 3 8" xfId="6357" xr:uid="{33E5AC40-0702-498F-900B-78325C2B6B93}"/>
    <cellStyle name="Normal 3 2 3 2 3 9" xfId="24284" xr:uid="{0B5CB82E-F391-4B9A-928D-A6A3534556AE}"/>
    <cellStyle name="Normal 3 2 3 2 4" xfId="493" xr:uid="{00000000-0005-0000-0000-000008000000}"/>
    <cellStyle name="Normal 3 2 3 2 4 2" xfId="1215" xr:uid="{00000000-0005-0000-0000-000008000000}"/>
    <cellStyle name="Normal 3 2 3 2 4 2 2" xfId="2659" xr:uid="{00000000-0005-0000-0000-000008000000}"/>
    <cellStyle name="Normal 3 2 3 2 4 2 2 2" xfId="5629" xr:uid="{47229099-F96A-4C63-87C5-6C76DFAA36BC}"/>
    <cellStyle name="Normal 3 2 3 2 4 2 2 2 2" xfId="17592" xr:uid="{9B36988C-CDF8-4E4D-9938-A77624987C1D}"/>
    <cellStyle name="Normal 3 2 3 2 4 2 2 2 2 2" xfId="35519" xr:uid="{84941ED8-8CC7-44D9-AF9B-DF54E723F19A}"/>
    <cellStyle name="Normal 3 2 3 2 4 2 2 2 2 3" xfId="47464" xr:uid="{300D5D4A-8349-4299-AB64-A65EC8050680}"/>
    <cellStyle name="Normal 3 2 3 2 4 2 2 2 3" xfId="23551" xr:uid="{992B6BF7-1F6C-4ADA-8A06-27F9612D0B78}"/>
    <cellStyle name="Normal 3 2 3 2 4 2 2 2 4" xfId="11609" xr:uid="{6F2BD576-005D-4C0E-ACC9-3CB4676005DB}"/>
    <cellStyle name="Normal 3 2 3 2 4 2 2 2 5" xfId="29536" xr:uid="{54108E3F-B67B-450E-9C1C-BCA9EB4535B6}"/>
    <cellStyle name="Normal 3 2 3 2 4 2 2 2 6" xfId="41481" xr:uid="{C918C325-6A4F-4A52-9B8E-8A737C53C78B}"/>
    <cellStyle name="Normal 3 2 3 2 4 2 2 3" xfId="14622" xr:uid="{8A06BE3C-A506-48C3-99BD-9D8F0FAEC199}"/>
    <cellStyle name="Normal 3 2 3 2 4 2 2 3 2" xfId="32549" xr:uid="{166E73EF-3DA4-4C50-A90F-FEB501C3256E}"/>
    <cellStyle name="Normal 3 2 3 2 4 2 2 3 3" xfId="44494" xr:uid="{D0AD357E-4ACC-41DF-93C8-5B8F7CF47275}"/>
    <cellStyle name="Normal 3 2 3 2 4 2 2 4" xfId="20581" xr:uid="{ACE25B12-EA01-4227-835B-AFC857A5D0BA}"/>
    <cellStyle name="Normal 3 2 3 2 4 2 2 5" xfId="8639" xr:uid="{67E21E5B-88FB-4611-9CAC-FB9C7F2CE7D8}"/>
    <cellStyle name="Normal 3 2 3 2 4 2 2 6" xfId="26566" xr:uid="{E35E1263-4145-42F9-971F-EF2702DC05B4}"/>
    <cellStyle name="Normal 3 2 3 2 4 2 2 7" xfId="38511" xr:uid="{4601E010-8645-4C5D-85DD-3E8AB51794F8}"/>
    <cellStyle name="Normal 3 2 3 2 4 2 3" xfId="4185" xr:uid="{A7873ACA-BB0D-4CF1-9F2E-2957CEAB3717}"/>
    <cellStyle name="Normal 3 2 3 2 4 2 3 2" xfId="16148" xr:uid="{5042F03F-F22B-4C72-8333-E74D511C3B35}"/>
    <cellStyle name="Normal 3 2 3 2 4 2 3 2 2" xfId="34075" xr:uid="{D523BD63-14E6-43F6-B998-7B8D48D716AC}"/>
    <cellStyle name="Normal 3 2 3 2 4 2 3 2 3" xfId="46020" xr:uid="{97F21426-94EE-4FD9-8BC5-BDA205B1D39F}"/>
    <cellStyle name="Normal 3 2 3 2 4 2 3 3" xfId="22107" xr:uid="{457BD763-96A7-4855-96B9-4DA702A81F56}"/>
    <cellStyle name="Normal 3 2 3 2 4 2 3 4" xfId="10165" xr:uid="{3B885E53-6C65-4385-A0A9-1295BB0E1AF0}"/>
    <cellStyle name="Normal 3 2 3 2 4 2 3 5" xfId="28092" xr:uid="{E6B84AB5-8F56-4CAF-B542-119C0EE8BF09}"/>
    <cellStyle name="Normal 3 2 3 2 4 2 3 6" xfId="40037" xr:uid="{9C611D85-9139-44D1-938C-671E0B66BB2C}"/>
    <cellStyle name="Normal 3 2 3 2 4 2 4" xfId="13178" xr:uid="{4DCB139C-E9B2-40B5-996F-52D975DC36F7}"/>
    <cellStyle name="Normal 3 2 3 2 4 2 4 2" xfId="31105" xr:uid="{A9F20EE3-F016-4DBB-8348-DF977D79EEE6}"/>
    <cellStyle name="Normal 3 2 3 2 4 2 4 3" xfId="43050" xr:uid="{155A06B5-A240-4623-9B84-F565E7DB532A}"/>
    <cellStyle name="Normal 3 2 3 2 4 2 5" xfId="19137" xr:uid="{1C053B9E-7485-46D0-80E2-2C3733142F3B}"/>
    <cellStyle name="Normal 3 2 3 2 4 2 6" xfId="7195" xr:uid="{A326B688-BA27-4A28-8D5D-4AFE293BE5A2}"/>
    <cellStyle name="Normal 3 2 3 2 4 2 7" xfId="25122" xr:uid="{69A401E0-1343-4F30-BDC0-50906B967873}"/>
    <cellStyle name="Normal 3 2 3 2 4 2 8" xfId="37067" xr:uid="{D3ABD525-B2D8-407A-99AF-85D91911B04B}"/>
    <cellStyle name="Normal 3 2 3 2 4 3" xfId="1937" xr:uid="{00000000-0005-0000-0000-000008000000}"/>
    <cellStyle name="Normal 3 2 3 2 4 3 2" xfId="4907" xr:uid="{53846A8F-0E3C-485C-8A7E-F122AA342697}"/>
    <cellStyle name="Normal 3 2 3 2 4 3 2 2" xfId="16870" xr:uid="{C227E018-7062-47E2-840F-CD179DE6F7D5}"/>
    <cellStyle name="Normal 3 2 3 2 4 3 2 2 2" xfId="34797" xr:uid="{E89DD5D1-9D1F-42EE-BE53-9C497A960AD1}"/>
    <cellStyle name="Normal 3 2 3 2 4 3 2 2 3" xfId="46742" xr:uid="{A0CC1BC1-46EA-4CB5-BB48-5064A5F67F5C}"/>
    <cellStyle name="Normal 3 2 3 2 4 3 2 3" xfId="22829" xr:uid="{2BD62CBA-19C9-4FE3-B9F9-4BC55CB04A54}"/>
    <cellStyle name="Normal 3 2 3 2 4 3 2 4" xfId="10887" xr:uid="{C1BA3FA5-B9F1-4CE2-A4BE-BE38CF245B10}"/>
    <cellStyle name="Normal 3 2 3 2 4 3 2 5" xfId="28814" xr:uid="{6E07BE3C-31F4-4F80-BBC5-FF99B40CA933}"/>
    <cellStyle name="Normal 3 2 3 2 4 3 2 6" xfId="40759" xr:uid="{2839093E-5A0F-42B6-A47E-340516695E34}"/>
    <cellStyle name="Normal 3 2 3 2 4 3 3" xfId="13900" xr:uid="{9B1A9B6F-E705-46A2-A984-DC03B8DAD6F9}"/>
    <cellStyle name="Normal 3 2 3 2 4 3 3 2" xfId="31827" xr:uid="{0D7EA6DC-3543-4630-8A1C-857ACCB18DB3}"/>
    <cellStyle name="Normal 3 2 3 2 4 3 3 3" xfId="43772" xr:uid="{6424C339-36CD-45F4-818F-ED2EF042FB4B}"/>
    <cellStyle name="Normal 3 2 3 2 4 3 4" xfId="19859" xr:uid="{907970DA-916A-4259-BE68-F6E4824934C8}"/>
    <cellStyle name="Normal 3 2 3 2 4 3 5" xfId="7917" xr:uid="{5F747B88-EEC7-4948-B07E-D8FC28C9EA7D}"/>
    <cellStyle name="Normal 3 2 3 2 4 3 6" xfId="25844" xr:uid="{72C8CD76-11AB-4F7B-9788-E31707378178}"/>
    <cellStyle name="Normal 3 2 3 2 4 3 7" xfId="37789" xr:uid="{78EC1468-8409-405F-87D7-D3AB7D535DD7}"/>
    <cellStyle name="Normal 3 2 3 2 4 4" xfId="3463" xr:uid="{46DF57C9-D7C1-4A6B-AFC3-43D87732184A}"/>
    <cellStyle name="Normal 3 2 3 2 4 4 2" xfId="15426" xr:uid="{D49D8D35-0E0B-4E62-8C80-8A5F3826B06A}"/>
    <cellStyle name="Normal 3 2 3 2 4 4 2 2" xfId="33353" xr:uid="{B7AAA528-0752-4558-BCF5-6FCF5678DC36}"/>
    <cellStyle name="Normal 3 2 3 2 4 4 2 3" xfId="45298" xr:uid="{AFC7D3EF-D7DF-413B-AEF3-FC548F4D8D67}"/>
    <cellStyle name="Normal 3 2 3 2 4 4 3" xfId="21385" xr:uid="{7019C5FD-B5CE-45FB-BAD6-7DFF275EC0D5}"/>
    <cellStyle name="Normal 3 2 3 2 4 4 4" xfId="9443" xr:uid="{B90254EB-859D-4F17-9066-5FC08EDAE33C}"/>
    <cellStyle name="Normal 3 2 3 2 4 4 5" xfId="27370" xr:uid="{054607CC-E2C7-4D0E-A308-694B3D5F868D}"/>
    <cellStyle name="Normal 3 2 3 2 4 4 6" xfId="39315" xr:uid="{59642062-5C8C-483D-AE80-0485012713A3}"/>
    <cellStyle name="Normal 3 2 3 2 4 5" xfId="12456" xr:uid="{57476AC7-6B9F-43B0-A471-3F31D9781FC7}"/>
    <cellStyle name="Normal 3 2 3 2 4 5 2" xfId="30383" xr:uid="{F68AD516-CA3E-4769-8B00-F67C650CFA02}"/>
    <cellStyle name="Normal 3 2 3 2 4 5 3" xfId="42328" xr:uid="{6559A0A0-9E17-4C65-983E-D54E409EB971}"/>
    <cellStyle name="Normal 3 2 3 2 4 6" xfId="18415" xr:uid="{46B4018E-E43A-4D50-9C86-EC4D2BC671C7}"/>
    <cellStyle name="Normal 3 2 3 2 4 7" xfId="6473" xr:uid="{C234C59C-A725-4276-99B4-45E56F4EC6DF}"/>
    <cellStyle name="Normal 3 2 3 2 4 8" xfId="24400" xr:uid="{8A98BED0-FD75-4F7F-9178-928503888880}"/>
    <cellStyle name="Normal 3 2 3 2 4 9" xfId="36345" xr:uid="{FD33F4D4-D7D2-4D29-8400-5AA5BFAA3938}"/>
    <cellStyle name="Normal 3 2 3 2 5" xfId="867" xr:uid="{00000000-0005-0000-0000-000008000000}"/>
    <cellStyle name="Normal 3 2 3 2 5 2" xfId="2311" xr:uid="{00000000-0005-0000-0000-000008000000}"/>
    <cellStyle name="Normal 3 2 3 2 5 2 2" xfId="5281" xr:uid="{25C673AA-203A-4F7D-8A68-AF07368B6067}"/>
    <cellStyle name="Normal 3 2 3 2 5 2 2 2" xfId="17244" xr:uid="{2DEAFCCF-2C29-43BA-9DC2-CA3CE891A054}"/>
    <cellStyle name="Normal 3 2 3 2 5 2 2 2 2" xfId="35171" xr:uid="{D0842951-8C69-44A4-9D32-7D0D5E767DE3}"/>
    <cellStyle name="Normal 3 2 3 2 5 2 2 2 3" xfId="47116" xr:uid="{5243D70B-6881-45EE-BE5F-3EF7381A9C9F}"/>
    <cellStyle name="Normal 3 2 3 2 5 2 2 3" xfId="23203" xr:uid="{536899D8-C0C4-4B02-80EB-1ED60BD31B93}"/>
    <cellStyle name="Normal 3 2 3 2 5 2 2 4" xfId="11261" xr:uid="{1C4A3170-B25B-477F-98ED-F66EA1045587}"/>
    <cellStyle name="Normal 3 2 3 2 5 2 2 5" xfId="29188" xr:uid="{8E74ED8A-24F1-4F26-9E8A-00C326264E67}"/>
    <cellStyle name="Normal 3 2 3 2 5 2 2 6" xfId="41133" xr:uid="{A9C44011-C3EF-4992-83BB-469344BB5AFA}"/>
    <cellStyle name="Normal 3 2 3 2 5 2 3" xfId="14274" xr:uid="{EF36BACE-FCA5-46CC-A3AE-776E690AFF42}"/>
    <cellStyle name="Normal 3 2 3 2 5 2 3 2" xfId="32201" xr:uid="{6DCEAB11-9D2E-4704-849E-DB49A96845D1}"/>
    <cellStyle name="Normal 3 2 3 2 5 2 3 3" xfId="44146" xr:uid="{819ED6D9-4034-451D-9A63-45D11082E738}"/>
    <cellStyle name="Normal 3 2 3 2 5 2 4" xfId="20233" xr:uid="{1CC8DA6B-2DB0-46C6-8D0E-9EC69865B320}"/>
    <cellStyle name="Normal 3 2 3 2 5 2 5" xfId="8291" xr:uid="{4B891813-64B1-4DEE-812B-FE290C0568AD}"/>
    <cellStyle name="Normal 3 2 3 2 5 2 6" xfId="26218" xr:uid="{E6871BDA-A895-4FBB-BBB5-D5ACA4D93331}"/>
    <cellStyle name="Normal 3 2 3 2 5 2 7" xfId="38163" xr:uid="{2026EC51-12D9-4378-923A-C6647FCCD6A6}"/>
    <cellStyle name="Normal 3 2 3 2 5 3" xfId="3837" xr:uid="{C30515FF-2276-4B60-859C-60BECFCB57AA}"/>
    <cellStyle name="Normal 3 2 3 2 5 3 2" xfId="15800" xr:uid="{C3BD1563-3533-4539-A3A5-5156661CD830}"/>
    <cellStyle name="Normal 3 2 3 2 5 3 2 2" xfId="33727" xr:uid="{39D125A5-4491-4A5B-B149-1D3896BD7005}"/>
    <cellStyle name="Normal 3 2 3 2 5 3 2 3" xfId="45672" xr:uid="{3A3F0667-BA2A-4393-AB99-FA18FC987043}"/>
    <cellStyle name="Normal 3 2 3 2 5 3 3" xfId="21759" xr:uid="{52AF3E05-A7EC-4101-B156-B9408223FC23}"/>
    <cellStyle name="Normal 3 2 3 2 5 3 4" xfId="9817" xr:uid="{C2C4C54D-3F96-42BE-855C-91BB94B91C0F}"/>
    <cellStyle name="Normal 3 2 3 2 5 3 5" xfId="27744" xr:uid="{0220C6FB-A3C8-4FBF-BFB3-C7CBC46C1E19}"/>
    <cellStyle name="Normal 3 2 3 2 5 3 6" xfId="39689" xr:uid="{A4001D4C-5403-453C-8DDD-62C5B7E2ED28}"/>
    <cellStyle name="Normal 3 2 3 2 5 4" xfId="12830" xr:uid="{8AE20939-DFDD-489F-8A80-5B7DB5295EA2}"/>
    <cellStyle name="Normal 3 2 3 2 5 4 2" xfId="30757" xr:uid="{AAA2D19F-6EAD-4988-8526-1B21B8DF177D}"/>
    <cellStyle name="Normal 3 2 3 2 5 4 3" xfId="42702" xr:uid="{59175C38-3CB2-42E9-8584-D3A5DAD4EC3B}"/>
    <cellStyle name="Normal 3 2 3 2 5 5" xfId="18789" xr:uid="{8B2B6D0A-6F6E-47BB-AD67-1BF745DCA1E1}"/>
    <cellStyle name="Normal 3 2 3 2 5 6" xfId="6847" xr:uid="{6F5028D9-F423-4868-93E7-7D9A54F7921F}"/>
    <cellStyle name="Normal 3 2 3 2 5 7" xfId="24774" xr:uid="{C46EBDE4-CFA4-424A-A0C8-8FE78B838D8E}"/>
    <cellStyle name="Normal 3 2 3 2 5 8" xfId="36719" xr:uid="{E4DD8927-E43D-4A00-A9C8-B65621C00ACF}"/>
    <cellStyle name="Normal 3 2 3 2 6" xfId="1589" xr:uid="{00000000-0005-0000-0000-000008000000}"/>
    <cellStyle name="Normal 3 2 3 2 6 2" xfId="4559" xr:uid="{ADE492DB-7150-47F6-A915-D9B7A930A253}"/>
    <cellStyle name="Normal 3 2 3 2 6 2 2" xfId="16522" xr:uid="{1F276779-DCD4-4F37-B385-0F9E07E59592}"/>
    <cellStyle name="Normal 3 2 3 2 6 2 2 2" xfId="34449" xr:uid="{F6DB30C7-C114-4606-8CD1-927E624ECBA5}"/>
    <cellStyle name="Normal 3 2 3 2 6 2 2 3" xfId="46394" xr:uid="{BDFA91AD-1CBF-4670-9EA9-EF8A51042DEB}"/>
    <cellStyle name="Normal 3 2 3 2 6 2 3" xfId="22481" xr:uid="{B48966B2-4707-4763-8A58-1EC39BD4BD90}"/>
    <cellStyle name="Normal 3 2 3 2 6 2 4" xfId="10539" xr:uid="{44210054-E03C-4E37-8126-ADC115EFE349}"/>
    <cellStyle name="Normal 3 2 3 2 6 2 5" xfId="28466" xr:uid="{96536096-4B53-415C-B9C0-27B18F713DDA}"/>
    <cellStyle name="Normal 3 2 3 2 6 2 6" xfId="40411" xr:uid="{5049DE46-7A57-4E23-BE89-01EC774975AA}"/>
    <cellStyle name="Normal 3 2 3 2 6 3" xfId="13552" xr:uid="{E1904A33-8E1C-44B9-830B-71F025572F3B}"/>
    <cellStyle name="Normal 3 2 3 2 6 3 2" xfId="31479" xr:uid="{D466140D-7A32-4F5E-BC3A-A8717BD7C067}"/>
    <cellStyle name="Normal 3 2 3 2 6 3 3" xfId="43424" xr:uid="{27C6E449-9BA7-44F8-81AE-EEE8C18C66CD}"/>
    <cellStyle name="Normal 3 2 3 2 6 4" xfId="19511" xr:uid="{D960423D-E763-4868-A44D-5BA8472A8A36}"/>
    <cellStyle name="Normal 3 2 3 2 6 5" xfId="7569" xr:uid="{F64F7327-699C-478A-8743-CE43BC85A520}"/>
    <cellStyle name="Normal 3 2 3 2 6 6" xfId="25496" xr:uid="{C4C82D60-6783-460E-A20A-BD5BE4744FE3}"/>
    <cellStyle name="Normal 3 2 3 2 6 7" xfId="37441" xr:uid="{55089955-3270-4800-A14B-55F781AF75C0}"/>
    <cellStyle name="Normal 3 2 3 2 7" xfId="3115" xr:uid="{61B27518-4D97-423D-BB30-2AD54E10E8C5}"/>
    <cellStyle name="Normal 3 2 3 2 7 2" xfId="15078" xr:uid="{E767C7DB-CC57-4ED7-89B6-C68508740E3D}"/>
    <cellStyle name="Normal 3 2 3 2 7 2 2" xfId="33005" xr:uid="{AC419910-E058-48A7-B51A-25712C91251B}"/>
    <cellStyle name="Normal 3 2 3 2 7 2 3" xfId="44950" xr:uid="{24E41F3E-5CFB-41ED-98B7-0E20A207B315}"/>
    <cellStyle name="Normal 3 2 3 2 7 3" xfId="21037" xr:uid="{4FDF1324-DF61-48D7-9363-F7AEB9E254EB}"/>
    <cellStyle name="Normal 3 2 3 2 7 4" xfId="9095" xr:uid="{4E1DE238-1F05-444E-A341-3C5999C5B97B}"/>
    <cellStyle name="Normal 3 2 3 2 7 5" xfId="27022" xr:uid="{CB699E0E-4362-4A51-A075-38DB22E4A197}"/>
    <cellStyle name="Normal 3 2 3 2 7 6" xfId="38967" xr:uid="{D5B16508-3EC1-42E3-9988-4D8FF47426BA}"/>
    <cellStyle name="Normal 3 2 3 2 8" xfId="12108" xr:uid="{8D087708-1B6A-4E1B-9EF3-83E13E6DDD2D}"/>
    <cellStyle name="Normal 3 2 3 2 8 2" xfId="30035" xr:uid="{D4D0B3D2-643A-4CB4-AB6B-520ADF7D3F75}"/>
    <cellStyle name="Normal 3 2 3 2 8 3" xfId="41980" xr:uid="{C9598447-C834-4F27-B54C-6788C87DFDB9}"/>
    <cellStyle name="Normal 3 2 3 2 9" xfId="18067" xr:uid="{1D3861DF-FBC4-4C20-A4EB-478BBE9FF240}"/>
    <cellStyle name="Normal 3 2 3 3" xfId="203" xr:uid="{00000000-0005-0000-0000-000008000000}"/>
    <cellStyle name="Normal 3 2 3 3 10" xfId="36055" xr:uid="{A7685495-25C2-46A7-BAA1-5BBF01774D9E}"/>
    <cellStyle name="Normal 3 2 3 3 2" xfId="551" xr:uid="{00000000-0005-0000-0000-000008000000}"/>
    <cellStyle name="Normal 3 2 3 3 2 2" xfId="1273" xr:uid="{00000000-0005-0000-0000-000008000000}"/>
    <cellStyle name="Normal 3 2 3 3 2 2 2" xfId="2717" xr:uid="{00000000-0005-0000-0000-000008000000}"/>
    <cellStyle name="Normal 3 2 3 3 2 2 2 2" xfId="5687" xr:uid="{E0916605-0C81-4829-9261-19FDBD195F5B}"/>
    <cellStyle name="Normal 3 2 3 3 2 2 2 2 2" xfId="17650" xr:uid="{A90F34D4-5296-4770-B71C-64EC79868339}"/>
    <cellStyle name="Normal 3 2 3 3 2 2 2 2 2 2" xfId="35577" xr:uid="{2811C731-A4F0-420B-922B-D23247AC8135}"/>
    <cellStyle name="Normal 3 2 3 3 2 2 2 2 2 3" xfId="47522" xr:uid="{1AFFC2B8-93B9-41B0-9F68-D6B39D2125B5}"/>
    <cellStyle name="Normal 3 2 3 3 2 2 2 2 3" xfId="23609" xr:uid="{A831D2C4-E582-47A3-B239-D7E9069C2469}"/>
    <cellStyle name="Normal 3 2 3 3 2 2 2 2 4" xfId="11667" xr:uid="{D578F12A-2C07-45DE-B9C1-6D8D195AA001}"/>
    <cellStyle name="Normal 3 2 3 3 2 2 2 2 5" xfId="29594" xr:uid="{523A3B4F-50B7-4AC6-A589-DFBF04CFDBAC}"/>
    <cellStyle name="Normal 3 2 3 3 2 2 2 2 6" xfId="41539" xr:uid="{64FD8475-FB20-4C45-87CE-B5F955F215E4}"/>
    <cellStyle name="Normal 3 2 3 3 2 2 2 3" xfId="14680" xr:uid="{76C86FFE-B15C-423A-90FE-8EF048D1C8BF}"/>
    <cellStyle name="Normal 3 2 3 3 2 2 2 3 2" xfId="32607" xr:uid="{FBAEF349-2112-4141-A7D4-96AEFE77B623}"/>
    <cellStyle name="Normal 3 2 3 3 2 2 2 3 3" xfId="44552" xr:uid="{8C74AA2E-91D4-45AA-B17C-FAF0BB599F8B}"/>
    <cellStyle name="Normal 3 2 3 3 2 2 2 4" xfId="20639" xr:uid="{908998EC-52CF-4E85-8F54-5DC7231ECE81}"/>
    <cellStyle name="Normal 3 2 3 3 2 2 2 5" xfId="8697" xr:uid="{4E1174B7-30A4-4371-9B7C-CC6C426F7FBA}"/>
    <cellStyle name="Normal 3 2 3 3 2 2 2 6" xfId="26624" xr:uid="{2147DBC7-4323-4CCE-8E65-F160F38092A9}"/>
    <cellStyle name="Normal 3 2 3 3 2 2 2 7" xfId="38569" xr:uid="{D471B1F5-2D61-44EE-8EDB-EB2AE36A7A8D}"/>
    <cellStyle name="Normal 3 2 3 3 2 2 3" xfId="4243" xr:uid="{B8052C1D-479A-43FC-98A4-97C08510E1A4}"/>
    <cellStyle name="Normal 3 2 3 3 2 2 3 2" xfId="16206" xr:uid="{E479B752-4C7C-4941-9594-C94CB7618E7C}"/>
    <cellStyle name="Normal 3 2 3 3 2 2 3 2 2" xfId="34133" xr:uid="{439A4C91-B61A-46BD-9791-6A21350D0F77}"/>
    <cellStyle name="Normal 3 2 3 3 2 2 3 2 3" xfId="46078" xr:uid="{EAC79CAE-65F9-4AD8-8CDB-9295FFE0CC4B}"/>
    <cellStyle name="Normal 3 2 3 3 2 2 3 3" xfId="22165" xr:uid="{D7733495-3A2D-48B4-A7C0-A7B1CE7BEB7B}"/>
    <cellStyle name="Normal 3 2 3 3 2 2 3 4" xfId="10223" xr:uid="{DE07FF24-C708-4A2E-8978-E5A686C5A257}"/>
    <cellStyle name="Normal 3 2 3 3 2 2 3 5" xfId="28150" xr:uid="{F9C73C8A-7A11-4242-8ED1-416EF94B9477}"/>
    <cellStyle name="Normal 3 2 3 3 2 2 3 6" xfId="40095" xr:uid="{37C3C70B-D150-4061-86EE-B84B04E3698D}"/>
    <cellStyle name="Normal 3 2 3 3 2 2 4" xfId="13236" xr:uid="{241A9D01-86E5-4D0C-9CF4-00AE9EDF805B}"/>
    <cellStyle name="Normal 3 2 3 3 2 2 4 2" xfId="31163" xr:uid="{E09C165B-4941-4DF6-A593-239F7E668318}"/>
    <cellStyle name="Normal 3 2 3 3 2 2 4 3" xfId="43108" xr:uid="{4BE38B6E-25BF-4D9F-B389-98B2242EBAE5}"/>
    <cellStyle name="Normal 3 2 3 3 2 2 5" xfId="19195" xr:uid="{689CF59A-5384-40A8-B5EA-0C3408625A2B}"/>
    <cellStyle name="Normal 3 2 3 3 2 2 6" xfId="7253" xr:uid="{3A805C8F-DBD9-4EF3-81FB-DEB48F90A57E}"/>
    <cellStyle name="Normal 3 2 3 3 2 2 7" xfId="25180" xr:uid="{71DEA5C8-DACE-4F5C-B7C2-A0262D064873}"/>
    <cellStyle name="Normal 3 2 3 3 2 2 8" xfId="37125" xr:uid="{6D8E118F-B4A8-45DB-BE72-E24C20AE6D28}"/>
    <cellStyle name="Normal 3 2 3 3 2 3" xfId="1995" xr:uid="{00000000-0005-0000-0000-000008000000}"/>
    <cellStyle name="Normal 3 2 3 3 2 3 2" xfId="4965" xr:uid="{61A7DD2F-4DA2-4199-9162-B264CF959CE9}"/>
    <cellStyle name="Normal 3 2 3 3 2 3 2 2" xfId="16928" xr:uid="{FA8C3303-B699-4F51-8367-4C42165C51A7}"/>
    <cellStyle name="Normal 3 2 3 3 2 3 2 2 2" xfId="34855" xr:uid="{15A4FFE4-CC4F-427A-9828-A8178A40E25A}"/>
    <cellStyle name="Normal 3 2 3 3 2 3 2 2 3" xfId="46800" xr:uid="{2B4AE692-67F8-4E8D-9413-C05A8527A68B}"/>
    <cellStyle name="Normal 3 2 3 3 2 3 2 3" xfId="22887" xr:uid="{7B119654-8A35-43C7-B796-917588A84127}"/>
    <cellStyle name="Normal 3 2 3 3 2 3 2 4" xfId="10945" xr:uid="{063A5959-08CF-457E-A45A-CB61D52ADB05}"/>
    <cellStyle name="Normal 3 2 3 3 2 3 2 5" xfId="28872" xr:uid="{B1F40318-2BF7-4B4B-8ECB-E28EF7049DE8}"/>
    <cellStyle name="Normal 3 2 3 3 2 3 2 6" xfId="40817" xr:uid="{F6C3A7D1-4B81-4B29-9DC8-E1DA85F81C36}"/>
    <cellStyle name="Normal 3 2 3 3 2 3 3" xfId="13958" xr:uid="{F311D093-491A-4DF0-B2FE-F1229AA2A5AF}"/>
    <cellStyle name="Normal 3 2 3 3 2 3 3 2" xfId="31885" xr:uid="{7E650E20-4AB5-4417-8DCD-C1658341D0E1}"/>
    <cellStyle name="Normal 3 2 3 3 2 3 3 3" xfId="43830" xr:uid="{563ED896-09A1-4233-BA1A-282B81858589}"/>
    <cellStyle name="Normal 3 2 3 3 2 3 4" xfId="19917" xr:uid="{B9DF21D3-E971-42B1-A222-6FE57CE1F33E}"/>
    <cellStyle name="Normal 3 2 3 3 2 3 5" xfId="7975" xr:uid="{9AD33608-5FEE-4A73-A281-1DD5F0BA9E39}"/>
    <cellStyle name="Normal 3 2 3 3 2 3 6" xfId="25902" xr:uid="{5B6446F0-321E-4613-8A42-DFCDB4E0359C}"/>
    <cellStyle name="Normal 3 2 3 3 2 3 7" xfId="37847" xr:uid="{8B6879AB-62C7-4D0C-9BA3-FECCED4E53AE}"/>
    <cellStyle name="Normal 3 2 3 3 2 4" xfId="3521" xr:uid="{43BF9335-849E-4D31-889C-8EEA1425C264}"/>
    <cellStyle name="Normal 3 2 3 3 2 4 2" xfId="15484" xr:uid="{2173681C-C64A-4F49-BD61-58E4A72C9121}"/>
    <cellStyle name="Normal 3 2 3 3 2 4 2 2" xfId="33411" xr:uid="{55F57B11-31F8-4B7E-B8BC-B389B2F92B1E}"/>
    <cellStyle name="Normal 3 2 3 3 2 4 2 3" xfId="45356" xr:uid="{FF2DE71E-AECA-4770-94F0-05A294AB4771}"/>
    <cellStyle name="Normal 3 2 3 3 2 4 3" xfId="21443" xr:uid="{CFE00174-0BD2-410A-BADA-E8CB185A0180}"/>
    <cellStyle name="Normal 3 2 3 3 2 4 4" xfId="9501" xr:uid="{F01D1858-89EC-4F96-9015-42A0CCABD755}"/>
    <cellStyle name="Normal 3 2 3 3 2 4 5" xfId="27428" xr:uid="{DF56D0E7-DCDA-4F7F-8199-2D747E2B2FC5}"/>
    <cellStyle name="Normal 3 2 3 3 2 4 6" xfId="39373" xr:uid="{29F259EB-B215-422A-92F9-7774410B5E0C}"/>
    <cellStyle name="Normal 3 2 3 3 2 5" xfId="12514" xr:uid="{122BFBEB-EDB9-4F55-BEED-3BE18F158795}"/>
    <cellStyle name="Normal 3 2 3 3 2 5 2" xfId="30441" xr:uid="{72FD4FF4-245B-402A-BA44-9D10F42F4AB6}"/>
    <cellStyle name="Normal 3 2 3 3 2 5 3" xfId="42386" xr:uid="{B70A6C8D-447C-4F6C-AF62-2D93FE77BE30}"/>
    <cellStyle name="Normal 3 2 3 3 2 6" xfId="18473" xr:uid="{B6BA8748-00C2-42AD-B623-3264760E7606}"/>
    <cellStyle name="Normal 3 2 3 3 2 7" xfId="6531" xr:uid="{8354AFDE-752B-4850-B8B1-551C221D9D9C}"/>
    <cellStyle name="Normal 3 2 3 3 2 8" xfId="24458" xr:uid="{CCECD93F-343A-433C-AADB-342D227F79AD}"/>
    <cellStyle name="Normal 3 2 3 3 2 9" xfId="36403" xr:uid="{4111474C-1E60-4FDB-B3CD-149718039388}"/>
    <cellStyle name="Normal 3 2 3 3 3" xfId="925" xr:uid="{00000000-0005-0000-0000-000008000000}"/>
    <cellStyle name="Normal 3 2 3 3 3 2" xfId="2369" xr:uid="{00000000-0005-0000-0000-000008000000}"/>
    <cellStyle name="Normal 3 2 3 3 3 2 2" xfId="5339" xr:uid="{5A32C5B5-847C-4BB1-A400-92F830641A71}"/>
    <cellStyle name="Normal 3 2 3 3 3 2 2 2" xfId="17302" xr:uid="{3BED3510-C958-474C-8DC3-52CAC3FF2B27}"/>
    <cellStyle name="Normal 3 2 3 3 3 2 2 2 2" xfId="35229" xr:uid="{C07A89C4-A8FA-4566-8592-DAB429D95F5E}"/>
    <cellStyle name="Normal 3 2 3 3 3 2 2 2 3" xfId="47174" xr:uid="{B56D5E0E-DE31-40F8-8294-65305346B7B8}"/>
    <cellStyle name="Normal 3 2 3 3 3 2 2 3" xfId="23261" xr:uid="{3D079EFF-C38D-4207-886C-B4119224483D}"/>
    <cellStyle name="Normal 3 2 3 3 3 2 2 4" xfId="11319" xr:uid="{34B85D35-9D70-4264-9A93-421FB23086DC}"/>
    <cellStyle name="Normal 3 2 3 3 3 2 2 5" xfId="29246" xr:uid="{E699ABB0-3DAF-4F6C-B324-BDA618A4DFBA}"/>
    <cellStyle name="Normal 3 2 3 3 3 2 2 6" xfId="41191" xr:uid="{F48CEDE3-F1C5-4F70-A28D-61AACBC1727A}"/>
    <cellStyle name="Normal 3 2 3 3 3 2 3" xfId="14332" xr:uid="{A7C38861-9B95-4899-A4B6-016ACA8D100B}"/>
    <cellStyle name="Normal 3 2 3 3 3 2 3 2" xfId="32259" xr:uid="{F617CAF4-526D-4A32-9973-D29E22671A68}"/>
    <cellStyle name="Normal 3 2 3 3 3 2 3 3" xfId="44204" xr:uid="{E1361F11-6096-4DB3-8541-4F065E904C5F}"/>
    <cellStyle name="Normal 3 2 3 3 3 2 4" xfId="20291" xr:uid="{66712DC7-D7BE-4610-A000-3D38F42416BE}"/>
    <cellStyle name="Normal 3 2 3 3 3 2 5" xfId="8349" xr:uid="{11035138-496C-4522-8B49-62A58044C799}"/>
    <cellStyle name="Normal 3 2 3 3 3 2 6" xfId="26276" xr:uid="{235D320B-C375-4E55-A490-94B1EFF4A39D}"/>
    <cellStyle name="Normal 3 2 3 3 3 2 7" xfId="38221" xr:uid="{15AFC79D-8D91-4FB1-93BC-7C18BB95A2C9}"/>
    <cellStyle name="Normal 3 2 3 3 3 3" xfId="3895" xr:uid="{A2395C7C-8560-4FFF-A67F-495F30797590}"/>
    <cellStyle name="Normal 3 2 3 3 3 3 2" xfId="15858" xr:uid="{BECF6826-E33F-4CAD-96FF-5B255C715728}"/>
    <cellStyle name="Normal 3 2 3 3 3 3 2 2" xfId="33785" xr:uid="{8416735D-88C4-444A-B08B-A30518EBF207}"/>
    <cellStyle name="Normal 3 2 3 3 3 3 2 3" xfId="45730" xr:uid="{9B06FC70-0E40-4E18-828F-04758161F1E3}"/>
    <cellStyle name="Normal 3 2 3 3 3 3 3" xfId="21817" xr:uid="{00726F5D-B714-4ECB-B630-4FA88FD229FD}"/>
    <cellStyle name="Normal 3 2 3 3 3 3 4" xfId="9875" xr:uid="{659F2BA7-C384-4171-93FF-58B97A706B10}"/>
    <cellStyle name="Normal 3 2 3 3 3 3 5" xfId="27802" xr:uid="{143414D5-A8F6-4FC2-A319-8EBB77B90663}"/>
    <cellStyle name="Normal 3 2 3 3 3 3 6" xfId="39747" xr:uid="{42B51E58-5A6B-4FDA-9F9F-BFCD1484F068}"/>
    <cellStyle name="Normal 3 2 3 3 3 4" xfId="12888" xr:uid="{C4A51925-1BDC-4753-92AE-E5665DDE7A7A}"/>
    <cellStyle name="Normal 3 2 3 3 3 4 2" xfId="30815" xr:uid="{4BDF1512-970F-4789-B713-D83F0277C951}"/>
    <cellStyle name="Normal 3 2 3 3 3 4 3" xfId="42760" xr:uid="{657A92C8-C4CB-4422-BBBE-261A276B6A33}"/>
    <cellStyle name="Normal 3 2 3 3 3 5" xfId="18847" xr:uid="{A4B0CF9C-970C-4152-A5C7-EF61030F0BC2}"/>
    <cellStyle name="Normal 3 2 3 3 3 6" xfId="6905" xr:uid="{B3E3AEB5-F870-4B9E-8ED5-F99C9B50B4C8}"/>
    <cellStyle name="Normal 3 2 3 3 3 7" xfId="24832" xr:uid="{4368829A-7322-453F-8A4A-23C6E1C7458B}"/>
    <cellStyle name="Normal 3 2 3 3 3 8" xfId="36777" xr:uid="{0319DBB7-6B1B-464C-808B-1BFE71E4CB7C}"/>
    <cellStyle name="Normal 3 2 3 3 4" xfId="1647" xr:uid="{00000000-0005-0000-0000-000008000000}"/>
    <cellStyle name="Normal 3 2 3 3 4 2" xfId="4617" xr:uid="{E998DE52-7C10-451B-BF31-CC2B6207BEAB}"/>
    <cellStyle name="Normal 3 2 3 3 4 2 2" xfId="16580" xr:uid="{E656A939-1CC5-473D-A344-88F34880A06A}"/>
    <cellStyle name="Normal 3 2 3 3 4 2 2 2" xfId="34507" xr:uid="{853303BA-7C3D-4615-84F4-95DAD428E61F}"/>
    <cellStyle name="Normal 3 2 3 3 4 2 2 3" xfId="46452" xr:uid="{D6BD39A0-F55A-4164-BE32-A407B00E6457}"/>
    <cellStyle name="Normal 3 2 3 3 4 2 3" xfId="22539" xr:uid="{D4467977-FA99-4F9F-82AC-7CF026E07883}"/>
    <cellStyle name="Normal 3 2 3 3 4 2 4" xfId="10597" xr:uid="{CEBE08A6-FC16-4E5A-B6B7-B8B5579DBBF1}"/>
    <cellStyle name="Normal 3 2 3 3 4 2 5" xfId="28524" xr:uid="{C98B83AF-D145-4F58-AACA-0EBB24D6CC73}"/>
    <cellStyle name="Normal 3 2 3 3 4 2 6" xfId="40469" xr:uid="{BB5E2EE1-FD8C-4B78-9493-39ABA579A93B}"/>
    <cellStyle name="Normal 3 2 3 3 4 3" xfId="13610" xr:uid="{1EF4A253-E2F9-4C8F-A693-D4A04D158B3D}"/>
    <cellStyle name="Normal 3 2 3 3 4 3 2" xfId="31537" xr:uid="{85C07672-89BB-4A4C-B307-08D9A392B5AE}"/>
    <cellStyle name="Normal 3 2 3 3 4 3 3" xfId="43482" xr:uid="{DA01A745-7693-4E91-AD0E-1921E8B8BCB3}"/>
    <cellStyle name="Normal 3 2 3 3 4 4" xfId="19569" xr:uid="{70BFD5AA-2E47-4456-A914-DEEF6433AD68}"/>
    <cellStyle name="Normal 3 2 3 3 4 5" xfId="7627" xr:uid="{DCDD2EF2-BED5-412C-85F2-33014AD925D4}"/>
    <cellStyle name="Normal 3 2 3 3 4 6" xfId="25554" xr:uid="{FEDCC1D5-3A5F-4E6D-B4A2-26787DEC6D44}"/>
    <cellStyle name="Normal 3 2 3 3 4 7" xfId="37499" xr:uid="{BE5A7BA3-0AA9-4BF6-A77C-0D505EECE0A4}"/>
    <cellStyle name="Normal 3 2 3 3 5" xfId="3173" xr:uid="{D0DA7982-21D7-4E19-A721-DAA5B2801531}"/>
    <cellStyle name="Normal 3 2 3 3 5 2" xfId="15136" xr:uid="{3528277A-F460-497C-8CAA-F9199F2CEA63}"/>
    <cellStyle name="Normal 3 2 3 3 5 2 2" xfId="33063" xr:uid="{B4F01179-CE2E-4CC3-9C9A-23F101248EA2}"/>
    <cellStyle name="Normal 3 2 3 3 5 2 3" xfId="45008" xr:uid="{05233631-D022-4A13-8271-04F207E631D6}"/>
    <cellStyle name="Normal 3 2 3 3 5 3" xfId="21095" xr:uid="{DCC0E756-71FC-42EE-BD94-95DBD170B551}"/>
    <cellStyle name="Normal 3 2 3 3 5 4" xfId="9153" xr:uid="{BE0E9E81-7514-4AD8-B0DF-EEDEC2AE54E5}"/>
    <cellStyle name="Normal 3 2 3 3 5 5" xfId="27080" xr:uid="{BC130A9F-8A7A-4F73-9DC7-01CC2A11C73E}"/>
    <cellStyle name="Normal 3 2 3 3 5 6" xfId="39025" xr:uid="{094AD12D-F47F-4B34-85F6-402283372AAC}"/>
    <cellStyle name="Normal 3 2 3 3 6" xfId="12166" xr:uid="{FB45DDBC-D9FF-4F52-8EC5-8A9C5FEB7BD5}"/>
    <cellStyle name="Normal 3 2 3 3 6 2" xfId="30093" xr:uid="{9C9F92FB-FE96-4D69-BFBB-C85F2C2749E5}"/>
    <cellStyle name="Normal 3 2 3 3 6 3" xfId="42038" xr:uid="{39B5E2C1-24FB-4485-9F08-A2C902264422}"/>
    <cellStyle name="Normal 3 2 3 3 7" xfId="18125" xr:uid="{41C21B64-51FE-4FE0-BD9E-66C525EF2CB2}"/>
    <cellStyle name="Normal 3 2 3 3 8" xfId="6183" xr:uid="{4382C505-08F8-4A14-A16B-652E8A1FA750}"/>
    <cellStyle name="Normal 3 2 3 3 9" xfId="24110" xr:uid="{F48E912C-2E12-4E56-A90B-85DEAB41B0E8}"/>
    <cellStyle name="Normal 3 2 3 4" xfId="319" xr:uid="{00000000-0005-0000-0000-000008000000}"/>
    <cellStyle name="Normal 3 2 3 4 10" xfId="36171" xr:uid="{28CEA3AA-53B3-413B-A9A4-7047C59B023D}"/>
    <cellStyle name="Normal 3 2 3 4 2" xfId="667" xr:uid="{00000000-0005-0000-0000-000008000000}"/>
    <cellStyle name="Normal 3 2 3 4 2 2" xfId="1389" xr:uid="{00000000-0005-0000-0000-000008000000}"/>
    <cellStyle name="Normal 3 2 3 4 2 2 2" xfId="2833" xr:uid="{00000000-0005-0000-0000-000008000000}"/>
    <cellStyle name="Normal 3 2 3 4 2 2 2 2" xfId="5803" xr:uid="{19077C04-2CB7-482B-B7A9-E6537AACC8B4}"/>
    <cellStyle name="Normal 3 2 3 4 2 2 2 2 2" xfId="17766" xr:uid="{00DEA196-6DB1-404B-A2B1-C9A9478C3477}"/>
    <cellStyle name="Normal 3 2 3 4 2 2 2 2 2 2" xfId="35693" xr:uid="{2E1D8ED0-CD92-4448-8D05-CB9E6FD200AE}"/>
    <cellStyle name="Normal 3 2 3 4 2 2 2 2 2 3" xfId="47638" xr:uid="{46E3B600-A936-44C8-A7DD-14CFA5DE0D79}"/>
    <cellStyle name="Normal 3 2 3 4 2 2 2 2 3" xfId="23725" xr:uid="{4C125B7C-FEAF-4148-9B53-7C6C6AE977DE}"/>
    <cellStyle name="Normal 3 2 3 4 2 2 2 2 4" xfId="11783" xr:uid="{27710DF6-8AE9-48B7-9D25-00A96A86A2DC}"/>
    <cellStyle name="Normal 3 2 3 4 2 2 2 2 5" xfId="29710" xr:uid="{974FF0C1-D648-4257-8AF8-2CA66B6AD2D4}"/>
    <cellStyle name="Normal 3 2 3 4 2 2 2 2 6" xfId="41655" xr:uid="{87273FD7-02C8-481B-BD10-C65F50D89C67}"/>
    <cellStyle name="Normal 3 2 3 4 2 2 2 3" xfId="14796" xr:uid="{3B9E82AF-9B6E-47E7-848A-3B1AC95F4DDF}"/>
    <cellStyle name="Normal 3 2 3 4 2 2 2 3 2" xfId="32723" xr:uid="{EAD14F61-2FEE-4558-9FB1-215F32D6531E}"/>
    <cellStyle name="Normal 3 2 3 4 2 2 2 3 3" xfId="44668" xr:uid="{53FBBE65-2B70-41ED-8466-AFD77F9861F4}"/>
    <cellStyle name="Normal 3 2 3 4 2 2 2 4" xfId="20755" xr:uid="{FF9E5271-1FC5-4A33-B977-E0E9FC3D9287}"/>
    <cellStyle name="Normal 3 2 3 4 2 2 2 5" xfId="8813" xr:uid="{B8AAFD6E-42EF-449D-B48C-AFF17AFAB5F9}"/>
    <cellStyle name="Normal 3 2 3 4 2 2 2 6" xfId="26740" xr:uid="{AABDBF88-5735-4640-BA05-FD53586CF294}"/>
    <cellStyle name="Normal 3 2 3 4 2 2 2 7" xfId="38685" xr:uid="{4BEE3B7C-2EC9-48CC-9495-3832BB6E51EE}"/>
    <cellStyle name="Normal 3 2 3 4 2 2 3" xfId="4359" xr:uid="{1DCE94AF-EFD5-4F3A-89C8-30DCBB1EDD2A}"/>
    <cellStyle name="Normal 3 2 3 4 2 2 3 2" xfId="16322" xr:uid="{175894BA-2D87-4BD4-BBC4-DDAA8AD48E3E}"/>
    <cellStyle name="Normal 3 2 3 4 2 2 3 2 2" xfId="34249" xr:uid="{DBA73442-60A1-477D-9478-4987B45F8EFF}"/>
    <cellStyle name="Normal 3 2 3 4 2 2 3 2 3" xfId="46194" xr:uid="{10D234EE-CC2A-49AA-9111-8C306F85B771}"/>
    <cellStyle name="Normal 3 2 3 4 2 2 3 3" xfId="22281" xr:uid="{CD2A269E-691B-43E8-A8E3-FCEC2E2C6CCB}"/>
    <cellStyle name="Normal 3 2 3 4 2 2 3 4" xfId="10339" xr:uid="{4AC1AFEF-DDFF-44ED-BBC1-BA418F434EF8}"/>
    <cellStyle name="Normal 3 2 3 4 2 2 3 5" xfId="28266" xr:uid="{571F6197-C608-4778-8872-02A6AE6DD6C8}"/>
    <cellStyle name="Normal 3 2 3 4 2 2 3 6" xfId="40211" xr:uid="{1268D520-FDF8-4034-8AE7-EA0E57256063}"/>
    <cellStyle name="Normal 3 2 3 4 2 2 4" xfId="13352" xr:uid="{A4A9E4F1-E631-4CF6-B722-8BF953CF4ED7}"/>
    <cellStyle name="Normal 3 2 3 4 2 2 4 2" xfId="31279" xr:uid="{2973E241-2A8F-4422-94CD-18EE06526A30}"/>
    <cellStyle name="Normal 3 2 3 4 2 2 4 3" xfId="43224" xr:uid="{FA57F5F0-3011-48A7-8B20-6452DE3463F7}"/>
    <cellStyle name="Normal 3 2 3 4 2 2 5" xfId="19311" xr:uid="{0094D8E7-21E2-4BDC-AE48-B9C12C322C55}"/>
    <cellStyle name="Normal 3 2 3 4 2 2 6" xfId="7369" xr:uid="{0F842B60-50DB-4E61-AE7F-CC4186ADF4E1}"/>
    <cellStyle name="Normal 3 2 3 4 2 2 7" xfId="25296" xr:uid="{B3F521FA-406E-437E-927E-FC65ADE1427E}"/>
    <cellStyle name="Normal 3 2 3 4 2 2 8" xfId="37241" xr:uid="{3A86F843-286F-40E5-A28F-575BA5CE8565}"/>
    <cellStyle name="Normal 3 2 3 4 2 3" xfId="2111" xr:uid="{00000000-0005-0000-0000-000008000000}"/>
    <cellStyle name="Normal 3 2 3 4 2 3 2" xfId="5081" xr:uid="{2ECBF6A2-B6AB-41F8-8FB6-558B1A199D31}"/>
    <cellStyle name="Normal 3 2 3 4 2 3 2 2" xfId="17044" xr:uid="{84958E46-0F15-4030-80A0-BEDAE977BD9E}"/>
    <cellStyle name="Normal 3 2 3 4 2 3 2 2 2" xfId="34971" xr:uid="{A23824E7-DB7D-42EC-887B-332A4D43E7CD}"/>
    <cellStyle name="Normal 3 2 3 4 2 3 2 2 3" xfId="46916" xr:uid="{50EBEC84-45E0-49FB-8802-65DB1EE265CA}"/>
    <cellStyle name="Normal 3 2 3 4 2 3 2 3" xfId="23003" xr:uid="{5FDDAA0F-570D-46EC-85C8-79903D9A98B6}"/>
    <cellStyle name="Normal 3 2 3 4 2 3 2 4" xfId="11061" xr:uid="{F70F0B09-46B5-4503-BA38-811453CBAFC9}"/>
    <cellStyle name="Normal 3 2 3 4 2 3 2 5" xfId="28988" xr:uid="{ABD8C464-10B0-430F-85D6-39B94884264D}"/>
    <cellStyle name="Normal 3 2 3 4 2 3 2 6" xfId="40933" xr:uid="{0931D75A-0EBA-4779-B101-345631CD681C}"/>
    <cellStyle name="Normal 3 2 3 4 2 3 3" xfId="14074" xr:uid="{36DB4F22-0A59-4038-AB61-4902C9EE7DC8}"/>
    <cellStyle name="Normal 3 2 3 4 2 3 3 2" xfId="32001" xr:uid="{285402A3-EB5E-47DB-8E7E-E9D47666ACB7}"/>
    <cellStyle name="Normal 3 2 3 4 2 3 3 3" xfId="43946" xr:uid="{E2E888C1-333D-4B3D-A477-D72DDE70843E}"/>
    <cellStyle name="Normal 3 2 3 4 2 3 4" xfId="20033" xr:uid="{D20ED350-5461-4AF5-BD81-9FFA1D68B9BB}"/>
    <cellStyle name="Normal 3 2 3 4 2 3 5" xfId="8091" xr:uid="{0EE8BE51-0F63-440A-B144-61D099A5B8A6}"/>
    <cellStyle name="Normal 3 2 3 4 2 3 6" xfId="26018" xr:uid="{2C0145B5-F5BB-417C-9D34-82E7184EC29E}"/>
    <cellStyle name="Normal 3 2 3 4 2 3 7" xfId="37963" xr:uid="{5AFB222B-F20F-41C8-BEFA-E36A77BDD074}"/>
    <cellStyle name="Normal 3 2 3 4 2 4" xfId="3637" xr:uid="{2664AA59-BEAB-4D37-B6B2-302580467570}"/>
    <cellStyle name="Normal 3 2 3 4 2 4 2" xfId="15600" xr:uid="{C699D0B0-C53F-497A-AD5E-2BB53540E68F}"/>
    <cellStyle name="Normal 3 2 3 4 2 4 2 2" xfId="33527" xr:uid="{E9C99873-5A66-4479-8C38-2E84E5FA67DB}"/>
    <cellStyle name="Normal 3 2 3 4 2 4 2 3" xfId="45472" xr:uid="{F9C15630-AA69-467C-8FBB-88CC822CEDA6}"/>
    <cellStyle name="Normal 3 2 3 4 2 4 3" xfId="21559" xr:uid="{41830CB4-6156-4859-8552-67A610AD8CF3}"/>
    <cellStyle name="Normal 3 2 3 4 2 4 4" xfId="9617" xr:uid="{185E8DF9-D290-4B1D-80ED-3A0DC7E0C4A2}"/>
    <cellStyle name="Normal 3 2 3 4 2 4 5" xfId="27544" xr:uid="{8CD3D43D-9A17-47CA-9C40-E11717F14701}"/>
    <cellStyle name="Normal 3 2 3 4 2 4 6" xfId="39489" xr:uid="{9AA1419D-5156-483C-ACB0-6CE46438C41C}"/>
    <cellStyle name="Normal 3 2 3 4 2 5" xfId="12630" xr:uid="{F63E9272-77F3-4F52-81B9-93159F11B3B3}"/>
    <cellStyle name="Normal 3 2 3 4 2 5 2" xfId="30557" xr:uid="{8758944F-3CDC-4458-8A06-D53A20512D46}"/>
    <cellStyle name="Normal 3 2 3 4 2 5 3" xfId="42502" xr:uid="{4B58F35F-A6D6-4B12-AA83-0B3722C6E671}"/>
    <cellStyle name="Normal 3 2 3 4 2 6" xfId="18589" xr:uid="{0BAE4CAA-1721-4913-9467-B32FDF93C89A}"/>
    <cellStyle name="Normal 3 2 3 4 2 7" xfId="6647" xr:uid="{04649379-3333-439A-B325-7E4BF51F05A3}"/>
    <cellStyle name="Normal 3 2 3 4 2 8" xfId="24574" xr:uid="{F0CB6C3B-6717-46C7-BF68-1985CE28DB1F}"/>
    <cellStyle name="Normal 3 2 3 4 2 9" xfId="36519" xr:uid="{8142991A-3E40-4028-9A81-897720D96CB7}"/>
    <cellStyle name="Normal 3 2 3 4 3" xfId="1041" xr:uid="{00000000-0005-0000-0000-000008000000}"/>
    <cellStyle name="Normal 3 2 3 4 3 2" xfId="2485" xr:uid="{00000000-0005-0000-0000-000008000000}"/>
    <cellStyle name="Normal 3 2 3 4 3 2 2" xfId="5455" xr:uid="{64D76A8C-D30A-4A21-BD02-E627DAFE3BD8}"/>
    <cellStyle name="Normal 3 2 3 4 3 2 2 2" xfId="17418" xr:uid="{DFC11373-B82B-41A0-A464-0A92E2C1B658}"/>
    <cellStyle name="Normal 3 2 3 4 3 2 2 2 2" xfId="35345" xr:uid="{F0F31534-A613-4293-B5F3-D2121A053EC0}"/>
    <cellStyle name="Normal 3 2 3 4 3 2 2 2 3" xfId="47290" xr:uid="{F1CA0955-89A5-4932-8C47-6E5994101254}"/>
    <cellStyle name="Normal 3 2 3 4 3 2 2 3" xfId="23377" xr:uid="{1D5DA719-FB3A-48BF-970E-281A3C190DCB}"/>
    <cellStyle name="Normal 3 2 3 4 3 2 2 4" xfId="11435" xr:uid="{6287374A-9E16-44D1-B797-0347D681E766}"/>
    <cellStyle name="Normal 3 2 3 4 3 2 2 5" xfId="29362" xr:uid="{815D8865-260F-4557-BC81-7DE65C1172D9}"/>
    <cellStyle name="Normal 3 2 3 4 3 2 2 6" xfId="41307" xr:uid="{85FB45C1-6E9C-460A-9A82-A1BAC61EC423}"/>
    <cellStyle name="Normal 3 2 3 4 3 2 3" xfId="14448" xr:uid="{BBBF4C4D-0AEB-4108-84E1-AAF70ED4EA4F}"/>
    <cellStyle name="Normal 3 2 3 4 3 2 3 2" xfId="32375" xr:uid="{47637494-DFB1-44DB-94E8-BEA14113BBB5}"/>
    <cellStyle name="Normal 3 2 3 4 3 2 3 3" xfId="44320" xr:uid="{7517F563-08F5-408B-BD07-1862315B8BBF}"/>
    <cellStyle name="Normal 3 2 3 4 3 2 4" xfId="20407" xr:uid="{D827796B-7EFC-47A4-A38E-F581B9CC8BE0}"/>
    <cellStyle name="Normal 3 2 3 4 3 2 5" xfId="8465" xr:uid="{98664A09-4B62-4119-952F-83BA71B1F4C4}"/>
    <cellStyle name="Normal 3 2 3 4 3 2 6" xfId="26392" xr:uid="{732C4EF1-CDF8-439F-A6E1-8D7FA1B1F9C3}"/>
    <cellStyle name="Normal 3 2 3 4 3 2 7" xfId="38337" xr:uid="{F7E17BEB-2FC0-4A56-9833-81055BCBF198}"/>
    <cellStyle name="Normal 3 2 3 4 3 3" xfId="4011" xr:uid="{D0CAEA97-52DC-4F23-BAE1-EDEB535A486E}"/>
    <cellStyle name="Normal 3 2 3 4 3 3 2" xfId="15974" xr:uid="{FBA4AA58-23C5-4432-9989-E8B2EF7AA7B4}"/>
    <cellStyle name="Normal 3 2 3 4 3 3 2 2" xfId="33901" xr:uid="{3936C4A3-8F04-43E1-8AC3-5B01FFECD095}"/>
    <cellStyle name="Normal 3 2 3 4 3 3 2 3" xfId="45846" xr:uid="{55107EC6-53C6-477D-8663-D957014DA84C}"/>
    <cellStyle name="Normal 3 2 3 4 3 3 3" xfId="21933" xr:uid="{29F1A9B6-EFDE-4794-91B6-4998D689480A}"/>
    <cellStyle name="Normal 3 2 3 4 3 3 4" xfId="9991" xr:uid="{4D870EF3-C52E-4DBB-A2F9-B657E62E8167}"/>
    <cellStyle name="Normal 3 2 3 4 3 3 5" xfId="27918" xr:uid="{7CEC4FD1-884A-4787-87DB-72FB0D7E6522}"/>
    <cellStyle name="Normal 3 2 3 4 3 3 6" xfId="39863" xr:uid="{81D82F3D-4829-450B-BB76-5C65AF54D2ED}"/>
    <cellStyle name="Normal 3 2 3 4 3 4" xfId="13004" xr:uid="{FAD8C17D-562A-41AE-995A-2EE4D04EDDEA}"/>
    <cellStyle name="Normal 3 2 3 4 3 4 2" xfId="30931" xr:uid="{9BD0B93D-0F26-4D92-AAB7-77156D6251EA}"/>
    <cellStyle name="Normal 3 2 3 4 3 4 3" xfId="42876" xr:uid="{02AC0ADC-72EA-4C2C-ABB6-02C089BB88E9}"/>
    <cellStyle name="Normal 3 2 3 4 3 5" xfId="18963" xr:uid="{5A6D216B-CD8F-44A7-BAB1-85A6B677DED0}"/>
    <cellStyle name="Normal 3 2 3 4 3 6" xfId="7021" xr:uid="{A9C8E0D3-7CBE-49F0-8F2D-B0C54130200F}"/>
    <cellStyle name="Normal 3 2 3 4 3 7" xfId="24948" xr:uid="{C572FED4-C1AD-4746-8D47-5001362CF950}"/>
    <cellStyle name="Normal 3 2 3 4 3 8" xfId="36893" xr:uid="{0434C4D3-E8CF-42F4-93C6-BE685343E2C6}"/>
    <cellStyle name="Normal 3 2 3 4 4" xfId="1763" xr:uid="{00000000-0005-0000-0000-000008000000}"/>
    <cellStyle name="Normal 3 2 3 4 4 2" xfId="4733" xr:uid="{F5A1A772-2127-4058-A136-3417CD1F83C6}"/>
    <cellStyle name="Normal 3 2 3 4 4 2 2" xfId="16696" xr:uid="{7171CCA3-5108-4D4E-98A5-6118F95AF2CC}"/>
    <cellStyle name="Normal 3 2 3 4 4 2 2 2" xfId="34623" xr:uid="{33A58543-47CB-48D9-968F-D831D078D18E}"/>
    <cellStyle name="Normal 3 2 3 4 4 2 2 3" xfId="46568" xr:uid="{8101ECD8-93C6-449E-BF9A-CD81343E68D7}"/>
    <cellStyle name="Normal 3 2 3 4 4 2 3" xfId="22655" xr:uid="{71A48FD8-7598-4EF4-8869-24326F590456}"/>
    <cellStyle name="Normal 3 2 3 4 4 2 4" xfId="10713" xr:uid="{081AB7F3-FB45-461C-978E-1331B018D2AD}"/>
    <cellStyle name="Normal 3 2 3 4 4 2 5" xfId="28640" xr:uid="{FA8C2CA6-A489-477B-9FD0-EA095F814F42}"/>
    <cellStyle name="Normal 3 2 3 4 4 2 6" xfId="40585" xr:uid="{61780B5F-7DA5-4154-9F75-28DB193671BF}"/>
    <cellStyle name="Normal 3 2 3 4 4 3" xfId="13726" xr:uid="{500A67AA-8D82-4CE8-8F55-202304F9BA5F}"/>
    <cellStyle name="Normal 3 2 3 4 4 3 2" xfId="31653" xr:uid="{667D8B01-9226-4265-BFB5-CA3AB942F741}"/>
    <cellStyle name="Normal 3 2 3 4 4 3 3" xfId="43598" xr:uid="{322B4EFE-6C2E-4ABF-9ECA-03FA3D443BFF}"/>
    <cellStyle name="Normal 3 2 3 4 4 4" xfId="19685" xr:uid="{A30EB405-4745-405B-825D-C88B47EF4341}"/>
    <cellStyle name="Normal 3 2 3 4 4 5" xfId="7743" xr:uid="{9F1BE083-2070-4993-A130-D23F1B0DC45C}"/>
    <cellStyle name="Normal 3 2 3 4 4 6" xfId="25670" xr:uid="{79820532-6138-4075-8DBC-54E9706F9171}"/>
    <cellStyle name="Normal 3 2 3 4 4 7" xfId="37615" xr:uid="{2D995C48-C910-4496-96CD-B792D48EF173}"/>
    <cellStyle name="Normal 3 2 3 4 5" xfId="3289" xr:uid="{DFFF2DD3-0CB9-432D-A4E9-3C91FCD46AAE}"/>
    <cellStyle name="Normal 3 2 3 4 5 2" xfId="15252" xr:uid="{E08C89B6-9047-4AB9-B8E6-725CB21CE857}"/>
    <cellStyle name="Normal 3 2 3 4 5 2 2" xfId="33179" xr:uid="{D5886FD9-F074-4A43-827D-35EF3B9AA7C7}"/>
    <cellStyle name="Normal 3 2 3 4 5 2 3" xfId="45124" xr:uid="{28DAEB5D-00BC-4986-8AB2-6424F98C5277}"/>
    <cellStyle name="Normal 3 2 3 4 5 3" xfId="21211" xr:uid="{81CDAF2E-DC21-49B4-8030-46295E6D8F45}"/>
    <cellStyle name="Normal 3 2 3 4 5 4" xfId="9269" xr:uid="{23A3483F-E20A-4820-91D3-0A11E3832DCF}"/>
    <cellStyle name="Normal 3 2 3 4 5 5" xfId="27196" xr:uid="{74AF8038-0DD9-4914-93B3-82B01F035F03}"/>
    <cellStyle name="Normal 3 2 3 4 5 6" xfId="39141" xr:uid="{FC871F92-83A3-44EF-8595-78614BE47827}"/>
    <cellStyle name="Normal 3 2 3 4 6" xfId="12282" xr:uid="{5D02E7C9-43EF-4626-9778-4612289E8546}"/>
    <cellStyle name="Normal 3 2 3 4 6 2" xfId="30209" xr:uid="{8E8B284D-5B5A-4675-A24D-912E98DC897E}"/>
    <cellStyle name="Normal 3 2 3 4 6 3" xfId="42154" xr:uid="{D673615E-C906-48A3-A915-4C7D0585471D}"/>
    <cellStyle name="Normal 3 2 3 4 7" xfId="18241" xr:uid="{149263BF-AA92-4988-AE89-F411471824BB}"/>
    <cellStyle name="Normal 3 2 3 4 8" xfId="6299" xr:uid="{45341EE0-290F-43EC-AABC-5396EBFC5930}"/>
    <cellStyle name="Normal 3 2 3 4 9" xfId="24226" xr:uid="{AC33D76D-ED72-4B95-9429-6D717C296725}"/>
    <cellStyle name="Normal 3 2 3 5" xfId="435" xr:uid="{00000000-0005-0000-0000-000008000000}"/>
    <cellStyle name="Normal 3 2 3 5 2" xfId="1157" xr:uid="{00000000-0005-0000-0000-000008000000}"/>
    <cellStyle name="Normal 3 2 3 5 2 2" xfId="2601" xr:uid="{00000000-0005-0000-0000-000008000000}"/>
    <cellStyle name="Normal 3 2 3 5 2 2 2" xfId="5571" xr:uid="{735596AC-3A4E-4C4C-874C-0F0BC6226FED}"/>
    <cellStyle name="Normal 3 2 3 5 2 2 2 2" xfId="17534" xr:uid="{4E9D5A47-BD21-4EAD-AD93-BBBECA51ED72}"/>
    <cellStyle name="Normal 3 2 3 5 2 2 2 2 2" xfId="35461" xr:uid="{38260725-27EA-438A-9D0A-24E8E04C8D5A}"/>
    <cellStyle name="Normal 3 2 3 5 2 2 2 2 3" xfId="47406" xr:uid="{4A6BA283-F22A-41EF-A3F7-563A18D3BD0A}"/>
    <cellStyle name="Normal 3 2 3 5 2 2 2 3" xfId="23493" xr:uid="{F8FD4599-28BA-435E-A801-F199E8441ACB}"/>
    <cellStyle name="Normal 3 2 3 5 2 2 2 4" xfId="11551" xr:uid="{A74FE203-BB25-4618-96EB-E8F90B5FCD12}"/>
    <cellStyle name="Normal 3 2 3 5 2 2 2 5" xfId="29478" xr:uid="{008418DF-0B72-4888-8D59-10DB2CEA6903}"/>
    <cellStyle name="Normal 3 2 3 5 2 2 2 6" xfId="41423" xr:uid="{3481AD24-89F7-40FB-831F-4A492F0B9A79}"/>
    <cellStyle name="Normal 3 2 3 5 2 2 3" xfId="14564" xr:uid="{BD96BEFD-744C-4367-8F8E-2C897ADD0AB1}"/>
    <cellStyle name="Normal 3 2 3 5 2 2 3 2" xfId="32491" xr:uid="{B9DA74FD-69AE-4419-93A3-CDBB515EA460}"/>
    <cellStyle name="Normal 3 2 3 5 2 2 3 3" xfId="44436" xr:uid="{3430342E-D67C-4BD1-A003-D9126429A7E2}"/>
    <cellStyle name="Normal 3 2 3 5 2 2 4" xfId="20523" xr:uid="{3933C294-30F0-45C6-94DC-4A8CE07F6CB9}"/>
    <cellStyle name="Normal 3 2 3 5 2 2 5" xfId="8581" xr:uid="{F6585075-206A-45ED-AFBE-60524AFBB423}"/>
    <cellStyle name="Normal 3 2 3 5 2 2 6" xfId="26508" xr:uid="{18B85BF5-F24D-40C3-87FE-FF98BE8AB717}"/>
    <cellStyle name="Normal 3 2 3 5 2 2 7" xfId="38453" xr:uid="{C5EC4B79-50C2-4535-824C-9C6F210E9D00}"/>
    <cellStyle name="Normal 3 2 3 5 2 3" xfId="4127" xr:uid="{D73FFDF4-B303-4C07-971A-C5FB249BB0AF}"/>
    <cellStyle name="Normal 3 2 3 5 2 3 2" xfId="16090" xr:uid="{5F494FDE-8670-4F57-9346-56338BC71FEE}"/>
    <cellStyle name="Normal 3 2 3 5 2 3 2 2" xfId="34017" xr:uid="{202F132E-02AD-4B6B-A68D-442ACCD72084}"/>
    <cellStyle name="Normal 3 2 3 5 2 3 2 3" xfId="45962" xr:uid="{A968E75B-2579-4810-A13F-024E527EF713}"/>
    <cellStyle name="Normal 3 2 3 5 2 3 3" xfId="22049" xr:uid="{FED7F796-3636-4EAA-8AE1-F0DD38793DE6}"/>
    <cellStyle name="Normal 3 2 3 5 2 3 4" xfId="10107" xr:uid="{3525CF1E-ABB1-4D68-8D99-4F7F9518AD57}"/>
    <cellStyle name="Normal 3 2 3 5 2 3 5" xfId="28034" xr:uid="{8CD5BB3E-C172-461F-AC85-AD06B36DE738}"/>
    <cellStyle name="Normal 3 2 3 5 2 3 6" xfId="39979" xr:uid="{7C19E28C-B31B-4963-90A1-8B65A579C375}"/>
    <cellStyle name="Normal 3 2 3 5 2 4" xfId="13120" xr:uid="{3CAC8C9E-7B38-4B55-B6CB-7DF5F7A1D6A9}"/>
    <cellStyle name="Normal 3 2 3 5 2 4 2" xfId="31047" xr:uid="{E491C9B3-881D-462E-BB92-42C4CE19CA77}"/>
    <cellStyle name="Normal 3 2 3 5 2 4 3" xfId="42992" xr:uid="{4F52198B-21C8-4390-81B1-EC842306650F}"/>
    <cellStyle name="Normal 3 2 3 5 2 5" xfId="19079" xr:uid="{A8FA7328-4075-4387-AAEF-3D78475B468B}"/>
    <cellStyle name="Normal 3 2 3 5 2 6" xfId="7137" xr:uid="{C1F5A8A8-A395-4D3A-A82A-7A59EDAE5A1C}"/>
    <cellStyle name="Normal 3 2 3 5 2 7" xfId="25064" xr:uid="{2321D360-2E2A-4562-ACA6-C8C27A0C70C2}"/>
    <cellStyle name="Normal 3 2 3 5 2 8" xfId="37009" xr:uid="{0BE28A98-D0F7-4B76-B670-E1A3DF02638D}"/>
    <cellStyle name="Normal 3 2 3 5 3" xfId="1879" xr:uid="{00000000-0005-0000-0000-000008000000}"/>
    <cellStyle name="Normal 3 2 3 5 3 2" xfId="4849" xr:uid="{AD1C4F5C-4171-4CB0-92B9-ABFF5A225E12}"/>
    <cellStyle name="Normal 3 2 3 5 3 2 2" xfId="16812" xr:uid="{F8F58F88-CBA2-4C0A-9376-8C26ED4826F2}"/>
    <cellStyle name="Normal 3 2 3 5 3 2 2 2" xfId="34739" xr:uid="{36DAA56D-81EA-414C-8AE4-FA0238B91F94}"/>
    <cellStyle name="Normal 3 2 3 5 3 2 2 3" xfId="46684" xr:uid="{5BD6F047-773E-4FC9-B96F-E9A882F98174}"/>
    <cellStyle name="Normal 3 2 3 5 3 2 3" xfId="22771" xr:uid="{0E0CEFCE-466F-4BD1-91BD-558EEAB48CC5}"/>
    <cellStyle name="Normal 3 2 3 5 3 2 4" xfId="10829" xr:uid="{0CE0C63E-DC8D-48C9-ACC3-871FD9A01889}"/>
    <cellStyle name="Normal 3 2 3 5 3 2 5" xfId="28756" xr:uid="{1FA75319-DCBA-4979-A9C6-0D2E75C482F3}"/>
    <cellStyle name="Normal 3 2 3 5 3 2 6" xfId="40701" xr:uid="{88288D09-0C38-4F45-927C-1013EE31548E}"/>
    <cellStyle name="Normal 3 2 3 5 3 3" xfId="13842" xr:uid="{816769FD-8E3E-4BBA-A1FB-168702EEF8ED}"/>
    <cellStyle name="Normal 3 2 3 5 3 3 2" xfId="31769" xr:uid="{FA837647-FFE3-479D-B202-1C3A04EA0535}"/>
    <cellStyle name="Normal 3 2 3 5 3 3 3" xfId="43714" xr:uid="{5DD56B19-D2AD-4A89-9083-1EAC789C8478}"/>
    <cellStyle name="Normal 3 2 3 5 3 4" xfId="19801" xr:uid="{8D94B2E0-72C5-4765-831E-7035EF49D0BB}"/>
    <cellStyle name="Normal 3 2 3 5 3 5" xfId="7859" xr:uid="{6CD065F2-55EC-4C0F-A97C-1C18112A7EAB}"/>
    <cellStyle name="Normal 3 2 3 5 3 6" xfId="25786" xr:uid="{5C4AC301-97EE-466F-98B3-7F14C98E9A6C}"/>
    <cellStyle name="Normal 3 2 3 5 3 7" xfId="37731" xr:uid="{F5A02A2C-C41C-4C92-ACBA-2D78F5A87187}"/>
    <cellStyle name="Normal 3 2 3 5 4" xfId="3405" xr:uid="{01521206-CEE8-4A43-8DFC-0A191D773A1D}"/>
    <cellStyle name="Normal 3 2 3 5 4 2" xfId="15368" xr:uid="{9926F4D9-E882-4B2A-A871-6C460B669163}"/>
    <cellStyle name="Normal 3 2 3 5 4 2 2" xfId="33295" xr:uid="{79305527-D686-4BCA-B5E7-BF46FCF9AE65}"/>
    <cellStyle name="Normal 3 2 3 5 4 2 3" xfId="45240" xr:uid="{1887BAE0-DCC2-44E7-B18E-794737393A94}"/>
    <cellStyle name="Normal 3 2 3 5 4 3" xfId="21327" xr:uid="{62BE2D82-3B23-499C-8C02-0EF478A977D8}"/>
    <cellStyle name="Normal 3 2 3 5 4 4" xfId="9385" xr:uid="{E43C4322-6B97-49BC-A5BA-AE3B2CA85DC4}"/>
    <cellStyle name="Normal 3 2 3 5 4 5" xfId="27312" xr:uid="{5F72E3B6-E821-4384-9C1B-B55EF2DE3E1B}"/>
    <cellStyle name="Normal 3 2 3 5 4 6" xfId="39257" xr:uid="{61362262-CC50-4EA4-A8B8-989233354A6E}"/>
    <cellStyle name="Normal 3 2 3 5 5" xfId="12398" xr:uid="{B1511F55-AAF3-4C82-9460-3424B3E1C2F5}"/>
    <cellStyle name="Normal 3 2 3 5 5 2" xfId="30325" xr:uid="{E0D6E7A2-BA31-461E-906A-EA6108B4B320}"/>
    <cellStyle name="Normal 3 2 3 5 5 3" xfId="42270" xr:uid="{0E2655BF-A916-47B4-8DB2-7851E000B815}"/>
    <cellStyle name="Normal 3 2 3 5 6" xfId="18357" xr:uid="{2C93B80B-76E6-4EDC-B733-11179669BC77}"/>
    <cellStyle name="Normal 3 2 3 5 7" xfId="6415" xr:uid="{FB2E4202-844E-42DC-9C21-BA37890F47EB}"/>
    <cellStyle name="Normal 3 2 3 5 8" xfId="24342" xr:uid="{3A459EC9-7572-4655-9AD6-ECE8522D38FC}"/>
    <cellStyle name="Normal 3 2 3 5 9" xfId="36287" xr:uid="{F0011553-A853-43D5-8109-7A41F6B7C664}"/>
    <cellStyle name="Normal 3 2 3 6" xfId="809" xr:uid="{00000000-0005-0000-0000-000008000000}"/>
    <cellStyle name="Normal 3 2 3 6 2" xfId="2253" xr:uid="{00000000-0005-0000-0000-000008000000}"/>
    <cellStyle name="Normal 3 2 3 6 2 2" xfId="5223" xr:uid="{4B70F5F0-97E4-436E-B6AB-F1659B38652B}"/>
    <cellStyle name="Normal 3 2 3 6 2 2 2" xfId="17186" xr:uid="{59C2BD50-706D-4EE5-9B60-026FE4B3BEC4}"/>
    <cellStyle name="Normal 3 2 3 6 2 2 2 2" xfId="35113" xr:uid="{6F3DFF72-DADC-4181-959C-9024F4471F1E}"/>
    <cellStyle name="Normal 3 2 3 6 2 2 2 3" xfId="47058" xr:uid="{75E12FE4-3544-4662-867E-ED9664B95BA6}"/>
    <cellStyle name="Normal 3 2 3 6 2 2 3" xfId="23145" xr:uid="{0321D6CA-3494-4CFF-A533-364B0D1C78B8}"/>
    <cellStyle name="Normal 3 2 3 6 2 2 4" xfId="11203" xr:uid="{1FD77008-CC76-4C73-B6C1-573366436ED5}"/>
    <cellStyle name="Normal 3 2 3 6 2 2 5" xfId="29130" xr:uid="{FD8D8D76-DB59-44DD-A39B-06D15C4ECC6A}"/>
    <cellStyle name="Normal 3 2 3 6 2 2 6" xfId="41075" xr:uid="{22531CFB-307F-4D9C-BFC9-2ADED6A02A28}"/>
    <cellStyle name="Normal 3 2 3 6 2 3" xfId="14216" xr:uid="{A974E49D-428E-4808-8438-05E3D4F8925B}"/>
    <cellStyle name="Normal 3 2 3 6 2 3 2" xfId="32143" xr:uid="{4F41002B-C9F9-4B4B-87AC-38A25442809D}"/>
    <cellStyle name="Normal 3 2 3 6 2 3 3" xfId="44088" xr:uid="{1BFA1D95-0EC1-49C5-8629-24B6EFA88649}"/>
    <cellStyle name="Normal 3 2 3 6 2 4" xfId="20175" xr:uid="{D59F03FE-266B-4C48-805A-3B4523B8BFC5}"/>
    <cellStyle name="Normal 3 2 3 6 2 5" xfId="8233" xr:uid="{6FFC1E97-DB74-40E3-A270-3CE11C32889D}"/>
    <cellStyle name="Normal 3 2 3 6 2 6" xfId="26160" xr:uid="{C2A9B26D-4F9D-40B8-B4B4-EF43C4C9342D}"/>
    <cellStyle name="Normal 3 2 3 6 2 7" xfId="38105" xr:uid="{673BCCD8-3631-4C9D-888C-39870B5AB155}"/>
    <cellStyle name="Normal 3 2 3 6 3" xfId="3779" xr:uid="{58C0500B-D376-4B29-A165-CEA2A96E5F98}"/>
    <cellStyle name="Normal 3 2 3 6 3 2" xfId="15742" xr:uid="{6B0F9113-F8AD-4B5B-BF18-986121B097B9}"/>
    <cellStyle name="Normal 3 2 3 6 3 2 2" xfId="33669" xr:uid="{2FFEC03F-E879-4219-80E3-178FEED5B718}"/>
    <cellStyle name="Normal 3 2 3 6 3 2 3" xfId="45614" xr:uid="{7C012653-8B1D-4A19-A105-4ED2007B98AC}"/>
    <cellStyle name="Normal 3 2 3 6 3 3" xfId="21701" xr:uid="{F427E84C-01C1-43A0-8F84-4ADCBE391B2A}"/>
    <cellStyle name="Normal 3 2 3 6 3 4" xfId="9759" xr:uid="{4CEF945E-1A40-4977-A87E-A187116564E3}"/>
    <cellStyle name="Normal 3 2 3 6 3 5" xfId="27686" xr:uid="{326CBFDE-4277-426F-89DB-77AD05F7340B}"/>
    <cellStyle name="Normal 3 2 3 6 3 6" xfId="39631" xr:uid="{B9898DA9-7861-4477-AB3A-0F56873057ED}"/>
    <cellStyle name="Normal 3 2 3 6 4" xfId="12772" xr:uid="{21149A5B-34C3-4E08-9BAD-898ECC71F549}"/>
    <cellStyle name="Normal 3 2 3 6 4 2" xfId="30699" xr:uid="{398EE1FC-EBAF-4A4E-BF1B-ACA97E7A1FD8}"/>
    <cellStyle name="Normal 3 2 3 6 4 3" xfId="42644" xr:uid="{5BC5CC2B-2CC0-49F6-A86B-89E04183FF69}"/>
    <cellStyle name="Normal 3 2 3 6 5" xfId="18731" xr:uid="{F2760F09-69C9-47ED-892B-7869C759A83E}"/>
    <cellStyle name="Normal 3 2 3 6 6" xfId="6789" xr:uid="{7217A799-478C-419A-A509-CF62FB88D29F}"/>
    <cellStyle name="Normal 3 2 3 6 7" xfId="24716" xr:uid="{5B00C231-A956-4570-8F01-90E54801322C}"/>
    <cellStyle name="Normal 3 2 3 6 8" xfId="36661" xr:uid="{D6220E9E-F387-4ED3-9C04-6822F316A6D9}"/>
    <cellStyle name="Normal 3 2 3 7" xfId="1531" xr:uid="{00000000-0005-0000-0000-000008000000}"/>
    <cellStyle name="Normal 3 2 3 7 2" xfId="4501" xr:uid="{6CD84C31-7D95-42D8-918F-09AA0FA0EE6C}"/>
    <cellStyle name="Normal 3 2 3 7 2 2" xfId="16464" xr:uid="{79D8F2CF-8370-4332-8E9D-8B26EFC1F981}"/>
    <cellStyle name="Normal 3 2 3 7 2 2 2" xfId="34391" xr:uid="{1D5A8E68-E2DC-4F49-9E35-9DD731AF201D}"/>
    <cellStyle name="Normal 3 2 3 7 2 2 3" xfId="46336" xr:uid="{C40C08A2-4B67-4968-8980-274356D29EE9}"/>
    <cellStyle name="Normal 3 2 3 7 2 3" xfId="22423" xr:uid="{0FEFE729-8DEE-4508-95CF-183E3E457557}"/>
    <cellStyle name="Normal 3 2 3 7 2 4" xfId="10481" xr:uid="{42D4C45C-4FE0-4F95-B6EB-2BD9FF1A181F}"/>
    <cellStyle name="Normal 3 2 3 7 2 5" xfId="28408" xr:uid="{79C88333-9811-479C-A535-58B979A20199}"/>
    <cellStyle name="Normal 3 2 3 7 2 6" xfId="40353" xr:uid="{F5397861-AD99-4A9E-BFAD-A5BCFFEA4DC1}"/>
    <cellStyle name="Normal 3 2 3 7 3" xfId="13494" xr:uid="{5F140AA0-58B1-405E-AFAE-1BFD97808F17}"/>
    <cellStyle name="Normal 3 2 3 7 3 2" xfId="31421" xr:uid="{0FD6CB99-62D0-44D0-9F09-FE34E2B9F26C}"/>
    <cellStyle name="Normal 3 2 3 7 3 3" xfId="43366" xr:uid="{E2654AD1-9546-4E33-A6C5-CC4B2BE6377B}"/>
    <cellStyle name="Normal 3 2 3 7 4" xfId="19453" xr:uid="{DE37CE81-4020-4BFB-ACC1-F51B663743E8}"/>
    <cellStyle name="Normal 3 2 3 7 5" xfId="7511" xr:uid="{6FDCD9C8-C064-40BA-9C73-69AB441B7D83}"/>
    <cellStyle name="Normal 3 2 3 7 6" xfId="25438" xr:uid="{1A29A404-D718-42DB-B7CB-D167DCC88498}"/>
    <cellStyle name="Normal 3 2 3 7 7" xfId="37383" xr:uid="{480D7534-26D5-4C7A-B49B-14CBBDB19330}"/>
    <cellStyle name="Normal 3 2 3 8" xfId="3057" xr:uid="{B6550B46-6BFE-4FD8-9C1D-849C9C4F9934}"/>
    <cellStyle name="Normal 3 2 3 8 2" xfId="15020" xr:uid="{35958CAF-6A54-4E6D-8271-07FA8057B69A}"/>
    <cellStyle name="Normal 3 2 3 8 2 2" xfId="32947" xr:uid="{5088DDEE-81C0-4240-B565-2B2578C1CF21}"/>
    <cellStyle name="Normal 3 2 3 8 2 3" xfId="44892" xr:uid="{B85C5D10-88F9-4940-A095-2AB148366F87}"/>
    <cellStyle name="Normal 3 2 3 8 3" xfId="20979" xr:uid="{233EC3C3-5DF3-4E56-BA12-C983DD6CEB28}"/>
    <cellStyle name="Normal 3 2 3 8 4" xfId="9037" xr:uid="{FE39C3EA-61A3-4C2D-B2BA-7216167FD6D0}"/>
    <cellStyle name="Normal 3 2 3 8 5" xfId="26964" xr:uid="{64983AE7-AD5C-4E53-85DA-FA9A521ECF66}"/>
    <cellStyle name="Normal 3 2 3 8 6" xfId="38909" xr:uid="{BAE92A0F-25CF-4472-A4A1-A9C79829397A}"/>
    <cellStyle name="Normal 3 2 3 9" xfId="12050" xr:uid="{E184EEA8-BD5C-4732-891D-9C5145CD6CCB}"/>
    <cellStyle name="Normal 3 2 3 9 2" xfId="29977" xr:uid="{B134933A-3B12-46AF-B107-37E050AA67D0}"/>
    <cellStyle name="Normal 3 2 3 9 3" xfId="41922" xr:uid="{2DC9151A-2319-4FAC-BC74-B7F6CC092ED1}"/>
    <cellStyle name="Normal 3 2 4" xfId="93" xr:uid="{00000000-0005-0000-0000-00002E000000}"/>
    <cellStyle name="Normal 3 2 4 10" xfId="6073" xr:uid="{8D814093-86ED-4206-9306-CF0CD19BCBDD}"/>
    <cellStyle name="Normal 3 2 4 11" xfId="24000" xr:uid="{6E35D332-0B1C-4E8F-B67C-2D1266367443}"/>
    <cellStyle name="Normal 3 2 4 12" xfId="35945" xr:uid="{C09B462E-1B61-4772-8905-54641BEE9646}"/>
    <cellStyle name="Normal 3 2 4 2" xfId="209" xr:uid="{00000000-0005-0000-0000-00002E000000}"/>
    <cellStyle name="Normal 3 2 4 2 10" xfId="36061" xr:uid="{8F96EB2A-89C5-43E0-A5CC-4A340D478E85}"/>
    <cellStyle name="Normal 3 2 4 2 2" xfId="557" xr:uid="{00000000-0005-0000-0000-00002E000000}"/>
    <cellStyle name="Normal 3 2 4 2 2 2" xfId="1279" xr:uid="{00000000-0005-0000-0000-00002E000000}"/>
    <cellStyle name="Normal 3 2 4 2 2 2 2" xfId="2723" xr:uid="{00000000-0005-0000-0000-00002E000000}"/>
    <cellStyle name="Normal 3 2 4 2 2 2 2 2" xfId="5693" xr:uid="{CE911042-6BDB-4F79-A4B2-32BDF815F6CF}"/>
    <cellStyle name="Normal 3 2 4 2 2 2 2 2 2" xfId="17656" xr:uid="{500E1E6E-9211-45AD-9F4F-2C96B7D155AD}"/>
    <cellStyle name="Normal 3 2 4 2 2 2 2 2 2 2" xfId="35583" xr:uid="{D0C5C7DF-CBFD-4B47-87D8-6ADB9DB8DF6B}"/>
    <cellStyle name="Normal 3 2 4 2 2 2 2 2 2 3" xfId="47528" xr:uid="{059C0DFA-8D61-4E99-8BBF-33FBCB043BD6}"/>
    <cellStyle name="Normal 3 2 4 2 2 2 2 2 3" xfId="23615" xr:uid="{9D5E24EA-1A46-4C52-A333-491EDCEC8217}"/>
    <cellStyle name="Normal 3 2 4 2 2 2 2 2 4" xfId="11673" xr:uid="{2F4E8CAE-95AA-44D8-A48C-BBAAF5BE1D3D}"/>
    <cellStyle name="Normal 3 2 4 2 2 2 2 2 5" xfId="29600" xr:uid="{4BCB853B-2283-4D73-AA3F-278A1F7AE7D0}"/>
    <cellStyle name="Normal 3 2 4 2 2 2 2 2 6" xfId="41545" xr:uid="{99D9A553-2C92-40FF-A24B-6DB43246F000}"/>
    <cellStyle name="Normal 3 2 4 2 2 2 2 3" xfId="14686" xr:uid="{8CB6D630-4711-4A25-B870-3D89686FF04C}"/>
    <cellStyle name="Normal 3 2 4 2 2 2 2 3 2" xfId="32613" xr:uid="{5F785973-4A3D-4191-81DA-8D69510B1312}"/>
    <cellStyle name="Normal 3 2 4 2 2 2 2 3 3" xfId="44558" xr:uid="{A398ED8A-00A8-4498-9E26-A374E1DE60AB}"/>
    <cellStyle name="Normal 3 2 4 2 2 2 2 4" xfId="20645" xr:uid="{97E1D734-49BC-4923-BAD7-AB1A4822D310}"/>
    <cellStyle name="Normal 3 2 4 2 2 2 2 5" xfId="8703" xr:uid="{187B5C34-2202-43D0-9381-946C2C360697}"/>
    <cellStyle name="Normal 3 2 4 2 2 2 2 6" xfId="26630" xr:uid="{195429DA-DB90-4EDB-84EB-14D1A2B1456A}"/>
    <cellStyle name="Normal 3 2 4 2 2 2 2 7" xfId="38575" xr:uid="{B197A3EF-8E11-4ED5-AF50-08CAD6BFE7CC}"/>
    <cellStyle name="Normal 3 2 4 2 2 2 3" xfId="4249" xr:uid="{53614DBC-6EA8-4FAE-A5A2-3D864535155A}"/>
    <cellStyle name="Normal 3 2 4 2 2 2 3 2" xfId="16212" xr:uid="{C7E7C171-8B71-4E9D-A870-216D28114694}"/>
    <cellStyle name="Normal 3 2 4 2 2 2 3 2 2" xfId="34139" xr:uid="{749FB753-52EF-4D95-83B7-2B5CCE59A745}"/>
    <cellStyle name="Normal 3 2 4 2 2 2 3 2 3" xfId="46084" xr:uid="{6C8473F1-2326-44B7-8786-1FA02798D91A}"/>
    <cellStyle name="Normal 3 2 4 2 2 2 3 3" xfId="22171" xr:uid="{EFD4E7CF-C58C-45ED-9E87-BA9A8EC381F0}"/>
    <cellStyle name="Normal 3 2 4 2 2 2 3 4" xfId="10229" xr:uid="{5140C8C2-41D5-4364-A1C5-312210E67C41}"/>
    <cellStyle name="Normal 3 2 4 2 2 2 3 5" xfId="28156" xr:uid="{B4B5DF20-1FED-44AF-941C-723137BA7D70}"/>
    <cellStyle name="Normal 3 2 4 2 2 2 3 6" xfId="40101" xr:uid="{86321311-7D50-41F5-B2B5-297CF3F53BF4}"/>
    <cellStyle name="Normal 3 2 4 2 2 2 4" xfId="13242" xr:uid="{C4BF3A4A-4A05-4CA8-83DF-55C61686FEC2}"/>
    <cellStyle name="Normal 3 2 4 2 2 2 4 2" xfId="31169" xr:uid="{C29E441D-1406-4EDC-8690-3E74F3236CC5}"/>
    <cellStyle name="Normal 3 2 4 2 2 2 4 3" xfId="43114" xr:uid="{932EF248-687C-40F0-91B3-1CAB5B23724C}"/>
    <cellStyle name="Normal 3 2 4 2 2 2 5" xfId="19201" xr:uid="{7FBB3000-E14E-4A12-8EF6-2F7EB07A49D3}"/>
    <cellStyle name="Normal 3 2 4 2 2 2 6" xfId="7259" xr:uid="{0EEBFCCF-B7F4-4A62-A955-98B5C7BF2F35}"/>
    <cellStyle name="Normal 3 2 4 2 2 2 7" xfId="25186" xr:uid="{D9BF232B-CD12-4F77-B6D2-8D44EDDE8C3A}"/>
    <cellStyle name="Normal 3 2 4 2 2 2 8" xfId="37131" xr:uid="{0047BCD6-F27E-4447-960C-025AFE8F4BA7}"/>
    <cellStyle name="Normal 3 2 4 2 2 3" xfId="2001" xr:uid="{00000000-0005-0000-0000-00002E000000}"/>
    <cellStyle name="Normal 3 2 4 2 2 3 2" xfId="4971" xr:uid="{6517FDBF-21BA-48F8-9868-DC313461AAC5}"/>
    <cellStyle name="Normal 3 2 4 2 2 3 2 2" xfId="16934" xr:uid="{FB85E786-A010-47E3-8858-CBADF4B8F6D2}"/>
    <cellStyle name="Normal 3 2 4 2 2 3 2 2 2" xfId="34861" xr:uid="{E43C1ABC-D1BA-40DE-BDA6-E41BF85C3892}"/>
    <cellStyle name="Normal 3 2 4 2 2 3 2 2 3" xfId="46806" xr:uid="{01CACAE9-5EDE-452D-8E9C-37AA81A4BEEF}"/>
    <cellStyle name="Normal 3 2 4 2 2 3 2 3" xfId="22893" xr:uid="{20E28314-3E78-482E-BE41-D72042AB274A}"/>
    <cellStyle name="Normal 3 2 4 2 2 3 2 4" xfId="10951" xr:uid="{F50FA9B3-5460-4BA0-AC35-C93ECCFB1D0E}"/>
    <cellStyle name="Normal 3 2 4 2 2 3 2 5" xfId="28878" xr:uid="{C57D6F74-0CB3-4146-93C9-B80B3C5035CD}"/>
    <cellStyle name="Normal 3 2 4 2 2 3 2 6" xfId="40823" xr:uid="{F6D1EB14-C3D7-4CC3-BCCC-588ECFB920FE}"/>
    <cellStyle name="Normal 3 2 4 2 2 3 3" xfId="13964" xr:uid="{3B04336C-3BB6-457A-8513-B2B6B0D1A7BD}"/>
    <cellStyle name="Normal 3 2 4 2 2 3 3 2" xfId="31891" xr:uid="{7D9CD26E-C8A2-4067-9060-B966E9592A67}"/>
    <cellStyle name="Normal 3 2 4 2 2 3 3 3" xfId="43836" xr:uid="{4EE5BBD0-2377-4801-AB13-358C7761233E}"/>
    <cellStyle name="Normal 3 2 4 2 2 3 4" xfId="19923" xr:uid="{19A9BAD2-CE39-441C-B4CD-47EAF6AA199F}"/>
    <cellStyle name="Normal 3 2 4 2 2 3 5" xfId="7981" xr:uid="{097FAF70-253A-405F-9C09-AB2763EBB279}"/>
    <cellStyle name="Normal 3 2 4 2 2 3 6" xfId="25908" xr:uid="{721F6F87-9CEA-4F1E-BC53-EABF3CB2D30E}"/>
    <cellStyle name="Normal 3 2 4 2 2 3 7" xfId="37853" xr:uid="{B80AC611-7F36-497E-BE05-456F74194875}"/>
    <cellStyle name="Normal 3 2 4 2 2 4" xfId="3527" xr:uid="{A833C15F-8E1B-49B2-B48C-94AC2C875FA9}"/>
    <cellStyle name="Normal 3 2 4 2 2 4 2" xfId="15490" xr:uid="{745F32C1-BBCC-4686-BFD5-8537DBDD90B3}"/>
    <cellStyle name="Normal 3 2 4 2 2 4 2 2" xfId="33417" xr:uid="{0CCF437F-B202-4BDE-B13F-C34F9FBFFDE3}"/>
    <cellStyle name="Normal 3 2 4 2 2 4 2 3" xfId="45362" xr:uid="{96681F56-5BA5-4FF8-895D-7C037505CF8F}"/>
    <cellStyle name="Normal 3 2 4 2 2 4 3" xfId="21449" xr:uid="{6A7B8D69-4297-4A16-AB18-31343B2FB214}"/>
    <cellStyle name="Normal 3 2 4 2 2 4 4" xfId="9507" xr:uid="{9EF10CF5-CAEA-4727-AE84-82F66F57C0C9}"/>
    <cellStyle name="Normal 3 2 4 2 2 4 5" xfId="27434" xr:uid="{452462C8-4DAF-4A90-AC52-E5533BD8E3F3}"/>
    <cellStyle name="Normal 3 2 4 2 2 4 6" xfId="39379" xr:uid="{C12B090F-ED6A-446A-8532-F53212E5D8ED}"/>
    <cellStyle name="Normal 3 2 4 2 2 5" xfId="12520" xr:uid="{F5C58236-6B9A-43FE-8AF9-1C44A73EE192}"/>
    <cellStyle name="Normal 3 2 4 2 2 5 2" xfId="30447" xr:uid="{B8C19254-424A-4B57-B5A2-5B0B99D99C34}"/>
    <cellStyle name="Normal 3 2 4 2 2 5 3" xfId="42392" xr:uid="{B2599460-349D-4CB4-BB66-F8D55D1CA545}"/>
    <cellStyle name="Normal 3 2 4 2 2 6" xfId="18479" xr:uid="{A68F4A05-D54F-45F4-A135-0BEFD3A93372}"/>
    <cellStyle name="Normal 3 2 4 2 2 7" xfId="6537" xr:uid="{B63D491D-D2EF-42D9-A44F-EAB06E15269D}"/>
    <cellStyle name="Normal 3 2 4 2 2 8" xfId="24464" xr:uid="{D736E523-92B5-4B23-A3D0-1C6B2C932676}"/>
    <cellStyle name="Normal 3 2 4 2 2 9" xfId="36409" xr:uid="{B3C42298-FB16-42CE-A755-69987548FAD7}"/>
    <cellStyle name="Normal 3 2 4 2 3" xfId="931" xr:uid="{00000000-0005-0000-0000-00002E000000}"/>
    <cellStyle name="Normal 3 2 4 2 3 2" xfId="2375" xr:uid="{00000000-0005-0000-0000-00002E000000}"/>
    <cellStyle name="Normal 3 2 4 2 3 2 2" xfId="5345" xr:uid="{7FEB0386-A667-4003-8BA8-6F80F9C10963}"/>
    <cellStyle name="Normal 3 2 4 2 3 2 2 2" xfId="17308" xr:uid="{A0B732A8-EA7B-47D9-90E0-E1305E8D75A1}"/>
    <cellStyle name="Normal 3 2 4 2 3 2 2 2 2" xfId="35235" xr:uid="{EDC2B629-7826-4A3D-ACC7-1E68ECF03299}"/>
    <cellStyle name="Normal 3 2 4 2 3 2 2 2 3" xfId="47180" xr:uid="{CAE3F30E-DE56-447F-BDCD-103B3D451DD1}"/>
    <cellStyle name="Normal 3 2 4 2 3 2 2 3" xfId="23267" xr:uid="{EEE55BF9-4E24-458A-B0D6-5E467F502E47}"/>
    <cellStyle name="Normal 3 2 4 2 3 2 2 4" xfId="11325" xr:uid="{34A2BA66-0401-4DFB-B2A6-5C484B831951}"/>
    <cellStyle name="Normal 3 2 4 2 3 2 2 5" xfId="29252" xr:uid="{FBBA0F3A-C113-4C1E-945A-F8DC5667F37C}"/>
    <cellStyle name="Normal 3 2 4 2 3 2 2 6" xfId="41197" xr:uid="{C0E06E86-8BFE-4234-B06B-DC672B6F504F}"/>
    <cellStyle name="Normal 3 2 4 2 3 2 3" xfId="14338" xr:uid="{1CBC979F-060E-4588-A44F-B61C9DF36076}"/>
    <cellStyle name="Normal 3 2 4 2 3 2 3 2" xfId="32265" xr:uid="{39B5812D-1F99-4E58-ABBD-3073AF8DC71F}"/>
    <cellStyle name="Normal 3 2 4 2 3 2 3 3" xfId="44210" xr:uid="{1394A9E7-F5EC-4824-8B1B-1D2845A7F8AD}"/>
    <cellStyle name="Normal 3 2 4 2 3 2 4" xfId="20297" xr:uid="{EC8F2FF4-AA96-4950-8039-74E6CAA31F22}"/>
    <cellStyle name="Normal 3 2 4 2 3 2 5" xfId="8355" xr:uid="{10EE8902-1FAF-45E4-9889-0EC88E946856}"/>
    <cellStyle name="Normal 3 2 4 2 3 2 6" xfId="26282" xr:uid="{8793404F-F151-4427-9279-56823AE5E979}"/>
    <cellStyle name="Normal 3 2 4 2 3 2 7" xfId="38227" xr:uid="{381967B9-6A6C-48AB-AD10-9ADC967AE07D}"/>
    <cellStyle name="Normal 3 2 4 2 3 3" xfId="3901" xr:uid="{13FCD346-6F07-4499-9F11-B1532B388F52}"/>
    <cellStyle name="Normal 3 2 4 2 3 3 2" xfId="15864" xr:uid="{EC15995B-62A9-4AC8-A0C4-0D7C4699FD48}"/>
    <cellStyle name="Normal 3 2 4 2 3 3 2 2" xfId="33791" xr:uid="{9233BA87-0250-4F6B-AB43-FF72AB72FD8E}"/>
    <cellStyle name="Normal 3 2 4 2 3 3 2 3" xfId="45736" xr:uid="{8C99FFEC-4A81-4350-A76A-08518FCC96FD}"/>
    <cellStyle name="Normal 3 2 4 2 3 3 3" xfId="21823" xr:uid="{4D27E508-2A2D-4BC7-BA01-B98D46921F3E}"/>
    <cellStyle name="Normal 3 2 4 2 3 3 4" xfId="9881" xr:uid="{74F66D83-1967-4B0D-B384-8C8E896F5D35}"/>
    <cellStyle name="Normal 3 2 4 2 3 3 5" xfId="27808" xr:uid="{1027568A-6080-481E-A812-A3D036A258AA}"/>
    <cellStyle name="Normal 3 2 4 2 3 3 6" xfId="39753" xr:uid="{F86A7718-59A6-48B2-A81A-B0A1D85A2351}"/>
    <cellStyle name="Normal 3 2 4 2 3 4" xfId="12894" xr:uid="{58412AC2-CB22-428D-BD12-7AC77D71A918}"/>
    <cellStyle name="Normal 3 2 4 2 3 4 2" xfId="30821" xr:uid="{02153840-31FD-4C85-A039-C49DD288E5AC}"/>
    <cellStyle name="Normal 3 2 4 2 3 4 3" xfId="42766" xr:uid="{077BA299-9013-4589-A1FE-E8746B32D8BC}"/>
    <cellStyle name="Normal 3 2 4 2 3 5" xfId="18853" xr:uid="{6694AAE0-D1AB-4157-8975-0A04D72768EC}"/>
    <cellStyle name="Normal 3 2 4 2 3 6" xfId="6911" xr:uid="{D6C8A266-7E9A-4415-8659-2D6881D9A861}"/>
    <cellStyle name="Normal 3 2 4 2 3 7" xfId="24838" xr:uid="{E7F2F05C-4196-457E-AA03-6A1CF15AF3C7}"/>
    <cellStyle name="Normal 3 2 4 2 3 8" xfId="36783" xr:uid="{035ED13B-8150-4730-A275-4E84D3E64098}"/>
    <cellStyle name="Normal 3 2 4 2 4" xfId="1653" xr:uid="{00000000-0005-0000-0000-00002E000000}"/>
    <cellStyle name="Normal 3 2 4 2 4 2" xfId="4623" xr:uid="{3BA7B537-61DC-41AB-B48E-3EBC73E46742}"/>
    <cellStyle name="Normal 3 2 4 2 4 2 2" xfId="16586" xr:uid="{9A0D1C32-7ABC-435B-8078-8104D243AC55}"/>
    <cellStyle name="Normal 3 2 4 2 4 2 2 2" xfId="34513" xr:uid="{F80FD0C6-EC88-477A-A8FD-7D36C46CB10E}"/>
    <cellStyle name="Normal 3 2 4 2 4 2 2 3" xfId="46458" xr:uid="{DACFEAC0-53E6-479E-BB74-917B920D276D}"/>
    <cellStyle name="Normal 3 2 4 2 4 2 3" xfId="22545" xr:uid="{CF94026D-ACF2-430F-98EB-D551B7D58453}"/>
    <cellStyle name="Normal 3 2 4 2 4 2 4" xfId="10603" xr:uid="{925D0565-E710-488D-86CE-657DA328AA39}"/>
    <cellStyle name="Normal 3 2 4 2 4 2 5" xfId="28530" xr:uid="{BC5EC564-AAF3-4229-866C-836F415F2EBE}"/>
    <cellStyle name="Normal 3 2 4 2 4 2 6" xfId="40475" xr:uid="{132C8A0D-24B7-4AA7-B639-D79047EDD818}"/>
    <cellStyle name="Normal 3 2 4 2 4 3" xfId="13616" xr:uid="{D0D261DB-9EB3-4611-A748-DAEBDD54F2B9}"/>
    <cellStyle name="Normal 3 2 4 2 4 3 2" xfId="31543" xr:uid="{297AA9F1-C8DF-4D81-95D0-D40710E0B7EE}"/>
    <cellStyle name="Normal 3 2 4 2 4 3 3" xfId="43488" xr:uid="{58C9EECF-9B64-4A34-8A84-5FA36335E961}"/>
    <cellStyle name="Normal 3 2 4 2 4 4" xfId="19575" xr:uid="{CDAAC457-5B6A-4D27-8D06-3B0974680D67}"/>
    <cellStyle name="Normal 3 2 4 2 4 5" xfId="7633" xr:uid="{0E2287D6-FEDC-495A-B885-A8929240D7CE}"/>
    <cellStyle name="Normal 3 2 4 2 4 6" xfId="25560" xr:uid="{B63C850A-CB4A-4F06-A8E3-C78F004CCB73}"/>
    <cellStyle name="Normal 3 2 4 2 4 7" xfId="37505" xr:uid="{59170E10-F1EC-4435-82F9-4E89DCA1709F}"/>
    <cellStyle name="Normal 3 2 4 2 5" xfId="3179" xr:uid="{82F663C1-4F83-4E96-9708-3BD8E587458E}"/>
    <cellStyle name="Normal 3 2 4 2 5 2" xfId="15142" xr:uid="{86FE979C-624D-407C-ABB7-34186B17C508}"/>
    <cellStyle name="Normal 3 2 4 2 5 2 2" xfId="33069" xr:uid="{81F1CC77-E946-4ABA-91F9-6439D11CF55C}"/>
    <cellStyle name="Normal 3 2 4 2 5 2 3" xfId="45014" xr:uid="{4381F778-E046-4AAB-B3A4-52A682A2E0FA}"/>
    <cellStyle name="Normal 3 2 4 2 5 3" xfId="21101" xr:uid="{E32C6396-AF6F-47D4-967B-7BDA441BB1C8}"/>
    <cellStyle name="Normal 3 2 4 2 5 4" xfId="9159" xr:uid="{D123F2F5-88A4-427A-8DA0-3A5DFDCE1820}"/>
    <cellStyle name="Normal 3 2 4 2 5 5" xfId="27086" xr:uid="{8C3DE41F-BB90-40A5-9538-23DC8E0622F2}"/>
    <cellStyle name="Normal 3 2 4 2 5 6" xfId="39031" xr:uid="{A2B5D6F5-C39B-4895-8DC8-6A6A676561D2}"/>
    <cellStyle name="Normal 3 2 4 2 6" xfId="12172" xr:uid="{B5F6579E-DE3C-43D0-A18C-00A503C288EC}"/>
    <cellStyle name="Normal 3 2 4 2 6 2" xfId="30099" xr:uid="{3DDE5BF4-6624-4455-8503-A120C9FB8C99}"/>
    <cellStyle name="Normal 3 2 4 2 6 3" xfId="42044" xr:uid="{FF1AE785-6C7C-480D-9EF8-C2609FA75E39}"/>
    <cellStyle name="Normal 3 2 4 2 7" xfId="18131" xr:uid="{3FD75817-3432-4FCF-AE52-DBF8FC7C35CE}"/>
    <cellStyle name="Normal 3 2 4 2 8" xfId="6189" xr:uid="{C325FA41-2E73-4C81-8E8C-2B036153DF98}"/>
    <cellStyle name="Normal 3 2 4 2 9" xfId="24116" xr:uid="{ED0B514A-E5DF-4EC5-A57B-83D001ED63E0}"/>
    <cellStyle name="Normal 3 2 4 3" xfId="325" xr:uid="{00000000-0005-0000-0000-00002E000000}"/>
    <cellStyle name="Normal 3 2 4 3 10" xfId="36177" xr:uid="{55723FC5-D9AF-41DC-9F12-B3C7D736A1EB}"/>
    <cellStyle name="Normal 3 2 4 3 2" xfId="673" xr:uid="{00000000-0005-0000-0000-00002E000000}"/>
    <cellStyle name="Normal 3 2 4 3 2 2" xfId="1395" xr:uid="{00000000-0005-0000-0000-00002E000000}"/>
    <cellStyle name="Normal 3 2 4 3 2 2 2" xfId="2839" xr:uid="{00000000-0005-0000-0000-00002E000000}"/>
    <cellStyle name="Normal 3 2 4 3 2 2 2 2" xfId="5809" xr:uid="{63AE3F5F-0A5A-40AA-AA39-8A089881212A}"/>
    <cellStyle name="Normal 3 2 4 3 2 2 2 2 2" xfId="17772" xr:uid="{17B7DCEE-C7E9-4C1E-A062-8C236EC988A2}"/>
    <cellStyle name="Normal 3 2 4 3 2 2 2 2 2 2" xfId="35699" xr:uid="{D820F352-5B46-4D76-9B15-6D002D668A33}"/>
    <cellStyle name="Normal 3 2 4 3 2 2 2 2 2 3" xfId="47644" xr:uid="{5D139C22-99D0-4E5E-81CC-568F9D98D8A2}"/>
    <cellStyle name="Normal 3 2 4 3 2 2 2 2 3" xfId="23731" xr:uid="{B36CDDBB-E81F-474B-8C13-15314CE8CC23}"/>
    <cellStyle name="Normal 3 2 4 3 2 2 2 2 4" xfId="11789" xr:uid="{2B270F93-30BF-4EEE-A7D6-EEC41CA2DD0F}"/>
    <cellStyle name="Normal 3 2 4 3 2 2 2 2 5" xfId="29716" xr:uid="{86BADF8A-D3AB-4635-A81F-025EE731A47D}"/>
    <cellStyle name="Normal 3 2 4 3 2 2 2 2 6" xfId="41661" xr:uid="{A36F9117-90AA-4584-B2A8-C591E0CEBD90}"/>
    <cellStyle name="Normal 3 2 4 3 2 2 2 3" xfId="14802" xr:uid="{B17A34F7-D138-4FBF-B59A-98A5F77E521B}"/>
    <cellStyle name="Normal 3 2 4 3 2 2 2 3 2" xfId="32729" xr:uid="{FE623526-2EF0-4FD7-B7DB-CB9717E8CF93}"/>
    <cellStyle name="Normal 3 2 4 3 2 2 2 3 3" xfId="44674" xr:uid="{0FE4ACBF-360C-413D-B505-CCA3A99063C9}"/>
    <cellStyle name="Normal 3 2 4 3 2 2 2 4" xfId="20761" xr:uid="{CC4B9139-8CC6-4062-86F5-42EC092C4BAE}"/>
    <cellStyle name="Normal 3 2 4 3 2 2 2 5" xfId="8819" xr:uid="{A31D5E0C-AB05-4576-8EF4-2CC0B2C13D91}"/>
    <cellStyle name="Normal 3 2 4 3 2 2 2 6" xfId="26746" xr:uid="{503D7D9B-D03A-4EBC-A830-AED337B86EFB}"/>
    <cellStyle name="Normal 3 2 4 3 2 2 2 7" xfId="38691" xr:uid="{E18DD819-3D17-4A83-9C84-6A2306E8E910}"/>
    <cellStyle name="Normal 3 2 4 3 2 2 3" xfId="4365" xr:uid="{CE939C28-D5A1-4D61-9AE6-0E0BEF1FE1A2}"/>
    <cellStyle name="Normal 3 2 4 3 2 2 3 2" xfId="16328" xr:uid="{5D78F40D-517E-4B14-A2E9-22898998886D}"/>
    <cellStyle name="Normal 3 2 4 3 2 2 3 2 2" xfId="34255" xr:uid="{40703FE1-E815-47F1-AF66-E0A4C925EE72}"/>
    <cellStyle name="Normal 3 2 4 3 2 2 3 2 3" xfId="46200" xr:uid="{43E8CE23-E6F3-49AB-BD40-47D44070AF78}"/>
    <cellStyle name="Normal 3 2 4 3 2 2 3 3" xfId="22287" xr:uid="{8DB62456-472B-4B81-8A42-86EDCE140FFD}"/>
    <cellStyle name="Normal 3 2 4 3 2 2 3 4" xfId="10345" xr:uid="{BF59D4FB-CCE0-4DB9-A04A-4E176113D912}"/>
    <cellStyle name="Normal 3 2 4 3 2 2 3 5" xfId="28272" xr:uid="{F46A51BB-0ECB-4E57-BE16-67A35478A896}"/>
    <cellStyle name="Normal 3 2 4 3 2 2 3 6" xfId="40217" xr:uid="{1AA3E498-6C78-4992-BFEE-AEA728FA9A33}"/>
    <cellStyle name="Normal 3 2 4 3 2 2 4" xfId="13358" xr:uid="{AF7C26B9-05F2-4B3D-89F0-E87D3400B213}"/>
    <cellStyle name="Normal 3 2 4 3 2 2 4 2" xfId="31285" xr:uid="{D64957CB-A6B6-4809-AFBB-4DC5956C2E69}"/>
    <cellStyle name="Normal 3 2 4 3 2 2 4 3" xfId="43230" xr:uid="{1CAA2317-784F-4FC5-A78F-9287CEBDBBB3}"/>
    <cellStyle name="Normal 3 2 4 3 2 2 5" xfId="19317" xr:uid="{567D10A0-27EF-4119-8AAB-E7DC5DA1AE1D}"/>
    <cellStyle name="Normal 3 2 4 3 2 2 6" xfId="7375" xr:uid="{4925D7D3-B0A4-4841-A989-68755F6BD4AB}"/>
    <cellStyle name="Normal 3 2 4 3 2 2 7" xfId="25302" xr:uid="{4701BDF5-563E-4B4F-8F10-725F8E217CFC}"/>
    <cellStyle name="Normal 3 2 4 3 2 2 8" xfId="37247" xr:uid="{A14566F4-4F4B-4D94-8DCB-113AF60C7254}"/>
    <cellStyle name="Normal 3 2 4 3 2 3" xfId="2117" xr:uid="{00000000-0005-0000-0000-00002E000000}"/>
    <cellStyle name="Normal 3 2 4 3 2 3 2" xfId="5087" xr:uid="{06009F14-C59F-41CA-86A6-35E7B645EC51}"/>
    <cellStyle name="Normal 3 2 4 3 2 3 2 2" xfId="17050" xr:uid="{D5DE836E-18EF-45FB-8D0B-2DB50D126A06}"/>
    <cellStyle name="Normal 3 2 4 3 2 3 2 2 2" xfId="34977" xr:uid="{AA805CF1-3493-4B3F-AF60-9D9550002799}"/>
    <cellStyle name="Normal 3 2 4 3 2 3 2 2 3" xfId="46922" xr:uid="{F78BA197-55F7-485E-B9F5-006DE3A20E91}"/>
    <cellStyle name="Normal 3 2 4 3 2 3 2 3" xfId="23009" xr:uid="{AFA4AD69-59DF-4BE8-97E1-01890D748572}"/>
    <cellStyle name="Normal 3 2 4 3 2 3 2 4" xfId="11067" xr:uid="{7D2E4486-9EFD-4E09-80B3-FF4DDC137B89}"/>
    <cellStyle name="Normal 3 2 4 3 2 3 2 5" xfId="28994" xr:uid="{2EFFEBB3-0D08-4850-A551-47E6D8078879}"/>
    <cellStyle name="Normal 3 2 4 3 2 3 2 6" xfId="40939" xr:uid="{40BB08CD-BE90-4769-8BEC-A1C07E434EEA}"/>
    <cellStyle name="Normal 3 2 4 3 2 3 3" xfId="14080" xr:uid="{FC37A653-AA7E-459C-8EAD-67C13D9EA736}"/>
    <cellStyle name="Normal 3 2 4 3 2 3 3 2" xfId="32007" xr:uid="{EF25BA84-39A1-4B15-8E76-14FF85A2C823}"/>
    <cellStyle name="Normal 3 2 4 3 2 3 3 3" xfId="43952" xr:uid="{9480E098-46EB-4489-AC31-3E9294EC994D}"/>
    <cellStyle name="Normal 3 2 4 3 2 3 4" xfId="20039" xr:uid="{C6C24777-AEE2-4EC1-9BCE-FB9269EBDA8B}"/>
    <cellStyle name="Normal 3 2 4 3 2 3 5" xfId="8097" xr:uid="{9FCD166E-CF97-4AA2-8939-A3754E5655B1}"/>
    <cellStyle name="Normal 3 2 4 3 2 3 6" xfId="26024" xr:uid="{D231097C-F08D-4981-B8DB-2D2FA6350A13}"/>
    <cellStyle name="Normal 3 2 4 3 2 3 7" xfId="37969" xr:uid="{243DF856-8426-46CD-9034-797765705D6D}"/>
    <cellStyle name="Normal 3 2 4 3 2 4" xfId="3643" xr:uid="{51335B84-8D39-44BE-BCEE-2C195C0949F0}"/>
    <cellStyle name="Normal 3 2 4 3 2 4 2" xfId="15606" xr:uid="{B7804800-4E73-462B-A883-42411E0C44BA}"/>
    <cellStyle name="Normal 3 2 4 3 2 4 2 2" xfId="33533" xr:uid="{B853C9F6-CB74-4D75-BDA7-853D3E4532E7}"/>
    <cellStyle name="Normal 3 2 4 3 2 4 2 3" xfId="45478" xr:uid="{2648964D-DFCD-4620-AE11-10EE0009660E}"/>
    <cellStyle name="Normal 3 2 4 3 2 4 3" xfId="21565" xr:uid="{B902674F-07A8-46AD-B5E4-FC39A721DDE8}"/>
    <cellStyle name="Normal 3 2 4 3 2 4 4" xfId="9623" xr:uid="{94B80382-DAB2-4572-9F11-062EB011DB50}"/>
    <cellStyle name="Normal 3 2 4 3 2 4 5" xfId="27550" xr:uid="{612C8942-83D8-44B7-BBDE-48C7531702F1}"/>
    <cellStyle name="Normal 3 2 4 3 2 4 6" xfId="39495" xr:uid="{B74529F8-7F17-4271-8C53-6286B3B32F58}"/>
    <cellStyle name="Normal 3 2 4 3 2 5" xfId="12636" xr:uid="{3D01D964-764E-4B9B-8AB6-3DCFB80630CA}"/>
    <cellStyle name="Normal 3 2 4 3 2 5 2" xfId="30563" xr:uid="{FDFB03FB-3B80-49B9-A404-0DC6E93FFFAB}"/>
    <cellStyle name="Normal 3 2 4 3 2 5 3" xfId="42508" xr:uid="{CED86A17-122A-49E5-9514-2474CEA9397A}"/>
    <cellStyle name="Normal 3 2 4 3 2 6" xfId="18595" xr:uid="{B248FBDD-F059-4B1F-9CA8-CBD6352A89FD}"/>
    <cellStyle name="Normal 3 2 4 3 2 7" xfId="6653" xr:uid="{09FE4A4B-A1F0-43D8-A0A6-294AEB9FFC34}"/>
    <cellStyle name="Normal 3 2 4 3 2 8" xfId="24580" xr:uid="{CB2AEFBE-3124-46DB-8166-91E6978758A9}"/>
    <cellStyle name="Normal 3 2 4 3 2 9" xfId="36525" xr:uid="{B3C9B8F7-1A66-4DE3-A1F7-7F10AF3442F7}"/>
    <cellStyle name="Normal 3 2 4 3 3" xfId="1047" xr:uid="{00000000-0005-0000-0000-00002E000000}"/>
    <cellStyle name="Normal 3 2 4 3 3 2" xfId="2491" xr:uid="{00000000-0005-0000-0000-00002E000000}"/>
    <cellStyle name="Normal 3 2 4 3 3 2 2" xfId="5461" xr:uid="{FF5DC0BE-37A9-4916-9E82-5AEF6F3C4A5C}"/>
    <cellStyle name="Normal 3 2 4 3 3 2 2 2" xfId="17424" xr:uid="{0A80517C-FABE-484A-984D-29D0FD580E41}"/>
    <cellStyle name="Normal 3 2 4 3 3 2 2 2 2" xfId="35351" xr:uid="{A683D3CE-A86B-414C-93C9-F0A75FA50FEE}"/>
    <cellStyle name="Normal 3 2 4 3 3 2 2 2 3" xfId="47296" xr:uid="{78CAE7AC-34CA-45B5-BD05-59312CCA8208}"/>
    <cellStyle name="Normal 3 2 4 3 3 2 2 3" xfId="23383" xr:uid="{9FD58F1A-067B-45C5-9CF8-36A2FEA20009}"/>
    <cellStyle name="Normal 3 2 4 3 3 2 2 4" xfId="11441" xr:uid="{C636456B-3FAA-4ED1-A58A-F8760B78D3EE}"/>
    <cellStyle name="Normal 3 2 4 3 3 2 2 5" xfId="29368" xr:uid="{D453C232-A975-487E-9B31-4408F817D7DD}"/>
    <cellStyle name="Normal 3 2 4 3 3 2 2 6" xfId="41313" xr:uid="{E1B369E8-1E3F-4FF1-B7AA-1ABD93198A5F}"/>
    <cellStyle name="Normal 3 2 4 3 3 2 3" xfId="14454" xr:uid="{65B2F29E-8EAE-400A-9472-E4AC5C391F1D}"/>
    <cellStyle name="Normal 3 2 4 3 3 2 3 2" xfId="32381" xr:uid="{D2616ED4-9FAB-4C99-884D-B1D24B4ED72E}"/>
    <cellStyle name="Normal 3 2 4 3 3 2 3 3" xfId="44326" xr:uid="{5541D24C-101F-42A9-B50D-9D16B050BDF3}"/>
    <cellStyle name="Normal 3 2 4 3 3 2 4" xfId="20413" xr:uid="{BB042ED9-B396-4805-948E-F855B72583A2}"/>
    <cellStyle name="Normal 3 2 4 3 3 2 5" xfId="8471" xr:uid="{BCD776E9-63FA-4988-92ED-65F31FC2CC45}"/>
    <cellStyle name="Normal 3 2 4 3 3 2 6" xfId="26398" xr:uid="{780273E8-AF37-4461-96A8-8C292903EE73}"/>
    <cellStyle name="Normal 3 2 4 3 3 2 7" xfId="38343" xr:uid="{6BCF43B2-F6AA-457F-9444-2032B4BCE3AE}"/>
    <cellStyle name="Normal 3 2 4 3 3 3" xfId="4017" xr:uid="{58BE2057-07B9-456D-AB7A-ED73A0C25171}"/>
    <cellStyle name="Normal 3 2 4 3 3 3 2" xfId="15980" xr:uid="{91253E5A-39AF-4E5F-8615-B635E4B3DA32}"/>
    <cellStyle name="Normal 3 2 4 3 3 3 2 2" xfId="33907" xr:uid="{1D2C07D0-A895-4CFC-80FF-47EEE867EA2A}"/>
    <cellStyle name="Normal 3 2 4 3 3 3 2 3" xfId="45852" xr:uid="{5B3CF281-9EB7-4195-A2CD-C8CBD067E384}"/>
    <cellStyle name="Normal 3 2 4 3 3 3 3" xfId="21939" xr:uid="{33E6DB2E-316F-4BDD-8595-F73BC5101396}"/>
    <cellStyle name="Normal 3 2 4 3 3 3 4" xfId="9997" xr:uid="{2353A547-17A6-46D4-A994-5B02F61A101E}"/>
    <cellStyle name="Normal 3 2 4 3 3 3 5" xfId="27924" xr:uid="{1B19F2B2-4CA0-4E2F-B3BF-EA0A53D4091C}"/>
    <cellStyle name="Normal 3 2 4 3 3 3 6" xfId="39869" xr:uid="{5EC9CB5D-CC66-4C7A-A1CE-FF30C2EFA3E2}"/>
    <cellStyle name="Normal 3 2 4 3 3 4" xfId="13010" xr:uid="{D5C4C571-2ADF-4300-AC62-4B4331AC47F9}"/>
    <cellStyle name="Normal 3 2 4 3 3 4 2" xfId="30937" xr:uid="{BC066DA8-0361-4757-B4BB-7603601B681A}"/>
    <cellStyle name="Normal 3 2 4 3 3 4 3" xfId="42882" xr:uid="{A56C5126-295D-448E-A321-0412114E6D83}"/>
    <cellStyle name="Normal 3 2 4 3 3 5" xfId="18969" xr:uid="{09A65ADE-C63F-441B-A84D-AF64D53FBEA5}"/>
    <cellStyle name="Normal 3 2 4 3 3 6" xfId="7027" xr:uid="{9351EBBC-2BB2-48D2-9B49-65BCAFC4B71C}"/>
    <cellStyle name="Normal 3 2 4 3 3 7" xfId="24954" xr:uid="{58B620E2-1890-4163-9E34-33B225490EC5}"/>
    <cellStyle name="Normal 3 2 4 3 3 8" xfId="36899" xr:uid="{2765E60A-1538-4631-9F4C-F84CE45876E2}"/>
    <cellStyle name="Normal 3 2 4 3 4" xfId="1769" xr:uid="{00000000-0005-0000-0000-00002E000000}"/>
    <cellStyle name="Normal 3 2 4 3 4 2" xfId="4739" xr:uid="{F4BFBD2F-A920-4AC7-BADD-11295423367F}"/>
    <cellStyle name="Normal 3 2 4 3 4 2 2" xfId="16702" xr:uid="{8011A695-A14F-4691-A4FF-9668D3998D17}"/>
    <cellStyle name="Normal 3 2 4 3 4 2 2 2" xfId="34629" xr:uid="{37A4B1D8-3B3C-4471-85A8-97B0095CB14E}"/>
    <cellStyle name="Normal 3 2 4 3 4 2 2 3" xfId="46574" xr:uid="{E859BFAE-99A5-469D-8150-7833FAADD1F3}"/>
    <cellStyle name="Normal 3 2 4 3 4 2 3" xfId="22661" xr:uid="{C78FC6DF-BE6B-425A-812D-67427F97CC63}"/>
    <cellStyle name="Normal 3 2 4 3 4 2 4" xfId="10719" xr:uid="{58AFCE23-D430-49AF-9830-86BF2EB7ED88}"/>
    <cellStyle name="Normal 3 2 4 3 4 2 5" xfId="28646" xr:uid="{E773F045-6E87-41E1-9F92-8DBD57569F9B}"/>
    <cellStyle name="Normal 3 2 4 3 4 2 6" xfId="40591" xr:uid="{24F2C9D4-54A6-4561-8FEF-B8058647CE30}"/>
    <cellStyle name="Normal 3 2 4 3 4 3" xfId="13732" xr:uid="{1DE9D650-D7BE-4FAE-83B0-044E1DDCC66F}"/>
    <cellStyle name="Normal 3 2 4 3 4 3 2" xfId="31659" xr:uid="{F21B5A6C-6059-420F-802E-0DE9AEEB2E70}"/>
    <cellStyle name="Normal 3 2 4 3 4 3 3" xfId="43604" xr:uid="{7CB6D98C-4915-4686-91E9-B33789261D0F}"/>
    <cellStyle name="Normal 3 2 4 3 4 4" xfId="19691" xr:uid="{6B67B109-E281-44E4-9CEB-590B8ED4723B}"/>
    <cellStyle name="Normal 3 2 4 3 4 5" xfId="7749" xr:uid="{60E089D3-0225-4757-AA0D-8BF22CDF31DE}"/>
    <cellStyle name="Normal 3 2 4 3 4 6" xfId="25676" xr:uid="{2A292234-D53C-441B-8B47-C9740971487F}"/>
    <cellStyle name="Normal 3 2 4 3 4 7" xfId="37621" xr:uid="{A51E961F-1CB0-448F-8A1C-9B9059975960}"/>
    <cellStyle name="Normal 3 2 4 3 5" xfId="3295" xr:uid="{C3A2551B-4FBA-464F-A24E-20176E15494E}"/>
    <cellStyle name="Normal 3 2 4 3 5 2" xfId="15258" xr:uid="{D1495CC8-ED52-41A2-80B8-9DBC96080C75}"/>
    <cellStyle name="Normal 3 2 4 3 5 2 2" xfId="33185" xr:uid="{1BF5F4F5-4452-49D1-8887-88ADB4D19AEA}"/>
    <cellStyle name="Normal 3 2 4 3 5 2 3" xfId="45130" xr:uid="{04B40C1A-7CA3-4DBE-AAFF-843094A8A128}"/>
    <cellStyle name="Normal 3 2 4 3 5 3" xfId="21217" xr:uid="{D8992E8B-DFE4-4483-A7B5-6BED657BA5FB}"/>
    <cellStyle name="Normal 3 2 4 3 5 4" xfId="9275" xr:uid="{1BF6AB7C-FCE7-42C0-9A9D-5712500F04DC}"/>
    <cellStyle name="Normal 3 2 4 3 5 5" xfId="27202" xr:uid="{A004C3D2-2827-4D3A-AAF4-4EE6637FD65D}"/>
    <cellStyle name="Normal 3 2 4 3 5 6" xfId="39147" xr:uid="{3C6437F1-C7AF-4E64-B0E9-AC825D8D256A}"/>
    <cellStyle name="Normal 3 2 4 3 6" xfId="12288" xr:uid="{1F580481-D1EF-481E-A21B-7358DE4FA029}"/>
    <cellStyle name="Normal 3 2 4 3 6 2" xfId="30215" xr:uid="{DD9FEBD3-AE45-4315-99FD-9570543571AD}"/>
    <cellStyle name="Normal 3 2 4 3 6 3" xfId="42160" xr:uid="{EDD3F115-C37F-477D-A8B0-EB9C9FE2DD84}"/>
    <cellStyle name="Normal 3 2 4 3 7" xfId="18247" xr:uid="{1D7A5E52-113A-45A6-9624-CB03FF64F981}"/>
    <cellStyle name="Normal 3 2 4 3 8" xfId="6305" xr:uid="{49064162-D9F8-4614-87AE-C76CE929C457}"/>
    <cellStyle name="Normal 3 2 4 3 9" xfId="24232" xr:uid="{DE95D700-55F3-41A8-9D43-AF358A9920D0}"/>
    <cellStyle name="Normal 3 2 4 4" xfId="441" xr:uid="{00000000-0005-0000-0000-00002E000000}"/>
    <cellStyle name="Normal 3 2 4 4 2" xfId="1163" xr:uid="{00000000-0005-0000-0000-00002E000000}"/>
    <cellStyle name="Normal 3 2 4 4 2 2" xfId="2607" xr:uid="{00000000-0005-0000-0000-00002E000000}"/>
    <cellStyle name="Normal 3 2 4 4 2 2 2" xfId="5577" xr:uid="{C2B7A727-075E-427E-9F46-798BCB75AE78}"/>
    <cellStyle name="Normal 3 2 4 4 2 2 2 2" xfId="17540" xr:uid="{FA9FF313-8FB8-4D05-A9CA-345CE271598D}"/>
    <cellStyle name="Normal 3 2 4 4 2 2 2 2 2" xfId="35467" xr:uid="{6B41D367-B56A-4B01-84A8-0881A75E7917}"/>
    <cellStyle name="Normal 3 2 4 4 2 2 2 2 3" xfId="47412" xr:uid="{F9F9A728-6FF9-43AE-BB5D-D433935D2168}"/>
    <cellStyle name="Normal 3 2 4 4 2 2 2 3" xfId="23499" xr:uid="{B578093A-35B4-41D9-8205-4ADD350DE9C9}"/>
    <cellStyle name="Normal 3 2 4 4 2 2 2 4" xfId="11557" xr:uid="{CDE67F0F-E052-41C1-AA01-D0366C77958A}"/>
    <cellStyle name="Normal 3 2 4 4 2 2 2 5" xfId="29484" xr:uid="{F6270C93-1529-4976-9FAB-18303F15087D}"/>
    <cellStyle name="Normal 3 2 4 4 2 2 2 6" xfId="41429" xr:uid="{8F8486B7-FDB8-480D-A11F-53AD46C94600}"/>
    <cellStyle name="Normal 3 2 4 4 2 2 3" xfId="14570" xr:uid="{33FB3C8E-74B0-46B2-AC12-7E08A53075CC}"/>
    <cellStyle name="Normal 3 2 4 4 2 2 3 2" xfId="32497" xr:uid="{AF5D0472-CE44-4DD7-B8EF-68D347E0E677}"/>
    <cellStyle name="Normal 3 2 4 4 2 2 3 3" xfId="44442" xr:uid="{E524889F-F521-4199-A767-8CE6E9EA5205}"/>
    <cellStyle name="Normal 3 2 4 4 2 2 4" xfId="20529" xr:uid="{C76155C8-4B57-4381-8CAD-29FEFBDE7775}"/>
    <cellStyle name="Normal 3 2 4 4 2 2 5" xfId="8587" xr:uid="{94CBF55F-A3DD-4059-B876-FD6022DA372A}"/>
    <cellStyle name="Normal 3 2 4 4 2 2 6" xfId="26514" xr:uid="{A2157101-78AD-4183-B2AD-E8895FD2D475}"/>
    <cellStyle name="Normal 3 2 4 4 2 2 7" xfId="38459" xr:uid="{5FAAA25A-C8F1-4D42-9670-D8CC15E3CCE4}"/>
    <cellStyle name="Normal 3 2 4 4 2 3" xfId="4133" xr:uid="{02ED2AEE-1458-4023-9E25-FC1B83BFEF8F}"/>
    <cellStyle name="Normal 3 2 4 4 2 3 2" xfId="16096" xr:uid="{59DA22E8-99F2-48F3-8C73-A24AB311802F}"/>
    <cellStyle name="Normal 3 2 4 4 2 3 2 2" xfId="34023" xr:uid="{65F8FDD5-6225-419E-87CD-E82DEFA78FEE}"/>
    <cellStyle name="Normal 3 2 4 4 2 3 2 3" xfId="45968" xr:uid="{C4C05D23-EA79-437D-A3E1-B76656AA0352}"/>
    <cellStyle name="Normal 3 2 4 4 2 3 3" xfId="22055" xr:uid="{10311148-6C80-416A-A9C8-C1FECD097FEC}"/>
    <cellStyle name="Normal 3 2 4 4 2 3 4" xfId="10113" xr:uid="{17FCACAB-C333-460E-8ECF-65647402B33D}"/>
    <cellStyle name="Normal 3 2 4 4 2 3 5" xfId="28040" xr:uid="{4D989382-A830-40BB-8AE0-4178D2070947}"/>
    <cellStyle name="Normal 3 2 4 4 2 3 6" xfId="39985" xr:uid="{8E5E399C-8E6A-4E1A-AC7E-F070119F7420}"/>
    <cellStyle name="Normal 3 2 4 4 2 4" xfId="13126" xr:uid="{E58295DF-3DF1-4549-895B-7AD6DC7748D3}"/>
    <cellStyle name="Normal 3 2 4 4 2 4 2" xfId="31053" xr:uid="{FCD4327A-FB8C-45B1-A313-A62657E684CB}"/>
    <cellStyle name="Normal 3 2 4 4 2 4 3" xfId="42998" xr:uid="{754F1D00-2AC6-4B76-8C66-A9F1DB5ABBFB}"/>
    <cellStyle name="Normal 3 2 4 4 2 5" xfId="19085" xr:uid="{434EFA48-EF50-4DC5-ADE3-8C0612FD4301}"/>
    <cellStyle name="Normal 3 2 4 4 2 6" xfId="7143" xr:uid="{895B2AE3-CA6A-4879-9378-3D51D76B18E4}"/>
    <cellStyle name="Normal 3 2 4 4 2 7" xfId="25070" xr:uid="{04E8E46F-817C-4422-B8E7-5633BBC7D477}"/>
    <cellStyle name="Normal 3 2 4 4 2 8" xfId="37015" xr:uid="{B54F02DC-2D2D-4CD6-803B-4BC35E25B90C}"/>
    <cellStyle name="Normal 3 2 4 4 3" xfId="1885" xr:uid="{00000000-0005-0000-0000-00002E000000}"/>
    <cellStyle name="Normal 3 2 4 4 3 2" xfId="4855" xr:uid="{7472C29B-5DC8-4359-8AA2-79BDD71293FD}"/>
    <cellStyle name="Normal 3 2 4 4 3 2 2" xfId="16818" xr:uid="{CC8547C8-DED4-4A2C-9D9C-6E8D905B8EC7}"/>
    <cellStyle name="Normal 3 2 4 4 3 2 2 2" xfId="34745" xr:uid="{19C80323-C801-4EC9-A6DE-7B24F849574D}"/>
    <cellStyle name="Normal 3 2 4 4 3 2 2 3" xfId="46690" xr:uid="{A19D24E6-EDC6-431A-AFF6-A58DB3AAE643}"/>
    <cellStyle name="Normal 3 2 4 4 3 2 3" xfId="22777" xr:uid="{705C7CA8-5CB5-4E08-97D6-E178CAF697C9}"/>
    <cellStyle name="Normal 3 2 4 4 3 2 4" xfId="10835" xr:uid="{01978B46-DC08-4B24-9D08-B07D148CC726}"/>
    <cellStyle name="Normal 3 2 4 4 3 2 5" xfId="28762" xr:uid="{542A8611-5930-447E-86C1-6A97BECB2558}"/>
    <cellStyle name="Normal 3 2 4 4 3 2 6" xfId="40707" xr:uid="{21846308-CDA8-4F1C-965D-96883FE498D6}"/>
    <cellStyle name="Normal 3 2 4 4 3 3" xfId="13848" xr:uid="{8ECC7329-5662-43E3-A59F-682E798EE389}"/>
    <cellStyle name="Normal 3 2 4 4 3 3 2" xfId="31775" xr:uid="{9FD28C4E-8A6B-4AD4-B80E-057C15D07E6E}"/>
    <cellStyle name="Normal 3 2 4 4 3 3 3" xfId="43720" xr:uid="{3AEA8475-ED21-4795-AF33-C042CE81CED3}"/>
    <cellStyle name="Normal 3 2 4 4 3 4" xfId="19807" xr:uid="{CA30D72A-2731-4DAF-B86A-482A1063C524}"/>
    <cellStyle name="Normal 3 2 4 4 3 5" xfId="7865" xr:uid="{08F65F81-782E-4582-938F-CB38A59D27AE}"/>
    <cellStyle name="Normal 3 2 4 4 3 6" xfId="25792" xr:uid="{BAEADDCA-2F09-41E5-A062-C39DDF94F5A4}"/>
    <cellStyle name="Normal 3 2 4 4 3 7" xfId="37737" xr:uid="{B5902D0F-73D6-45AB-BD7E-73E843031F58}"/>
    <cellStyle name="Normal 3 2 4 4 4" xfId="3411" xr:uid="{D49D17B4-1BF7-4C5A-A0DA-6224B62FF981}"/>
    <cellStyle name="Normal 3 2 4 4 4 2" xfId="15374" xr:uid="{EC389F47-E249-4AD3-80F4-73A6B78AB19F}"/>
    <cellStyle name="Normal 3 2 4 4 4 2 2" xfId="33301" xr:uid="{9E7839AD-EBF5-4216-BD32-34E8FCF1A6A1}"/>
    <cellStyle name="Normal 3 2 4 4 4 2 3" xfId="45246" xr:uid="{420008BD-CBC5-4BE9-9A19-FFE6AB9671BF}"/>
    <cellStyle name="Normal 3 2 4 4 4 3" xfId="21333" xr:uid="{909B780C-7FDB-43F2-9FC0-A247375994B3}"/>
    <cellStyle name="Normal 3 2 4 4 4 4" xfId="9391" xr:uid="{8F9C140B-295C-4B41-B07E-F26DBDB2F726}"/>
    <cellStyle name="Normal 3 2 4 4 4 5" xfId="27318" xr:uid="{EBE557EC-66E0-4C2B-B794-202AF6C16E07}"/>
    <cellStyle name="Normal 3 2 4 4 4 6" xfId="39263" xr:uid="{F3A445A1-6F92-4FFE-80F9-48E1BBF2ED93}"/>
    <cellStyle name="Normal 3 2 4 4 5" xfId="12404" xr:uid="{EE4FBC6A-1608-4989-971E-C9B826AFF1A8}"/>
    <cellStyle name="Normal 3 2 4 4 5 2" xfId="30331" xr:uid="{FB783377-0CF3-40A9-8E0C-127992111849}"/>
    <cellStyle name="Normal 3 2 4 4 5 3" xfId="42276" xr:uid="{2EEBBC62-4FB9-4C75-A835-D4C8AC99F60C}"/>
    <cellStyle name="Normal 3 2 4 4 6" xfId="18363" xr:uid="{BAF8170B-8E25-467E-BC49-D4F90707D335}"/>
    <cellStyle name="Normal 3 2 4 4 7" xfId="6421" xr:uid="{E1381CA8-5D2C-4FD2-AF42-742027AC24BA}"/>
    <cellStyle name="Normal 3 2 4 4 8" xfId="24348" xr:uid="{B62B61C7-D7EB-4DC8-B6C6-220395977E1A}"/>
    <cellStyle name="Normal 3 2 4 4 9" xfId="36293" xr:uid="{FA1F68A9-F330-4612-9D5F-8446C1564870}"/>
    <cellStyle name="Normal 3 2 4 5" xfId="815" xr:uid="{00000000-0005-0000-0000-00002E000000}"/>
    <cellStyle name="Normal 3 2 4 5 2" xfId="2259" xr:uid="{00000000-0005-0000-0000-00002E000000}"/>
    <cellStyle name="Normal 3 2 4 5 2 2" xfId="5229" xr:uid="{4E500328-A29B-484F-A1AB-14DE6FA00AFB}"/>
    <cellStyle name="Normal 3 2 4 5 2 2 2" xfId="17192" xr:uid="{5D503C68-9855-4D3B-B690-C94B851F1E0C}"/>
    <cellStyle name="Normal 3 2 4 5 2 2 2 2" xfId="35119" xr:uid="{E13AF531-6794-4977-8471-97D1361FBE4D}"/>
    <cellStyle name="Normal 3 2 4 5 2 2 2 3" xfId="47064" xr:uid="{419118FC-AAFF-446D-9B61-32EB4457E4DF}"/>
    <cellStyle name="Normal 3 2 4 5 2 2 3" xfId="23151" xr:uid="{30043B80-3E58-4B5F-827E-AD75E6CB253C}"/>
    <cellStyle name="Normal 3 2 4 5 2 2 4" xfId="11209" xr:uid="{CE186167-C4F7-4606-B01C-3BB300782D52}"/>
    <cellStyle name="Normal 3 2 4 5 2 2 5" xfId="29136" xr:uid="{6B4E03C7-59DB-41E2-8E83-8FDF43BC4E58}"/>
    <cellStyle name="Normal 3 2 4 5 2 2 6" xfId="41081" xr:uid="{98C12A1D-21F2-45DC-A574-2CB6BE79C960}"/>
    <cellStyle name="Normal 3 2 4 5 2 3" xfId="14222" xr:uid="{9B37AA98-CA58-445C-B915-C894D6C6A48E}"/>
    <cellStyle name="Normal 3 2 4 5 2 3 2" xfId="32149" xr:uid="{3440F321-ABF2-48F5-9072-8F4362C22205}"/>
    <cellStyle name="Normal 3 2 4 5 2 3 3" xfId="44094" xr:uid="{89F38794-DEA3-4E6E-8F66-45FF744846EF}"/>
    <cellStyle name="Normal 3 2 4 5 2 4" xfId="20181" xr:uid="{6F3A8793-0C6C-4A82-839C-014C679F9776}"/>
    <cellStyle name="Normal 3 2 4 5 2 5" xfId="8239" xr:uid="{EE040E55-656F-4333-B2EB-6D352BB2F728}"/>
    <cellStyle name="Normal 3 2 4 5 2 6" xfId="26166" xr:uid="{D31B8A72-405A-44EF-A468-1322DD021D25}"/>
    <cellStyle name="Normal 3 2 4 5 2 7" xfId="38111" xr:uid="{DB5FB15D-1A7E-4BEF-B494-28A1A31777F7}"/>
    <cellStyle name="Normal 3 2 4 5 3" xfId="3785" xr:uid="{92239588-ACDA-49FF-ACDB-0D628FE3CB76}"/>
    <cellStyle name="Normal 3 2 4 5 3 2" xfId="15748" xr:uid="{4AC6608F-8464-4A67-AAC9-990686CD0EC2}"/>
    <cellStyle name="Normal 3 2 4 5 3 2 2" xfId="33675" xr:uid="{674EB336-1B38-445A-99FD-8A1E0DA99EC7}"/>
    <cellStyle name="Normal 3 2 4 5 3 2 3" xfId="45620" xr:uid="{BAB62DD9-6829-4E07-8D08-0DBDF3AE63CB}"/>
    <cellStyle name="Normal 3 2 4 5 3 3" xfId="21707" xr:uid="{5080AB7C-C9A6-45C1-BDB5-29B9BFA48E68}"/>
    <cellStyle name="Normal 3 2 4 5 3 4" xfId="9765" xr:uid="{B28F0D81-AAAC-47FD-B89A-13A548ACEA5E}"/>
    <cellStyle name="Normal 3 2 4 5 3 5" xfId="27692" xr:uid="{12C7B474-B288-440B-8115-FA6A8176E296}"/>
    <cellStyle name="Normal 3 2 4 5 3 6" xfId="39637" xr:uid="{EB3E9CDE-D000-4D3D-A4E9-1EA5697E0A7F}"/>
    <cellStyle name="Normal 3 2 4 5 4" xfId="12778" xr:uid="{6009285B-4A5C-4AAA-9027-9E4BA8C2133A}"/>
    <cellStyle name="Normal 3 2 4 5 4 2" xfId="30705" xr:uid="{4D6E05D9-19E5-41FE-ADDD-B9340B8ADB9D}"/>
    <cellStyle name="Normal 3 2 4 5 4 3" xfId="42650" xr:uid="{3DA0BDFE-0480-49AD-8577-9B57C87F9216}"/>
    <cellStyle name="Normal 3 2 4 5 5" xfId="18737" xr:uid="{95ADACBB-D96D-467B-9E03-FA76B474A2C5}"/>
    <cellStyle name="Normal 3 2 4 5 6" xfId="6795" xr:uid="{15978717-E026-44C8-B067-1E9D2BBF7BA5}"/>
    <cellStyle name="Normal 3 2 4 5 7" xfId="24722" xr:uid="{38260897-7C22-45D3-8EF7-020580A3B374}"/>
    <cellStyle name="Normal 3 2 4 5 8" xfId="36667" xr:uid="{66DA2E3C-5DBA-4FB2-9F13-915691E25E4D}"/>
    <cellStyle name="Normal 3 2 4 6" xfId="1537" xr:uid="{00000000-0005-0000-0000-00002E000000}"/>
    <cellStyle name="Normal 3 2 4 6 2" xfId="4507" xr:uid="{B4BABC8D-FB8A-49B5-B1BC-B6BD2DD1263E}"/>
    <cellStyle name="Normal 3 2 4 6 2 2" xfId="16470" xr:uid="{28C903AC-08C6-4898-BCF4-4BAE5C1358E1}"/>
    <cellStyle name="Normal 3 2 4 6 2 2 2" xfId="34397" xr:uid="{06FC4E77-BC95-47C5-B0C1-ACF70B9CCAEF}"/>
    <cellStyle name="Normal 3 2 4 6 2 2 3" xfId="46342" xr:uid="{2CCFFB0C-A2CD-4585-B945-7029299499D3}"/>
    <cellStyle name="Normal 3 2 4 6 2 3" xfId="22429" xr:uid="{E27CFDD0-0E29-47CD-A228-E5C97B82FEC9}"/>
    <cellStyle name="Normal 3 2 4 6 2 4" xfId="10487" xr:uid="{88B4183E-47EE-460F-9186-49E99D0B0432}"/>
    <cellStyle name="Normal 3 2 4 6 2 5" xfId="28414" xr:uid="{6883F0A6-0285-47B4-A1A0-A1E5E76C66A0}"/>
    <cellStyle name="Normal 3 2 4 6 2 6" xfId="40359" xr:uid="{E951CF43-A7BB-4EA2-8108-ED35FAB200DC}"/>
    <cellStyle name="Normal 3 2 4 6 3" xfId="13500" xr:uid="{C95A7047-6B5B-4955-B605-548A9F1F11FA}"/>
    <cellStyle name="Normal 3 2 4 6 3 2" xfId="31427" xr:uid="{31FB8A8E-818B-44D9-A72F-C6B4B572CAD6}"/>
    <cellStyle name="Normal 3 2 4 6 3 3" xfId="43372" xr:uid="{82E84633-8CF5-44C7-A181-1C8CE5EBFF32}"/>
    <cellStyle name="Normal 3 2 4 6 4" xfId="19459" xr:uid="{5DB355F3-6C9A-49FB-9063-FA517067511C}"/>
    <cellStyle name="Normal 3 2 4 6 5" xfId="7517" xr:uid="{A6682F6F-27E0-4B8E-A937-AB54B5C67357}"/>
    <cellStyle name="Normal 3 2 4 6 6" xfId="25444" xr:uid="{35D14942-A386-49F1-9E56-726E5EA0833A}"/>
    <cellStyle name="Normal 3 2 4 6 7" xfId="37389" xr:uid="{646DFA8B-CC9F-41BA-B463-D31744A3F68D}"/>
    <cellStyle name="Normal 3 2 4 7" xfId="3063" xr:uid="{F86CD281-0734-465A-9C0E-80ED87C31C00}"/>
    <cellStyle name="Normal 3 2 4 7 2" xfId="15026" xr:uid="{3F29B9E5-46F0-41BF-B2D2-988B93B3CFEB}"/>
    <cellStyle name="Normal 3 2 4 7 2 2" xfId="32953" xr:uid="{6BA36746-76A2-4E5B-BE2F-FFD180464954}"/>
    <cellStyle name="Normal 3 2 4 7 2 3" xfId="44898" xr:uid="{EBB1BD9E-7CBD-4402-B637-AD9ABC7095B6}"/>
    <cellStyle name="Normal 3 2 4 7 3" xfId="20985" xr:uid="{721BEA99-A9F9-46FC-A556-B536166936A1}"/>
    <cellStyle name="Normal 3 2 4 7 4" xfId="9043" xr:uid="{0862BBD2-E605-48B8-A2B2-F5DFB7625A3D}"/>
    <cellStyle name="Normal 3 2 4 7 5" xfId="26970" xr:uid="{0F47F20A-94A4-40BF-BF63-360C67B499AF}"/>
    <cellStyle name="Normal 3 2 4 7 6" xfId="38915" xr:uid="{D29CAABC-795F-4376-AD30-D7A5DB2031A2}"/>
    <cellStyle name="Normal 3 2 4 8" xfId="12056" xr:uid="{DBE7B309-9EBF-4661-9A3C-A4B5B241FE55}"/>
    <cellStyle name="Normal 3 2 4 8 2" xfId="29983" xr:uid="{4746B4B3-208E-4D8F-8312-6D5FF0AD9515}"/>
    <cellStyle name="Normal 3 2 4 8 3" xfId="41928" xr:uid="{D41E1BE6-BD30-4128-A62D-31B8CE47249E}"/>
    <cellStyle name="Normal 3 2 4 9" xfId="18015" xr:uid="{66A31BF3-309E-435C-8853-C51480676C05}"/>
    <cellStyle name="Normal 3 2 5" xfId="151" xr:uid="{00000000-0005-0000-0000-00002E000000}"/>
    <cellStyle name="Normal 3 2 5 10" xfId="36003" xr:uid="{C61DE06D-F217-42EE-B838-FE254BCA3705}"/>
    <cellStyle name="Normal 3 2 5 2" xfId="499" xr:uid="{00000000-0005-0000-0000-00002E000000}"/>
    <cellStyle name="Normal 3 2 5 2 2" xfId="1221" xr:uid="{00000000-0005-0000-0000-00002E000000}"/>
    <cellStyle name="Normal 3 2 5 2 2 2" xfId="2665" xr:uid="{00000000-0005-0000-0000-00002E000000}"/>
    <cellStyle name="Normal 3 2 5 2 2 2 2" xfId="5635" xr:uid="{0DF29B57-154E-4D79-B827-A64637C00C76}"/>
    <cellStyle name="Normal 3 2 5 2 2 2 2 2" xfId="17598" xr:uid="{72B87D01-9CCE-4C64-8C81-3E0FF12563C0}"/>
    <cellStyle name="Normal 3 2 5 2 2 2 2 2 2" xfId="35525" xr:uid="{307EDFEC-E58D-4D57-BB7B-9F1A4BDACFC3}"/>
    <cellStyle name="Normal 3 2 5 2 2 2 2 2 3" xfId="47470" xr:uid="{B8AEEF5A-8E5A-4C06-95FD-6F9715BE22D5}"/>
    <cellStyle name="Normal 3 2 5 2 2 2 2 3" xfId="23557" xr:uid="{A69B2FE0-F64D-4E04-A93F-902FCE016BB0}"/>
    <cellStyle name="Normal 3 2 5 2 2 2 2 4" xfId="11615" xr:uid="{189705C7-5E66-4B1A-AD90-D6E9F9C5C88A}"/>
    <cellStyle name="Normal 3 2 5 2 2 2 2 5" xfId="29542" xr:uid="{71E611CD-FB6A-46E6-8B73-2B76E49BC984}"/>
    <cellStyle name="Normal 3 2 5 2 2 2 2 6" xfId="41487" xr:uid="{148DF3E1-970D-43D2-9C39-65CA66863DF3}"/>
    <cellStyle name="Normal 3 2 5 2 2 2 3" xfId="14628" xr:uid="{BA21B544-93B1-4BA0-9907-415932CC02F4}"/>
    <cellStyle name="Normal 3 2 5 2 2 2 3 2" xfId="32555" xr:uid="{2171C1DB-9009-43AC-BC2D-FA4C68DF8A8E}"/>
    <cellStyle name="Normal 3 2 5 2 2 2 3 3" xfId="44500" xr:uid="{71FA242D-CBAD-4D3C-90ED-70BA926C7E42}"/>
    <cellStyle name="Normal 3 2 5 2 2 2 4" xfId="20587" xr:uid="{2D38978F-D459-4337-94C1-16B9E53D80F7}"/>
    <cellStyle name="Normal 3 2 5 2 2 2 5" xfId="8645" xr:uid="{9C77ADEB-D33D-4512-9D0D-567DC3D0E3E6}"/>
    <cellStyle name="Normal 3 2 5 2 2 2 6" xfId="26572" xr:uid="{FC8C0CE8-F0CD-4DDC-A16D-9CD3D42667FA}"/>
    <cellStyle name="Normal 3 2 5 2 2 2 7" xfId="38517" xr:uid="{C8162A2A-5FDE-440A-8B30-D34F84C3990D}"/>
    <cellStyle name="Normal 3 2 5 2 2 3" xfId="4191" xr:uid="{DB25A75B-5A6F-44B3-889C-E8F2B651290D}"/>
    <cellStyle name="Normal 3 2 5 2 2 3 2" xfId="16154" xr:uid="{97D9DA22-8C21-46A7-A935-C8E7F8791CDD}"/>
    <cellStyle name="Normal 3 2 5 2 2 3 2 2" xfId="34081" xr:uid="{83D2C4D1-DAF2-43FB-845B-5F104C227AFB}"/>
    <cellStyle name="Normal 3 2 5 2 2 3 2 3" xfId="46026" xr:uid="{0283A9C3-818B-4F3B-987B-BBC0CAB4CAF6}"/>
    <cellStyle name="Normal 3 2 5 2 2 3 3" xfId="22113" xr:uid="{A94E83C4-C256-477E-BAE5-E76687D858C5}"/>
    <cellStyle name="Normal 3 2 5 2 2 3 4" xfId="10171" xr:uid="{05F335F0-3688-4543-8D49-516ADBCCA331}"/>
    <cellStyle name="Normal 3 2 5 2 2 3 5" xfId="28098" xr:uid="{C2C4E1C9-6E1B-40E1-8D4A-11C4709202A3}"/>
    <cellStyle name="Normal 3 2 5 2 2 3 6" xfId="40043" xr:uid="{5F2AC564-EB91-4982-A8F6-9838AFB44FE5}"/>
    <cellStyle name="Normal 3 2 5 2 2 4" xfId="13184" xr:uid="{B2A6C426-86EF-40AA-958B-FBA9A01EC5B8}"/>
    <cellStyle name="Normal 3 2 5 2 2 4 2" xfId="31111" xr:uid="{8797A3B0-0CBD-4635-A36B-44A8BE6D51C8}"/>
    <cellStyle name="Normal 3 2 5 2 2 4 3" xfId="43056" xr:uid="{99FDFD11-C977-4D7F-8822-D6DFE0E06305}"/>
    <cellStyle name="Normal 3 2 5 2 2 5" xfId="19143" xr:uid="{5B2B8FC6-7B91-4CA3-900D-C66F5D74D2E8}"/>
    <cellStyle name="Normal 3 2 5 2 2 6" xfId="7201" xr:uid="{C0FD3425-19E3-467D-9298-014B2763305D}"/>
    <cellStyle name="Normal 3 2 5 2 2 7" xfId="25128" xr:uid="{160C62B3-FF04-47A2-9A37-DB964121780E}"/>
    <cellStyle name="Normal 3 2 5 2 2 8" xfId="37073" xr:uid="{F6F3BDFD-9579-4C02-B29A-47C44EF68851}"/>
    <cellStyle name="Normal 3 2 5 2 3" xfId="1943" xr:uid="{00000000-0005-0000-0000-00002E000000}"/>
    <cellStyle name="Normal 3 2 5 2 3 2" xfId="4913" xr:uid="{95441461-7993-4F01-B38F-9DF7B18199E9}"/>
    <cellStyle name="Normal 3 2 5 2 3 2 2" xfId="16876" xr:uid="{4E5661B8-50A9-49A9-8400-626E7ADDAEDA}"/>
    <cellStyle name="Normal 3 2 5 2 3 2 2 2" xfId="34803" xr:uid="{BBD09DC2-D360-4813-B0C4-78ED30462ADB}"/>
    <cellStyle name="Normal 3 2 5 2 3 2 2 3" xfId="46748" xr:uid="{1587B32A-5912-4C47-A4ED-EB8474B3EB26}"/>
    <cellStyle name="Normal 3 2 5 2 3 2 3" xfId="22835" xr:uid="{7423045F-9DA7-4462-A125-ABDDA4763A5B}"/>
    <cellStyle name="Normal 3 2 5 2 3 2 4" xfId="10893" xr:uid="{93ACC17B-60A3-4BAD-9CD0-605E3284EBCC}"/>
    <cellStyle name="Normal 3 2 5 2 3 2 5" xfId="28820" xr:uid="{94ADF2AA-36B6-4D56-ABD7-EC8C1E2B8C65}"/>
    <cellStyle name="Normal 3 2 5 2 3 2 6" xfId="40765" xr:uid="{901D75C2-C191-4591-80D2-F818FD363619}"/>
    <cellStyle name="Normal 3 2 5 2 3 3" xfId="13906" xr:uid="{9BAE9524-8D4A-4E76-A9B6-CAE830E13C78}"/>
    <cellStyle name="Normal 3 2 5 2 3 3 2" xfId="31833" xr:uid="{D147BFBD-D648-4B6A-A9D7-2240B1B4BCA4}"/>
    <cellStyle name="Normal 3 2 5 2 3 3 3" xfId="43778" xr:uid="{ECB8C4C2-10ED-4098-AF9F-73328D31214A}"/>
    <cellStyle name="Normal 3 2 5 2 3 4" xfId="19865" xr:uid="{F598197A-C3CD-4433-B35A-3F0746D702C7}"/>
    <cellStyle name="Normal 3 2 5 2 3 5" xfId="7923" xr:uid="{9155597F-DC93-4268-800F-7209B0B9F750}"/>
    <cellStyle name="Normal 3 2 5 2 3 6" xfId="25850" xr:uid="{0D7EDA76-9BA7-4840-A2AB-BADAF8AA97F1}"/>
    <cellStyle name="Normal 3 2 5 2 3 7" xfId="37795" xr:uid="{166EAA29-F47C-446E-BE30-EE3C01AA0659}"/>
    <cellStyle name="Normal 3 2 5 2 4" xfId="3469" xr:uid="{B6890C36-BCC7-43F2-9D14-561A0AC82821}"/>
    <cellStyle name="Normal 3 2 5 2 4 2" xfId="15432" xr:uid="{BDD0D8E9-DE6B-4E01-A52D-6153535591DE}"/>
    <cellStyle name="Normal 3 2 5 2 4 2 2" xfId="33359" xr:uid="{2B80C608-6E0A-4DF7-A503-172C5D903D0F}"/>
    <cellStyle name="Normal 3 2 5 2 4 2 3" xfId="45304" xr:uid="{5B4324EF-1325-4B4E-B5FE-99EE18888C59}"/>
    <cellStyle name="Normal 3 2 5 2 4 3" xfId="21391" xr:uid="{27567FB9-C5D8-4194-AF6A-D23F4199E07C}"/>
    <cellStyle name="Normal 3 2 5 2 4 4" xfId="9449" xr:uid="{53DFBB43-7125-4616-B9FB-345E33B6D928}"/>
    <cellStyle name="Normal 3 2 5 2 4 5" xfId="27376" xr:uid="{E63A5DE8-F5C3-4DF4-9DC7-0DF04317922E}"/>
    <cellStyle name="Normal 3 2 5 2 4 6" xfId="39321" xr:uid="{D8011AE6-9FD0-4996-BE78-A0900196183C}"/>
    <cellStyle name="Normal 3 2 5 2 5" xfId="12462" xr:uid="{FFD3D6DE-9944-4A1E-B299-1CF38F8F8AF3}"/>
    <cellStyle name="Normal 3 2 5 2 5 2" xfId="30389" xr:uid="{C3CD8ACB-A807-41D6-ABF4-28B3484626DE}"/>
    <cellStyle name="Normal 3 2 5 2 5 3" xfId="42334" xr:uid="{A135E50E-DF91-49EB-8C29-6F0F71D01F5F}"/>
    <cellStyle name="Normal 3 2 5 2 6" xfId="18421" xr:uid="{10D62583-D3FE-4EFF-A280-4466C3D25052}"/>
    <cellStyle name="Normal 3 2 5 2 7" xfId="6479" xr:uid="{E674C675-6485-4849-B2E7-4B12F0577210}"/>
    <cellStyle name="Normal 3 2 5 2 8" xfId="24406" xr:uid="{327EE410-63B3-4A33-A247-E6BE6ABA24F2}"/>
    <cellStyle name="Normal 3 2 5 2 9" xfId="36351" xr:uid="{E49EBF40-73C5-4B32-97C5-4FC57A37AFB1}"/>
    <cellStyle name="Normal 3 2 5 3" xfId="873" xr:uid="{00000000-0005-0000-0000-00002E000000}"/>
    <cellStyle name="Normal 3 2 5 3 2" xfId="2317" xr:uid="{00000000-0005-0000-0000-00002E000000}"/>
    <cellStyle name="Normal 3 2 5 3 2 2" xfId="5287" xr:uid="{072F1EBC-F2DF-4EA6-AB32-BA0E94AF4283}"/>
    <cellStyle name="Normal 3 2 5 3 2 2 2" xfId="17250" xr:uid="{44F7A145-6193-43B5-AF04-7EBF629D8E79}"/>
    <cellStyle name="Normal 3 2 5 3 2 2 2 2" xfId="35177" xr:uid="{E7FC2D0C-5AB9-4085-919C-50B1F4590183}"/>
    <cellStyle name="Normal 3 2 5 3 2 2 2 3" xfId="47122" xr:uid="{22C666A1-2045-49BD-95F2-FEDA09C6B366}"/>
    <cellStyle name="Normal 3 2 5 3 2 2 3" xfId="23209" xr:uid="{E6C5EB9E-70DE-45C5-910C-C5646A0BEDBF}"/>
    <cellStyle name="Normal 3 2 5 3 2 2 4" xfId="11267" xr:uid="{ACC3B345-2DE6-4099-A29D-F2C6553FB38D}"/>
    <cellStyle name="Normal 3 2 5 3 2 2 5" xfId="29194" xr:uid="{C6C9DE4B-0177-4C80-9FAC-8815ECDAD25F}"/>
    <cellStyle name="Normal 3 2 5 3 2 2 6" xfId="41139" xr:uid="{42453D76-E759-4E4A-A422-08F4EF77D511}"/>
    <cellStyle name="Normal 3 2 5 3 2 3" xfId="14280" xr:uid="{6D4B9259-FAE9-4CEE-BEA0-E5C67C97B09F}"/>
    <cellStyle name="Normal 3 2 5 3 2 3 2" xfId="32207" xr:uid="{601B6EC5-85AF-4AAA-B7F3-555B646C0D56}"/>
    <cellStyle name="Normal 3 2 5 3 2 3 3" xfId="44152" xr:uid="{70E3C3C7-5AFB-4FD9-BC4D-B09C6DDEDA6B}"/>
    <cellStyle name="Normal 3 2 5 3 2 4" xfId="20239" xr:uid="{E1B5F7C1-8520-4D2B-92F7-9F9E6F82A9A9}"/>
    <cellStyle name="Normal 3 2 5 3 2 5" xfId="8297" xr:uid="{50265882-4C30-491B-BF09-6A035447B111}"/>
    <cellStyle name="Normal 3 2 5 3 2 6" xfId="26224" xr:uid="{8A80E025-F9FE-44DA-975B-655A7C7EAE6A}"/>
    <cellStyle name="Normal 3 2 5 3 2 7" xfId="38169" xr:uid="{4FF03488-8B8B-43F0-82FE-B4D529BBDED6}"/>
    <cellStyle name="Normal 3 2 5 3 3" xfId="3843" xr:uid="{F0B755DF-123E-4ABB-A57C-74E3910B25FF}"/>
    <cellStyle name="Normal 3 2 5 3 3 2" xfId="15806" xr:uid="{BFCFC73E-4285-4079-AAE6-D9B0CDF13AA2}"/>
    <cellStyle name="Normal 3 2 5 3 3 2 2" xfId="33733" xr:uid="{CF689842-2B2D-4BCB-9E02-C5288AE3557D}"/>
    <cellStyle name="Normal 3 2 5 3 3 2 3" xfId="45678" xr:uid="{5CB31D29-C1C7-46E8-89CE-632F196CAE82}"/>
    <cellStyle name="Normal 3 2 5 3 3 3" xfId="21765" xr:uid="{3E333FEA-54C4-4528-AC03-BFF672A77A25}"/>
    <cellStyle name="Normal 3 2 5 3 3 4" xfId="9823" xr:uid="{2C4F09F7-5C83-43A3-8F6C-1A47C0C72023}"/>
    <cellStyle name="Normal 3 2 5 3 3 5" xfId="27750" xr:uid="{200CBFD2-F10E-4310-B755-B51090615EF5}"/>
    <cellStyle name="Normal 3 2 5 3 3 6" xfId="39695" xr:uid="{A291AF5F-775F-4CF4-81DD-A1B82D20240D}"/>
    <cellStyle name="Normal 3 2 5 3 4" xfId="12836" xr:uid="{C6C0D019-6F18-4080-9287-3F5EA8EA61DC}"/>
    <cellStyle name="Normal 3 2 5 3 4 2" xfId="30763" xr:uid="{98EA97E6-4D2E-4195-939F-6ABB8F8E23BC}"/>
    <cellStyle name="Normal 3 2 5 3 4 3" xfId="42708" xr:uid="{5B5468DD-5155-4C80-8888-E528BC50F02D}"/>
    <cellStyle name="Normal 3 2 5 3 5" xfId="18795" xr:uid="{65012EBF-41C6-435D-93E1-562240D186FD}"/>
    <cellStyle name="Normal 3 2 5 3 6" xfId="6853" xr:uid="{E89C5CDD-4779-4A2E-A600-1F9BEDF12B66}"/>
    <cellStyle name="Normal 3 2 5 3 7" xfId="24780" xr:uid="{5B005F96-3178-4A5D-BAE0-908AD0766155}"/>
    <cellStyle name="Normal 3 2 5 3 8" xfId="36725" xr:uid="{45010730-AB7C-4293-A90E-9D84AF89977C}"/>
    <cellStyle name="Normal 3 2 5 4" xfId="1595" xr:uid="{00000000-0005-0000-0000-00002E000000}"/>
    <cellStyle name="Normal 3 2 5 4 2" xfId="4565" xr:uid="{BB1BF3B6-105C-4083-9FAE-52AE7607C247}"/>
    <cellStyle name="Normal 3 2 5 4 2 2" xfId="16528" xr:uid="{6EDAD5EA-5346-4B1A-95CF-FF89DE9E6722}"/>
    <cellStyle name="Normal 3 2 5 4 2 2 2" xfId="34455" xr:uid="{116A2618-B13B-4892-A0C9-58A162E8CCBF}"/>
    <cellStyle name="Normal 3 2 5 4 2 2 3" xfId="46400" xr:uid="{52579C51-DC57-4642-8334-9D74D1918394}"/>
    <cellStyle name="Normal 3 2 5 4 2 3" xfId="22487" xr:uid="{41702DFD-4F59-4A89-8DC6-CD2F3BBB6125}"/>
    <cellStyle name="Normal 3 2 5 4 2 4" xfId="10545" xr:uid="{E6953CE6-33AC-4646-8570-DFB15D1912C2}"/>
    <cellStyle name="Normal 3 2 5 4 2 5" xfId="28472" xr:uid="{B65124B7-B5A8-4DAE-A614-FFD83EADF70A}"/>
    <cellStyle name="Normal 3 2 5 4 2 6" xfId="40417" xr:uid="{EB56B5D3-1409-4B44-8137-E1CCADB2126B}"/>
    <cellStyle name="Normal 3 2 5 4 3" xfId="13558" xr:uid="{F4C85BC0-C1FB-4706-9DD8-A2EB02C9742E}"/>
    <cellStyle name="Normal 3 2 5 4 3 2" xfId="31485" xr:uid="{40527A66-2E7C-462E-8B8C-F56A5D439F94}"/>
    <cellStyle name="Normal 3 2 5 4 3 3" xfId="43430" xr:uid="{0504B44A-A8A5-467C-8AB8-FEF4896C46AB}"/>
    <cellStyle name="Normal 3 2 5 4 4" xfId="19517" xr:uid="{76983EE2-0FD6-4573-ADAD-72126602BC3E}"/>
    <cellStyle name="Normal 3 2 5 4 5" xfId="7575" xr:uid="{95A6C6AD-7016-4B42-83A9-FB52C351A25A}"/>
    <cellStyle name="Normal 3 2 5 4 6" xfId="25502" xr:uid="{5CC183CA-260E-4A66-879E-B8C901039914}"/>
    <cellStyle name="Normal 3 2 5 4 7" xfId="37447" xr:uid="{F4D7D82F-298A-4C52-9F98-1EEBA5A2060D}"/>
    <cellStyle name="Normal 3 2 5 5" xfId="3121" xr:uid="{1FDF4418-1E45-4F25-8BC2-0E340EA31AED}"/>
    <cellStyle name="Normal 3 2 5 5 2" xfId="15084" xr:uid="{48BD8743-3B60-4D7C-83F2-5FFEBCF9F435}"/>
    <cellStyle name="Normal 3 2 5 5 2 2" xfId="33011" xr:uid="{EDB2CA02-2EE8-4020-B705-4169629C613A}"/>
    <cellStyle name="Normal 3 2 5 5 2 3" xfId="44956" xr:uid="{78456048-46B4-419D-BAC3-305BAA53C0AF}"/>
    <cellStyle name="Normal 3 2 5 5 3" xfId="21043" xr:uid="{31F26571-F33C-4205-86DE-02DF5868320B}"/>
    <cellStyle name="Normal 3 2 5 5 4" xfId="9101" xr:uid="{69377E2A-EBA4-4CB6-AEFE-AEFBCFA889B5}"/>
    <cellStyle name="Normal 3 2 5 5 5" xfId="27028" xr:uid="{E2B90842-B87E-4DC3-9790-D403DB46BE7B}"/>
    <cellStyle name="Normal 3 2 5 5 6" xfId="38973" xr:uid="{D74B456B-917A-4813-A72B-90C26EF92832}"/>
    <cellStyle name="Normal 3 2 5 6" xfId="12114" xr:uid="{C317FE13-B2EA-45AC-AC68-057A27907885}"/>
    <cellStyle name="Normal 3 2 5 6 2" xfId="30041" xr:uid="{D3D1A6B6-6175-4804-8528-AE06485C12BE}"/>
    <cellStyle name="Normal 3 2 5 6 3" xfId="41986" xr:uid="{2D93C7AA-CAEF-4FAD-8F9D-F42DA7A62495}"/>
    <cellStyle name="Normal 3 2 5 7" xfId="18073" xr:uid="{B872E15B-98FD-444F-91F9-3DFC656C97E0}"/>
    <cellStyle name="Normal 3 2 5 8" xfId="6131" xr:uid="{9335A7E9-AFE8-4998-B048-5A45D541345C}"/>
    <cellStyle name="Normal 3 2 5 9" xfId="24058" xr:uid="{D7D2214A-4B5C-4984-8B3C-39786F417EC0}"/>
    <cellStyle name="Normal 3 2 6" xfId="267" xr:uid="{00000000-0005-0000-0000-00002E000000}"/>
    <cellStyle name="Normal 3 2 6 10" xfId="36119" xr:uid="{903A250F-BF51-4EE2-8015-DFEAB57D1905}"/>
    <cellStyle name="Normal 3 2 6 2" xfId="615" xr:uid="{00000000-0005-0000-0000-00002E000000}"/>
    <cellStyle name="Normal 3 2 6 2 2" xfId="1337" xr:uid="{00000000-0005-0000-0000-00002E000000}"/>
    <cellStyle name="Normal 3 2 6 2 2 2" xfId="2781" xr:uid="{00000000-0005-0000-0000-00002E000000}"/>
    <cellStyle name="Normal 3 2 6 2 2 2 2" xfId="5751" xr:uid="{E7901B89-8A3B-4911-AA5A-6690D786778B}"/>
    <cellStyle name="Normal 3 2 6 2 2 2 2 2" xfId="17714" xr:uid="{A8AE4BEF-AF1D-4D98-A3BD-E52F15E5CBFD}"/>
    <cellStyle name="Normal 3 2 6 2 2 2 2 2 2" xfId="35641" xr:uid="{E8D9F780-1FDC-421F-99A6-29E6CA114E51}"/>
    <cellStyle name="Normal 3 2 6 2 2 2 2 2 3" xfId="47586" xr:uid="{C049E35F-F321-4EF9-ADCA-DB2BF8B3AFFD}"/>
    <cellStyle name="Normal 3 2 6 2 2 2 2 3" xfId="23673" xr:uid="{1816561C-C2C7-4091-9624-E84DFA4C1D66}"/>
    <cellStyle name="Normal 3 2 6 2 2 2 2 4" xfId="11731" xr:uid="{801977C3-2197-4F0E-A56F-0B266218F78C}"/>
    <cellStyle name="Normal 3 2 6 2 2 2 2 5" xfId="29658" xr:uid="{8DB496B3-4086-4619-A964-F822EE984FC2}"/>
    <cellStyle name="Normal 3 2 6 2 2 2 2 6" xfId="41603" xr:uid="{E5B207FF-00B5-41B2-82D3-DD3A36C31BEA}"/>
    <cellStyle name="Normal 3 2 6 2 2 2 3" xfId="14744" xr:uid="{21B8379F-9573-4B85-B16C-1CF387BAE0D6}"/>
    <cellStyle name="Normal 3 2 6 2 2 2 3 2" xfId="32671" xr:uid="{722E9EB4-96C4-469B-AB5C-530EA47063D7}"/>
    <cellStyle name="Normal 3 2 6 2 2 2 3 3" xfId="44616" xr:uid="{B49C32DA-222E-4839-AF97-6A577033D14A}"/>
    <cellStyle name="Normal 3 2 6 2 2 2 4" xfId="20703" xr:uid="{413C246D-56AC-46FB-B30D-0E9D7B3155B9}"/>
    <cellStyle name="Normal 3 2 6 2 2 2 5" xfId="8761" xr:uid="{1C8B2F4B-DB2A-4F92-91E3-74722BA14DE7}"/>
    <cellStyle name="Normal 3 2 6 2 2 2 6" xfId="26688" xr:uid="{67C15B31-C6C8-4E88-BAA8-FA5C01AD7B82}"/>
    <cellStyle name="Normal 3 2 6 2 2 2 7" xfId="38633" xr:uid="{DE5594B0-FC61-43B8-926A-43D3C90EE5B8}"/>
    <cellStyle name="Normal 3 2 6 2 2 3" xfId="4307" xr:uid="{36590571-5B48-4101-8E9A-16B4332D16CF}"/>
    <cellStyle name="Normal 3 2 6 2 2 3 2" xfId="16270" xr:uid="{6A45D634-0586-4D87-A14D-8B461DB6E045}"/>
    <cellStyle name="Normal 3 2 6 2 2 3 2 2" xfId="34197" xr:uid="{C08A5C71-126E-4249-9040-7D8E62226E41}"/>
    <cellStyle name="Normal 3 2 6 2 2 3 2 3" xfId="46142" xr:uid="{A5BFECC3-254F-476E-848D-6B42B0541F5B}"/>
    <cellStyle name="Normal 3 2 6 2 2 3 3" xfId="22229" xr:uid="{0C4CE818-8D74-4F98-B325-BCAE41A2E913}"/>
    <cellStyle name="Normal 3 2 6 2 2 3 4" xfId="10287" xr:uid="{4E5F3DF2-EB0E-4805-9FD7-460BDB5090EF}"/>
    <cellStyle name="Normal 3 2 6 2 2 3 5" xfId="28214" xr:uid="{FF5A8B1F-99E5-49F8-A12A-0A159244714D}"/>
    <cellStyle name="Normal 3 2 6 2 2 3 6" xfId="40159" xr:uid="{D29BC5CF-26D6-428B-8070-FC71B6C777CA}"/>
    <cellStyle name="Normal 3 2 6 2 2 4" xfId="13300" xr:uid="{378A76B2-2526-4CE9-B677-E24FC0B420FD}"/>
    <cellStyle name="Normal 3 2 6 2 2 4 2" xfId="31227" xr:uid="{AD8A578A-1123-460C-A804-61A7BB68CFD1}"/>
    <cellStyle name="Normal 3 2 6 2 2 4 3" xfId="43172" xr:uid="{89E5B32B-14CA-44CB-A725-E2B19C27F108}"/>
    <cellStyle name="Normal 3 2 6 2 2 5" xfId="19259" xr:uid="{BE1D2E07-6A08-4707-BCAF-BE3A08616BCB}"/>
    <cellStyle name="Normal 3 2 6 2 2 6" xfId="7317" xr:uid="{942556E6-CD4B-40CE-98A8-9684A39104B4}"/>
    <cellStyle name="Normal 3 2 6 2 2 7" xfId="25244" xr:uid="{0E35798F-5981-4E15-8CAF-035362D8EC73}"/>
    <cellStyle name="Normal 3 2 6 2 2 8" xfId="37189" xr:uid="{9AEC8A73-4C75-43C7-9778-915F31415410}"/>
    <cellStyle name="Normal 3 2 6 2 3" xfId="2059" xr:uid="{00000000-0005-0000-0000-00002E000000}"/>
    <cellStyle name="Normal 3 2 6 2 3 2" xfId="5029" xr:uid="{8BC8C182-A683-4BB4-88DE-6B4EBCC231F3}"/>
    <cellStyle name="Normal 3 2 6 2 3 2 2" xfId="16992" xr:uid="{3E72B831-A494-44E5-8AC3-887A3F818748}"/>
    <cellStyle name="Normal 3 2 6 2 3 2 2 2" xfId="34919" xr:uid="{A9131EEE-2402-41A1-A90F-4AA18980C78A}"/>
    <cellStyle name="Normal 3 2 6 2 3 2 2 3" xfId="46864" xr:uid="{9D942A3D-69BE-4DFC-8471-906829DD0993}"/>
    <cellStyle name="Normal 3 2 6 2 3 2 3" xfId="22951" xr:uid="{97D83BE0-1D2F-4010-88E2-43688B03FF09}"/>
    <cellStyle name="Normal 3 2 6 2 3 2 4" xfId="11009" xr:uid="{67F109CB-DD88-41C6-AE4B-1E4DA83572A8}"/>
    <cellStyle name="Normal 3 2 6 2 3 2 5" xfId="28936" xr:uid="{FDB31837-2DDB-46AE-9AE4-2C3A1EC33067}"/>
    <cellStyle name="Normal 3 2 6 2 3 2 6" xfId="40881" xr:uid="{1D668D7A-1428-487F-83D5-679E0F4A35F1}"/>
    <cellStyle name="Normal 3 2 6 2 3 3" xfId="14022" xr:uid="{BC239FE2-EBCD-4F1A-9E97-414F9E1CFD0F}"/>
    <cellStyle name="Normal 3 2 6 2 3 3 2" xfId="31949" xr:uid="{4C21F1E2-B261-4D33-8D33-774CF1F778A9}"/>
    <cellStyle name="Normal 3 2 6 2 3 3 3" xfId="43894" xr:uid="{4D3C7BCE-2083-4D14-921F-597EA1809A4F}"/>
    <cellStyle name="Normal 3 2 6 2 3 4" xfId="19981" xr:uid="{0221B925-69E3-4AEA-9229-97EF9F4075DB}"/>
    <cellStyle name="Normal 3 2 6 2 3 5" xfId="8039" xr:uid="{0C9609F2-65CB-44BD-9D4D-0F7DF62D038D}"/>
    <cellStyle name="Normal 3 2 6 2 3 6" xfId="25966" xr:uid="{278B486E-A809-4AD9-A8D9-6B168F8728E2}"/>
    <cellStyle name="Normal 3 2 6 2 3 7" xfId="37911" xr:uid="{F18B5FB3-2994-4C8E-A114-8CD291A642B6}"/>
    <cellStyle name="Normal 3 2 6 2 4" xfId="3585" xr:uid="{8342CBAF-F93C-455C-A24C-9A0D7A44E53A}"/>
    <cellStyle name="Normal 3 2 6 2 4 2" xfId="15548" xr:uid="{E59A9BDB-68E2-4267-8358-EFD1B53A89FE}"/>
    <cellStyle name="Normal 3 2 6 2 4 2 2" xfId="33475" xr:uid="{62D07B3C-BB65-44DC-BC1D-39678F9D4646}"/>
    <cellStyle name="Normal 3 2 6 2 4 2 3" xfId="45420" xr:uid="{AE983388-2FD0-4A9A-82FF-EF5368B3FEBC}"/>
    <cellStyle name="Normal 3 2 6 2 4 3" xfId="21507" xr:uid="{08315260-BEEE-4AF5-BFD2-CF2FC1B3D005}"/>
    <cellStyle name="Normal 3 2 6 2 4 4" xfId="9565" xr:uid="{DA7B7B8A-0232-4D6B-B472-97A99A75FC25}"/>
    <cellStyle name="Normal 3 2 6 2 4 5" xfId="27492" xr:uid="{A13B761E-D93E-44EC-9009-3DAC1671A480}"/>
    <cellStyle name="Normal 3 2 6 2 4 6" xfId="39437" xr:uid="{6AB47458-9C72-436B-8253-18195ACBFF68}"/>
    <cellStyle name="Normal 3 2 6 2 5" xfId="12578" xr:uid="{C7EC9A0E-CF10-4C5A-BEF3-637E4C51541F}"/>
    <cellStyle name="Normal 3 2 6 2 5 2" xfId="30505" xr:uid="{B68A6376-3944-45C7-823E-C8B28D49D1A7}"/>
    <cellStyle name="Normal 3 2 6 2 5 3" xfId="42450" xr:uid="{0272CE75-1C43-4C59-94B7-934A02CB8217}"/>
    <cellStyle name="Normal 3 2 6 2 6" xfId="18537" xr:uid="{B1CA7BF5-4708-4F99-89E5-A74500CD34D0}"/>
    <cellStyle name="Normal 3 2 6 2 7" xfId="6595" xr:uid="{8A0751DC-A727-4ACD-9607-D813C8581B55}"/>
    <cellStyle name="Normal 3 2 6 2 8" xfId="24522" xr:uid="{7AB3EF15-48F9-431F-92A8-1F1F06EB2654}"/>
    <cellStyle name="Normal 3 2 6 2 9" xfId="36467" xr:uid="{334EEBE0-0FCE-441A-89FA-2F62D47058FC}"/>
    <cellStyle name="Normal 3 2 6 3" xfId="989" xr:uid="{00000000-0005-0000-0000-00002E000000}"/>
    <cellStyle name="Normal 3 2 6 3 2" xfId="2433" xr:uid="{00000000-0005-0000-0000-00002E000000}"/>
    <cellStyle name="Normal 3 2 6 3 2 2" xfId="5403" xr:uid="{5F59B783-6C3B-4A96-BA1C-F086384C9AB0}"/>
    <cellStyle name="Normal 3 2 6 3 2 2 2" xfId="17366" xr:uid="{26BB74C0-0E13-4A3B-966D-8BF4D3C55B30}"/>
    <cellStyle name="Normal 3 2 6 3 2 2 2 2" xfId="35293" xr:uid="{20B7DC73-6332-4F6E-9B6C-A0CC55E873AF}"/>
    <cellStyle name="Normal 3 2 6 3 2 2 2 3" xfId="47238" xr:uid="{B6BAE636-FAAB-4847-950B-0560BFBFADF1}"/>
    <cellStyle name="Normal 3 2 6 3 2 2 3" xfId="23325" xr:uid="{E685BCC7-3E5C-41A6-AD36-B81A927A3968}"/>
    <cellStyle name="Normal 3 2 6 3 2 2 4" xfId="11383" xr:uid="{D56467F1-1E88-46FC-8F46-B2B3AFD4CEF2}"/>
    <cellStyle name="Normal 3 2 6 3 2 2 5" xfId="29310" xr:uid="{F9AF8BFE-0B8D-45B9-8554-04A1BE0BF44A}"/>
    <cellStyle name="Normal 3 2 6 3 2 2 6" xfId="41255" xr:uid="{678ADBD0-E75A-48D4-B674-4729ECCCE531}"/>
    <cellStyle name="Normal 3 2 6 3 2 3" xfId="14396" xr:uid="{627E778C-B5FE-4987-8C7A-30432F16F1E0}"/>
    <cellStyle name="Normal 3 2 6 3 2 3 2" xfId="32323" xr:uid="{C1B12755-A77F-4C33-82E6-BE073904B785}"/>
    <cellStyle name="Normal 3 2 6 3 2 3 3" xfId="44268" xr:uid="{4C6F4A19-01BD-42EE-B333-B9F029FD0395}"/>
    <cellStyle name="Normal 3 2 6 3 2 4" xfId="20355" xr:uid="{EA775F4B-6DCE-482E-BB2F-275F2469F466}"/>
    <cellStyle name="Normal 3 2 6 3 2 5" xfId="8413" xr:uid="{C5BB33B7-6045-49E2-9CF6-3D81EF4DBE8F}"/>
    <cellStyle name="Normal 3 2 6 3 2 6" xfId="26340" xr:uid="{FE667A2E-3E50-4C71-852A-6C8B81CDB499}"/>
    <cellStyle name="Normal 3 2 6 3 2 7" xfId="38285" xr:uid="{B9D08ED6-44B4-4AB2-ABF5-837E34FE13D1}"/>
    <cellStyle name="Normal 3 2 6 3 3" xfId="3959" xr:uid="{999AB357-6C20-4C26-AA2E-FB1CE9F6794D}"/>
    <cellStyle name="Normal 3 2 6 3 3 2" xfId="15922" xr:uid="{EDEEB49A-F6AE-40B6-A394-97558CAE66A0}"/>
    <cellStyle name="Normal 3 2 6 3 3 2 2" xfId="33849" xr:uid="{41844123-E512-449F-A0AB-618322647965}"/>
    <cellStyle name="Normal 3 2 6 3 3 2 3" xfId="45794" xr:uid="{22E0E43D-01FF-47EB-8B2D-C11E24CCEE52}"/>
    <cellStyle name="Normal 3 2 6 3 3 3" xfId="21881" xr:uid="{8E0BB3AA-11AD-40CC-A30F-6537F2F3CB9C}"/>
    <cellStyle name="Normal 3 2 6 3 3 4" xfId="9939" xr:uid="{0E17DADF-DDAD-42CC-93D5-D9FA89264F35}"/>
    <cellStyle name="Normal 3 2 6 3 3 5" xfId="27866" xr:uid="{2077E681-0D60-4C83-A7F3-9EAB35B275D6}"/>
    <cellStyle name="Normal 3 2 6 3 3 6" xfId="39811" xr:uid="{E20CA81C-3464-4ED2-A00B-2C71C478284D}"/>
    <cellStyle name="Normal 3 2 6 3 4" xfId="12952" xr:uid="{1082AD07-5139-483F-9384-2C50C48010AD}"/>
    <cellStyle name="Normal 3 2 6 3 4 2" xfId="30879" xr:uid="{7E0851E8-FD95-4178-AD6A-69A944B35AA1}"/>
    <cellStyle name="Normal 3 2 6 3 4 3" xfId="42824" xr:uid="{B4F8ED68-0704-4025-9541-D89A16641DCA}"/>
    <cellStyle name="Normal 3 2 6 3 5" xfId="18911" xr:uid="{E31CBD2A-BDAC-4D7B-95F4-F8488CA040A6}"/>
    <cellStyle name="Normal 3 2 6 3 6" xfId="6969" xr:uid="{DB59A5B9-82E0-4E3D-B7DB-DBD9B3E275BA}"/>
    <cellStyle name="Normal 3 2 6 3 7" xfId="24896" xr:uid="{44A5A4E9-65A1-41ED-820E-1E2C718C1DDC}"/>
    <cellStyle name="Normal 3 2 6 3 8" xfId="36841" xr:uid="{DD4F4CF9-5A2D-40E7-A690-51F8D7038CEE}"/>
    <cellStyle name="Normal 3 2 6 4" xfId="1711" xr:uid="{00000000-0005-0000-0000-00002E000000}"/>
    <cellStyle name="Normal 3 2 6 4 2" xfId="4681" xr:uid="{F9A9B32F-6AEF-4B29-B322-A97EEBE0FA48}"/>
    <cellStyle name="Normal 3 2 6 4 2 2" xfId="16644" xr:uid="{01AE61AF-824D-4B84-B126-16C6AC8E932C}"/>
    <cellStyle name="Normal 3 2 6 4 2 2 2" xfId="34571" xr:uid="{5801F73F-FBEC-47D0-9F89-FA93E9C3CEB5}"/>
    <cellStyle name="Normal 3 2 6 4 2 2 3" xfId="46516" xr:uid="{57EE592C-D4E0-4550-9BE1-CFBC6DF57119}"/>
    <cellStyle name="Normal 3 2 6 4 2 3" xfId="22603" xr:uid="{B298D16B-DBD2-4946-B48C-F4A08AE9DC81}"/>
    <cellStyle name="Normal 3 2 6 4 2 4" xfId="10661" xr:uid="{893179B6-3A70-4930-8BE6-3778B23BCACE}"/>
    <cellStyle name="Normal 3 2 6 4 2 5" xfId="28588" xr:uid="{D1CA7707-E61F-4B57-8CFA-8A65D68461D7}"/>
    <cellStyle name="Normal 3 2 6 4 2 6" xfId="40533" xr:uid="{4330C650-4EBB-4952-A76D-D541246853B8}"/>
    <cellStyle name="Normal 3 2 6 4 3" xfId="13674" xr:uid="{CE000612-D45A-46A7-8CE2-58866E5E1139}"/>
    <cellStyle name="Normal 3 2 6 4 3 2" xfId="31601" xr:uid="{BA932FB8-2363-45BF-8B9E-A0B5050B3D47}"/>
    <cellStyle name="Normal 3 2 6 4 3 3" xfId="43546" xr:uid="{C085CEED-96C1-4EEB-89DE-4A3F2D295469}"/>
    <cellStyle name="Normal 3 2 6 4 4" xfId="19633" xr:uid="{C122F4CA-7322-430E-9453-9121FA68CE79}"/>
    <cellStyle name="Normal 3 2 6 4 5" xfId="7691" xr:uid="{E4E5E2D5-99F4-4F22-93AA-626459C26C7C}"/>
    <cellStyle name="Normal 3 2 6 4 6" xfId="25618" xr:uid="{F79BCD5B-ED57-4D3F-B226-150035D527D0}"/>
    <cellStyle name="Normal 3 2 6 4 7" xfId="37563" xr:uid="{8743D116-9ABC-48FF-96CF-8E4BBA458651}"/>
    <cellStyle name="Normal 3 2 6 5" xfId="3237" xr:uid="{798CD7FA-AE2E-40E7-B62F-077BC605ED4C}"/>
    <cellStyle name="Normal 3 2 6 5 2" xfId="15200" xr:uid="{A183377B-9C91-44C8-9FC8-B3790117E7AE}"/>
    <cellStyle name="Normal 3 2 6 5 2 2" xfId="33127" xr:uid="{1CDA9526-F272-41E3-B5DD-42B4DA753496}"/>
    <cellStyle name="Normal 3 2 6 5 2 3" xfId="45072" xr:uid="{E9B1C16B-8DEE-40AC-AAD7-8945937A8253}"/>
    <cellStyle name="Normal 3 2 6 5 3" xfId="21159" xr:uid="{B7F7789C-BD1B-4DE1-9954-48D288F76801}"/>
    <cellStyle name="Normal 3 2 6 5 4" xfId="9217" xr:uid="{0BF1C74D-91A7-4BED-9BD1-D5F903E1EFB1}"/>
    <cellStyle name="Normal 3 2 6 5 5" xfId="27144" xr:uid="{AF692A6D-06F3-448D-9A40-91AE3494F0B1}"/>
    <cellStyle name="Normal 3 2 6 5 6" xfId="39089" xr:uid="{9D7E2263-0843-4CF4-B348-7065710F9654}"/>
    <cellStyle name="Normal 3 2 6 6" xfId="12230" xr:uid="{69A499C5-9C7B-41F1-A72D-A305BC15EC7B}"/>
    <cellStyle name="Normal 3 2 6 6 2" xfId="30157" xr:uid="{D623DEDA-84E8-43CE-AC04-8D3CD7338F6F}"/>
    <cellStyle name="Normal 3 2 6 6 3" xfId="42102" xr:uid="{DB664DCC-32BB-4BBF-84DF-5EBFBD9371E1}"/>
    <cellStyle name="Normal 3 2 6 7" xfId="18189" xr:uid="{A7028131-1409-478C-8C9A-B2FC3AC687FA}"/>
    <cellStyle name="Normal 3 2 6 8" xfId="6247" xr:uid="{8F0B5066-D031-44D8-8451-E88D377989A7}"/>
    <cellStyle name="Normal 3 2 6 9" xfId="24174" xr:uid="{0F447539-D8FD-435C-92CF-BAF2CB23E942}"/>
    <cellStyle name="Normal 3 2 7" xfId="383" xr:uid="{00000000-0005-0000-0000-00002E000000}"/>
    <cellStyle name="Normal 3 2 7 2" xfId="1105" xr:uid="{00000000-0005-0000-0000-00002E000000}"/>
    <cellStyle name="Normal 3 2 7 2 2" xfId="2549" xr:uid="{00000000-0005-0000-0000-00002E000000}"/>
    <cellStyle name="Normal 3 2 7 2 2 2" xfId="5519" xr:uid="{25C0700F-3FDD-4527-A914-60E9D1384B64}"/>
    <cellStyle name="Normal 3 2 7 2 2 2 2" xfId="17482" xr:uid="{6C9A92CB-9D3A-4049-B05B-68260D5748F6}"/>
    <cellStyle name="Normal 3 2 7 2 2 2 2 2" xfId="35409" xr:uid="{441E8584-11F0-4A1E-9CE4-F108AAB442D9}"/>
    <cellStyle name="Normal 3 2 7 2 2 2 2 3" xfId="47354" xr:uid="{DE565053-349E-4CCC-935D-30551D456C27}"/>
    <cellStyle name="Normal 3 2 7 2 2 2 3" xfId="23441" xr:uid="{5D1C52C3-0981-436F-980E-7187EBDA03BE}"/>
    <cellStyle name="Normal 3 2 7 2 2 2 4" xfId="11499" xr:uid="{9B9EAE61-9F38-407C-AFBC-0A4688F3A459}"/>
    <cellStyle name="Normal 3 2 7 2 2 2 5" xfId="29426" xr:uid="{3ECC2F86-AE5D-4D9E-80C8-947CFB8B8171}"/>
    <cellStyle name="Normal 3 2 7 2 2 2 6" xfId="41371" xr:uid="{21AD2B39-2FA4-4B09-B764-15568CA05C21}"/>
    <cellStyle name="Normal 3 2 7 2 2 3" xfId="14512" xr:uid="{900FBF58-B568-4D11-BC20-EA832CC65821}"/>
    <cellStyle name="Normal 3 2 7 2 2 3 2" xfId="32439" xr:uid="{024E8582-5E01-4022-812C-C913C28B3475}"/>
    <cellStyle name="Normal 3 2 7 2 2 3 3" xfId="44384" xr:uid="{6CAF6E65-091B-4AAE-B0C7-5C116D86237A}"/>
    <cellStyle name="Normal 3 2 7 2 2 4" xfId="20471" xr:uid="{1888A2A5-324E-4DEC-BFCE-48FE020317E6}"/>
    <cellStyle name="Normal 3 2 7 2 2 5" xfId="8529" xr:uid="{713DC6E7-ADBB-412A-AD5E-735EB8D5826F}"/>
    <cellStyle name="Normal 3 2 7 2 2 6" xfId="26456" xr:uid="{8DF4C359-1413-4090-BDC1-07BF6D4DA44A}"/>
    <cellStyle name="Normal 3 2 7 2 2 7" xfId="38401" xr:uid="{32609FAF-BB0C-475B-9738-84016BA1E3CC}"/>
    <cellStyle name="Normal 3 2 7 2 3" xfId="4075" xr:uid="{2123ACF3-DD44-4D4E-AF3D-72B07AB3EC17}"/>
    <cellStyle name="Normal 3 2 7 2 3 2" xfId="16038" xr:uid="{3DAA5C1F-DC5D-43DA-B1C9-A6731FA55F42}"/>
    <cellStyle name="Normal 3 2 7 2 3 2 2" xfId="33965" xr:uid="{646FB9AC-7E59-47EA-9805-79F92AF5DC2F}"/>
    <cellStyle name="Normal 3 2 7 2 3 2 3" xfId="45910" xr:uid="{FED82925-4176-420E-86F4-09F126D37983}"/>
    <cellStyle name="Normal 3 2 7 2 3 3" xfId="21997" xr:uid="{C33AB8F8-98D8-4E70-9390-3B94510A64DA}"/>
    <cellStyle name="Normal 3 2 7 2 3 4" xfId="10055" xr:uid="{FD98A635-171B-4D4B-8728-1301E2314AD8}"/>
    <cellStyle name="Normal 3 2 7 2 3 5" xfId="27982" xr:uid="{E7784D21-CC00-4E56-B533-77FEDDCDC197}"/>
    <cellStyle name="Normal 3 2 7 2 3 6" xfId="39927" xr:uid="{7DA63024-39F8-4236-8906-BDBCC2F9DC35}"/>
    <cellStyle name="Normal 3 2 7 2 4" xfId="13068" xr:uid="{2C44E05A-CEA9-4D83-9A35-D7BA1DE2EDC2}"/>
    <cellStyle name="Normal 3 2 7 2 4 2" xfId="30995" xr:uid="{5C3F85E6-4F50-4EA7-865F-126C417D2CF7}"/>
    <cellStyle name="Normal 3 2 7 2 4 3" xfId="42940" xr:uid="{6927FB5E-CD0A-47BD-9BEB-035C623CC6DC}"/>
    <cellStyle name="Normal 3 2 7 2 5" xfId="19027" xr:uid="{4A77EA6B-12AF-4DEB-981D-D25E73101D44}"/>
    <cellStyle name="Normal 3 2 7 2 6" xfId="7085" xr:uid="{F9A0E3A4-CEE2-4148-AB6E-665E0204AAC2}"/>
    <cellStyle name="Normal 3 2 7 2 7" xfId="25012" xr:uid="{611B0238-9DA7-4D5F-9C3F-7CD302799911}"/>
    <cellStyle name="Normal 3 2 7 2 8" xfId="36957" xr:uid="{84B7AEEE-B965-497A-86B9-3BB86EA0D2DB}"/>
    <cellStyle name="Normal 3 2 7 3" xfId="1827" xr:uid="{00000000-0005-0000-0000-00002E000000}"/>
    <cellStyle name="Normal 3 2 7 3 2" xfId="4797" xr:uid="{15C8F568-AD84-4AA2-B1DB-F71745431D38}"/>
    <cellStyle name="Normal 3 2 7 3 2 2" xfId="16760" xr:uid="{48120389-2B8D-47A8-8706-F2AED1C1C3BA}"/>
    <cellStyle name="Normal 3 2 7 3 2 2 2" xfId="34687" xr:uid="{7105B0C1-CF00-4CC2-8583-396CD0C6DF7A}"/>
    <cellStyle name="Normal 3 2 7 3 2 2 3" xfId="46632" xr:uid="{3FD9E322-EE70-41D9-822B-A4A7369D10C4}"/>
    <cellStyle name="Normal 3 2 7 3 2 3" xfId="22719" xr:uid="{0EDD1030-0D9D-43B3-B94E-10D3E95A06E7}"/>
    <cellStyle name="Normal 3 2 7 3 2 4" xfId="10777" xr:uid="{F90FC59A-9AEB-4347-B23F-6E3BF49EDF31}"/>
    <cellStyle name="Normal 3 2 7 3 2 5" xfId="28704" xr:uid="{40876893-BB7F-4CF1-88D1-52FED2394C79}"/>
    <cellStyle name="Normal 3 2 7 3 2 6" xfId="40649" xr:uid="{2505E0CC-DD7A-4871-8CB0-5EE453FE0AE7}"/>
    <cellStyle name="Normal 3 2 7 3 3" xfId="13790" xr:uid="{46187F70-920F-43AC-A3ED-3E7C9472EB93}"/>
    <cellStyle name="Normal 3 2 7 3 3 2" xfId="31717" xr:uid="{698141F9-33D2-4AD5-81FF-8B7F44828494}"/>
    <cellStyle name="Normal 3 2 7 3 3 3" xfId="43662" xr:uid="{E3E9CFA8-449E-4A76-B848-70FC6BFDAE38}"/>
    <cellStyle name="Normal 3 2 7 3 4" xfId="19749" xr:uid="{886A0862-0FC9-474F-8056-E294608B25FE}"/>
    <cellStyle name="Normal 3 2 7 3 5" xfId="7807" xr:uid="{0AFF13BB-4A5C-433D-B1E7-328BC4B729F0}"/>
    <cellStyle name="Normal 3 2 7 3 6" xfId="25734" xr:uid="{52ADACDE-BD91-4860-8910-877C203F9113}"/>
    <cellStyle name="Normal 3 2 7 3 7" xfId="37679" xr:uid="{E8ADA9E7-BC8F-4002-9B2D-3F406DBCBE48}"/>
    <cellStyle name="Normal 3 2 7 4" xfId="3353" xr:uid="{165184B6-040E-486F-8073-A753B4289065}"/>
    <cellStyle name="Normal 3 2 7 4 2" xfId="15316" xr:uid="{E50CA978-466E-40A5-B308-9DAE8757ED79}"/>
    <cellStyle name="Normal 3 2 7 4 2 2" xfId="33243" xr:uid="{029EBE6B-517E-4F61-8D10-6AC1ABA6A767}"/>
    <cellStyle name="Normal 3 2 7 4 2 3" xfId="45188" xr:uid="{90A787EC-7D9F-4576-B05C-918D23DAC721}"/>
    <cellStyle name="Normal 3 2 7 4 3" xfId="21275" xr:uid="{157D1D90-63E4-4624-9985-AE08643EE222}"/>
    <cellStyle name="Normal 3 2 7 4 4" xfId="9333" xr:uid="{9F73B650-6D24-47E6-95D6-B8A3E899E8A8}"/>
    <cellStyle name="Normal 3 2 7 4 5" xfId="27260" xr:uid="{58134C47-B29F-4E2A-BF54-7D545DB998C7}"/>
    <cellStyle name="Normal 3 2 7 4 6" xfId="39205" xr:uid="{40CEF626-013C-4D8F-B49A-0BD2204CDA25}"/>
    <cellStyle name="Normal 3 2 7 5" xfId="12346" xr:uid="{B0C22D5A-0BF7-4953-85D0-BA9EE756688C}"/>
    <cellStyle name="Normal 3 2 7 5 2" xfId="30273" xr:uid="{153D5A04-8EF1-4F12-807A-F5FD7208E2AC}"/>
    <cellStyle name="Normal 3 2 7 5 3" xfId="42218" xr:uid="{42C76F78-9C9E-406E-B375-3EFA4A2A79BC}"/>
    <cellStyle name="Normal 3 2 7 6" xfId="18305" xr:uid="{BF847D19-457B-483D-8134-AB040685C164}"/>
    <cellStyle name="Normal 3 2 7 7" xfId="6363" xr:uid="{68794B15-7CF3-4B32-BE39-7AA88C8C31A0}"/>
    <cellStyle name="Normal 3 2 7 8" xfId="24290" xr:uid="{C83428EF-0BD1-40ED-86EA-2F41A6184586}"/>
    <cellStyle name="Normal 3 2 7 9" xfId="36235" xr:uid="{DF88CEA8-D408-4B66-BF6D-AF957A2677B0}"/>
    <cellStyle name="Normal 3 2 8" xfId="735" xr:uid="{00000000-0005-0000-0000-000008000000}"/>
    <cellStyle name="Normal 3 2 8 2" xfId="1457" xr:uid="{00000000-0005-0000-0000-000008000000}"/>
    <cellStyle name="Normal 3 2 8 2 2" xfId="2901" xr:uid="{00000000-0005-0000-0000-000008000000}"/>
    <cellStyle name="Normal 3 2 8 2 2 2" xfId="5871" xr:uid="{AB207EB6-B503-4EEF-840B-48D69C725092}"/>
    <cellStyle name="Normal 3 2 8 2 2 2 2" xfId="17834" xr:uid="{AE4000EB-BC00-482C-8735-4A035B593C8F}"/>
    <cellStyle name="Normal 3 2 8 2 2 2 2 2" xfId="35761" xr:uid="{B5A05459-417F-4E29-9C9B-A730B2790156}"/>
    <cellStyle name="Normal 3 2 8 2 2 2 2 3" xfId="47706" xr:uid="{229D12DB-829E-41BE-A0E5-44673782715D}"/>
    <cellStyle name="Normal 3 2 8 2 2 2 3" xfId="23793" xr:uid="{8C5BFA92-BCDF-4689-B29D-22F82388BF57}"/>
    <cellStyle name="Normal 3 2 8 2 2 2 4" xfId="11851" xr:uid="{B47DB302-5144-4758-A914-472B81659B64}"/>
    <cellStyle name="Normal 3 2 8 2 2 2 5" xfId="29778" xr:uid="{F6153BEF-ACD2-4E9B-8BFD-CF537DCB9013}"/>
    <cellStyle name="Normal 3 2 8 2 2 2 6" xfId="41723" xr:uid="{F48C69BA-EAFF-4E50-AEC4-B45DF4431C82}"/>
    <cellStyle name="Normal 3 2 8 2 2 3" xfId="14864" xr:uid="{25FA583A-2EB5-4A69-AB18-A4994A2ABA99}"/>
    <cellStyle name="Normal 3 2 8 2 2 3 2" xfId="32791" xr:uid="{AF1477AD-236C-406C-8077-20910C10A6C0}"/>
    <cellStyle name="Normal 3 2 8 2 2 3 3" xfId="44736" xr:uid="{32A4D710-7BF9-4221-B3CF-17EE6D9FC655}"/>
    <cellStyle name="Normal 3 2 8 2 2 4" xfId="20823" xr:uid="{4B639881-8188-4D3E-BCEF-2EE6FFA0F366}"/>
    <cellStyle name="Normal 3 2 8 2 2 5" xfId="8881" xr:uid="{65D36613-3754-430D-88D5-A48389F62FCC}"/>
    <cellStyle name="Normal 3 2 8 2 2 6" xfId="26808" xr:uid="{20FE9A07-8B8E-4E79-98DB-A651BDB645AB}"/>
    <cellStyle name="Normal 3 2 8 2 2 7" xfId="38753" xr:uid="{CB1E0324-69D0-43ED-B698-249A17CEBEF0}"/>
    <cellStyle name="Normal 3 2 8 2 3" xfId="4427" xr:uid="{7908B12D-9C7D-436F-B25E-7FD1989FC56F}"/>
    <cellStyle name="Normal 3 2 8 2 3 2" xfId="16390" xr:uid="{916A528D-02A3-44B2-A301-45F7AD296FB9}"/>
    <cellStyle name="Normal 3 2 8 2 3 2 2" xfId="34317" xr:uid="{DD1697A6-9606-45A0-A4AB-882130E25FEF}"/>
    <cellStyle name="Normal 3 2 8 2 3 2 3" xfId="46262" xr:uid="{6C2460C6-DE50-4CC8-B8BB-087AAD762E07}"/>
    <cellStyle name="Normal 3 2 8 2 3 3" xfId="22349" xr:uid="{F6861286-3CD4-4B15-BF63-C9E28B184769}"/>
    <cellStyle name="Normal 3 2 8 2 3 4" xfId="10407" xr:uid="{68ECA3AE-4689-4445-B95B-4CED9D737FC2}"/>
    <cellStyle name="Normal 3 2 8 2 3 5" xfId="28334" xr:uid="{C1652534-9755-4E25-9D2D-2BB4C6253CCC}"/>
    <cellStyle name="Normal 3 2 8 2 3 6" xfId="40279" xr:uid="{14BBEE88-A3B5-4A50-88FB-F23881537A14}"/>
    <cellStyle name="Normal 3 2 8 2 4" xfId="13420" xr:uid="{B445D1C1-84AC-4ACF-A5ED-97FDBC7C6F47}"/>
    <cellStyle name="Normal 3 2 8 2 4 2" xfId="31347" xr:uid="{A36B18A1-E91E-457A-BA0D-32E3E66A4477}"/>
    <cellStyle name="Normal 3 2 8 2 4 3" xfId="43292" xr:uid="{984B0B1F-3A2F-4A32-BA19-1BE461F8CA53}"/>
    <cellStyle name="Normal 3 2 8 2 5" xfId="19379" xr:uid="{2E1B76EE-E2C0-4645-8D38-9AB6FDDD2579}"/>
    <cellStyle name="Normal 3 2 8 2 6" xfId="7437" xr:uid="{61D0A48C-D9A4-4EBB-81D5-11265A31FAA0}"/>
    <cellStyle name="Normal 3 2 8 2 7" xfId="25364" xr:uid="{BEA2B19A-30A8-4EA4-A0E0-E445EE178BAD}"/>
    <cellStyle name="Normal 3 2 8 2 8" xfId="37309" xr:uid="{65E6CE36-F30D-42FC-83B5-AB839A48F19B}"/>
    <cellStyle name="Normal 3 2 8 3" xfId="2179" xr:uid="{00000000-0005-0000-0000-000008000000}"/>
    <cellStyle name="Normal 3 2 8 3 2" xfId="5149" xr:uid="{81CDD374-7886-41BC-945F-C46C3E5C42D6}"/>
    <cellStyle name="Normal 3 2 8 3 2 2" xfId="17112" xr:uid="{645E436E-05D7-4D62-85FB-798B959F1B08}"/>
    <cellStyle name="Normal 3 2 8 3 2 2 2" xfId="35039" xr:uid="{6DA4956D-9293-47D4-97ED-B1E714FC8C9D}"/>
    <cellStyle name="Normal 3 2 8 3 2 2 3" xfId="46984" xr:uid="{FA0CF0FA-B89F-4C85-851F-047349B4B856}"/>
    <cellStyle name="Normal 3 2 8 3 2 3" xfId="23071" xr:uid="{861EA36B-4738-4EFA-8554-B155766FAEB2}"/>
    <cellStyle name="Normal 3 2 8 3 2 4" xfId="11129" xr:uid="{AC6AC4B7-0CA7-402D-83BD-C3E671A32217}"/>
    <cellStyle name="Normal 3 2 8 3 2 5" xfId="29056" xr:uid="{2FDE0CF7-E9CD-47E2-B6C0-0C8D9A168E24}"/>
    <cellStyle name="Normal 3 2 8 3 2 6" xfId="41001" xr:uid="{CC97E566-38FE-42DA-8B95-E9F6A3005FFC}"/>
    <cellStyle name="Normal 3 2 8 3 3" xfId="14142" xr:uid="{DE76D5E5-E2A5-41C7-A137-05EEA7101B09}"/>
    <cellStyle name="Normal 3 2 8 3 3 2" xfId="32069" xr:uid="{A2D466E9-720F-4683-AAEF-AE3F2CEECB10}"/>
    <cellStyle name="Normal 3 2 8 3 3 3" xfId="44014" xr:uid="{1D7DBAC8-7897-4761-8DEE-C838588D20B6}"/>
    <cellStyle name="Normal 3 2 8 3 4" xfId="20101" xr:uid="{66E57D63-0146-481B-BD3A-9F5D1927DDD7}"/>
    <cellStyle name="Normal 3 2 8 3 5" xfId="8159" xr:uid="{C6315D47-EC81-4AF4-A845-E5E608A799C0}"/>
    <cellStyle name="Normal 3 2 8 3 6" xfId="26086" xr:uid="{E129AB69-6D1A-436B-B2EA-5ECCB4AC02F2}"/>
    <cellStyle name="Normal 3 2 8 3 7" xfId="38031" xr:uid="{BC00FE77-D9AA-4D83-852A-A562E4EFED4D}"/>
    <cellStyle name="Normal 3 2 8 4" xfId="3705" xr:uid="{87B8ED52-3AD5-4E6E-B137-A7C94BE083E2}"/>
    <cellStyle name="Normal 3 2 8 4 2" xfId="15668" xr:uid="{3B9DC534-086C-42C6-B8EB-820A5059BCA4}"/>
    <cellStyle name="Normal 3 2 8 4 2 2" xfId="33595" xr:uid="{7881F9A9-E85E-48FE-A0F9-B30005AA237E}"/>
    <cellStyle name="Normal 3 2 8 4 2 3" xfId="45540" xr:uid="{F4A0386F-BAFC-4AF7-A551-9763FF4660E9}"/>
    <cellStyle name="Normal 3 2 8 4 3" xfId="21627" xr:uid="{95644D56-53D9-47CB-9547-738DE97206DB}"/>
    <cellStyle name="Normal 3 2 8 4 4" xfId="9685" xr:uid="{B3ACA0A6-9ACC-468B-AA7D-71970A1CB200}"/>
    <cellStyle name="Normal 3 2 8 4 5" xfId="27612" xr:uid="{A75D48DF-E578-491A-83A0-682DC2C84260}"/>
    <cellStyle name="Normal 3 2 8 4 6" xfId="39557" xr:uid="{36BF5244-7D21-4373-B7E2-E6BFEBE482C1}"/>
    <cellStyle name="Normal 3 2 8 5" xfId="12698" xr:uid="{87366F28-5039-41A1-85E5-4F5A613E8C0B}"/>
    <cellStyle name="Normal 3 2 8 5 2" xfId="30625" xr:uid="{43BD282A-5902-409C-9A1D-EB3909F0D849}"/>
    <cellStyle name="Normal 3 2 8 5 3" xfId="42570" xr:uid="{FAFDF1F4-C7AF-41FA-BE3D-B101D57AF6C2}"/>
    <cellStyle name="Normal 3 2 8 6" xfId="18657" xr:uid="{D308A983-0B6A-4422-BFEC-BDD0703E91E1}"/>
    <cellStyle name="Normal 3 2 8 7" xfId="6715" xr:uid="{B27D9953-9FFA-415C-ACBC-3BF2E4CF9C58}"/>
    <cellStyle name="Normal 3 2 8 8" xfId="24642" xr:uid="{B7CE55AE-FC5B-47D9-85F8-57A0563BE2E4}"/>
    <cellStyle name="Normal 3 2 8 9" xfId="36587" xr:uid="{96247995-628D-493B-B824-32D06E3A7DE9}"/>
    <cellStyle name="Normal 3 2 9" xfId="757" xr:uid="{00000000-0005-0000-0000-00002E000000}"/>
    <cellStyle name="Normal 3 2 9 2" xfId="2201" xr:uid="{00000000-0005-0000-0000-00002E000000}"/>
    <cellStyle name="Normal 3 2 9 2 2" xfId="5171" xr:uid="{DFA011B2-415C-46D2-80FB-76939A18B98C}"/>
    <cellStyle name="Normal 3 2 9 2 2 2" xfId="17134" xr:uid="{C879BC68-AF07-4196-93C0-2C46E0D1CF4D}"/>
    <cellStyle name="Normal 3 2 9 2 2 2 2" xfId="35061" xr:uid="{3155476B-2E02-4152-8181-FF428DD8A15B}"/>
    <cellStyle name="Normal 3 2 9 2 2 2 3" xfId="47006" xr:uid="{C789E364-E29E-4A97-97E4-17925D5B0058}"/>
    <cellStyle name="Normal 3 2 9 2 2 3" xfId="23093" xr:uid="{82AF8E3F-ED76-48E3-8997-C60CFC389DF3}"/>
    <cellStyle name="Normal 3 2 9 2 2 4" xfId="11151" xr:uid="{70397C0B-B007-4F72-A8AA-3239252144B1}"/>
    <cellStyle name="Normal 3 2 9 2 2 5" xfId="29078" xr:uid="{278E1F71-0E41-4CDF-8FDA-03613801EC74}"/>
    <cellStyle name="Normal 3 2 9 2 2 6" xfId="41023" xr:uid="{C98B553B-171F-4324-88B4-5FF0888CC8FD}"/>
    <cellStyle name="Normal 3 2 9 2 3" xfId="14164" xr:uid="{ED549648-A958-4E34-9F88-46941253E705}"/>
    <cellStyle name="Normal 3 2 9 2 3 2" xfId="32091" xr:uid="{996485B8-4BC4-41A2-8834-E1FBA58346D7}"/>
    <cellStyle name="Normal 3 2 9 2 3 3" xfId="44036" xr:uid="{37C4C72E-5F19-46A5-B4FB-0C3666A345F0}"/>
    <cellStyle name="Normal 3 2 9 2 4" xfId="20123" xr:uid="{1D489669-DEA9-41CC-A723-0848DF821FEF}"/>
    <cellStyle name="Normal 3 2 9 2 5" xfId="8181" xr:uid="{F8CD6178-6D30-4CD1-B173-322E81D188D5}"/>
    <cellStyle name="Normal 3 2 9 2 6" xfId="26108" xr:uid="{AB150FCB-AB1A-4DC8-B694-D211005FB6B6}"/>
    <cellStyle name="Normal 3 2 9 2 7" xfId="38053" xr:uid="{2D4E41A7-2074-42A6-8F5D-D0068B9054BD}"/>
    <cellStyle name="Normal 3 2 9 3" xfId="3727" xr:uid="{A6A1BB60-8ED5-4197-91C1-F6066102A87D}"/>
    <cellStyle name="Normal 3 2 9 3 2" xfId="15690" xr:uid="{D4EE4A6C-FE97-49FE-8510-EF27EB1AF4A2}"/>
    <cellStyle name="Normal 3 2 9 3 2 2" xfId="33617" xr:uid="{61C782DA-7772-4925-B896-0733854CBC10}"/>
    <cellStyle name="Normal 3 2 9 3 2 3" xfId="45562" xr:uid="{57F8CC5B-0D44-4702-B8FA-DB2B892C1718}"/>
    <cellStyle name="Normal 3 2 9 3 3" xfId="21649" xr:uid="{853185B1-9E8E-48FA-B6C4-24AD00964A51}"/>
    <cellStyle name="Normal 3 2 9 3 4" xfId="9707" xr:uid="{8EA94126-DF83-4976-B751-B01ACC5199A9}"/>
    <cellStyle name="Normal 3 2 9 3 5" xfId="27634" xr:uid="{60B07B5E-BC92-46C6-9515-9E3B6DA39824}"/>
    <cellStyle name="Normal 3 2 9 3 6" xfId="39579" xr:uid="{F85D12A8-DC48-4A1F-B686-EE46830F1A7B}"/>
    <cellStyle name="Normal 3 2 9 4" xfId="12720" xr:uid="{6921F02D-B525-4E07-950B-0FDC7AEC153C}"/>
    <cellStyle name="Normal 3 2 9 4 2" xfId="30647" xr:uid="{1A377B30-3BA9-4C47-946D-53752DA310F0}"/>
    <cellStyle name="Normal 3 2 9 4 3" xfId="42592" xr:uid="{1CDE400C-C6CA-4708-A05B-D8D4604A7F86}"/>
    <cellStyle name="Normal 3 2 9 5" xfId="18679" xr:uid="{9D4E2D65-B441-4FBB-9294-5264BE5FAF7A}"/>
    <cellStyle name="Normal 3 2 9 6" xfId="6737" xr:uid="{674D0F65-D51C-46D6-BEC2-744DBB13A619}"/>
    <cellStyle name="Normal 3 2 9 7" xfId="24664" xr:uid="{A88DD1A0-AE90-4DED-BF12-D5E52450F2AD}"/>
    <cellStyle name="Normal 3 2 9 8" xfId="36609" xr:uid="{2D862FA3-41FE-446A-95CA-C41EE056A5A4}"/>
    <cellStyle name="Normal 3 3" xfId="56" xr:uid="{00000000-0005-0000-0000-000030000000}"/>
    <cellStyle name="Normal 3 3 10" xfId="12019" xr:uid="{E7B0BB5D-0587-4A90-AF7F-7674469897BC}"/>
    <cellStyle name="Normal 3 3 10 2" xfId="29946" xr:uid="{5BD2D785-9583-496E-BC05-97135D3D440E}"/>
    <cellStyle name="Normal 3 3 10 3" xfId="41891" xr:uid="{9591DA78-A431-4FA8-B9FF-B63549585E31}"/>
    <cellStyle name="Normal 3 3 11" xfId="17978" xr:uid="{C6E14E3F-B82C-443D-8733-746E4C56B167}"/>
    <cellStyle name="Normal 3 3 12" xfId="6036" xr:uid="{B05D275E-6D39-4F3B-9F2C-C750193BC407}"/>
    <cellStyle name="Normal 3 3 13" xfId="23963" xr:uid="{259A741E-6D2E-4223-B14E-2DBFC35ADFBF}"/>
    <cellStyle name="Normal 3 3 14" xfId="35908" xr:uid="{3AA25735-C6F6-48B8-950A-AEF947E65025}"/>
    <cellStyle name="Normal 3 3 2" xfId="114" xr:uid="{00000000-0005-0000-0000-000030000000}"/>
    <cellStyle name="Normal 3 3 2 10" xfId="6094" xr:uid="{45BCA8E9-3F52-41ED-AD59-B9A58BDBA033}"/>
    <cellStyle name="Normal 3 3 2 11" xfId="24021" xr:uid="{131C8C21-B996-403B-A1D7-5F3EA00EEAD0}"/>
    <cellStyle name="Normal 3 3 2 12" xfId="35966" xr:uid="{CB403EC0-401A-4AAB-BB84-A72F36ADA904}"/>
    <cellStyle name="Normal 3 3 2 2" xfId="230" xr:uid="{00000000-0005-0000-0000-000030000000}"/>
    <cellStyle name="Normal 3 3 2 2 10" xfId="36082" xr:uid="{6E2C8B44-C9F9-418D-9405-37CD1327F7DB}"/>
    <cellStyle name="Normal 3 3 2 2 2" xfId="578" xr:uid="{00000000-0005-0000-0000-000030000000}"/>
    <cellStyle name="Normal 3 3 2 2 2 2" xfId="1300" xr:uid="{00000000-0005-0000-0000-000030000000}"/>
    <cellStyle name="Normal 3 3 2 2 2 2 2" xfId="2744" xr:uid="{00000000-0005-0000-0000-000030000000}"/>
    <cellStyle name="Normal 3 3 2 2 2 2 2 2" xfId="5714" xr:uid="{694EF386-ECE5-4C59-AEE3-441D5C7ED353}"/>
    <cellStyle name="Normal 3 3 2 2 2 2 2 2 2" xfId="17677" xr:uid="{FCD8CFEA-42AF-4FE0-B211-91072900A85F}"/>
    <cellStyle name="Normal 3 3 2 2 2 2 2 2 2 2" xfId="35604" xr:uid="{54AA3989-FB6B-4456-B4D7-3637AAAFACDD}"/>
    <cellStyle name="Normal 3 3 2 2 2 2 2 2 2 3" xfId="47549" xr:uid="{9E280D57-6215-4344-9951-535A81FE2CF1}"/>
    <cellStyle name="Normal 3 3 2 2 2 2 2 2 3" xfId="23636" xr:uid="{2E2E9AF4-6629-4AA3-9CA0-C309EB07077E}"/>
    <cellStyle name="Normal 3 3 2 2 2 2 2 2 4" xfId="11694" xr:uid="{7CB56287-8A41-4B03-922D-1532AD0CAAD6}"/>
    <cellStyle name="Normal 3 3 2 2 2 2 2 2 5" xfId="29621" xr:uid="{87C85DCC-BD39-43EB-B15E-24A44DBDDE32}"/>
    <cellStyle name="Normal 3 3 2 2 2 2 2 2 6" xfId="41566" xr:uid="{3FB74D80-8F4B-4080-A17E-5266BE216BF4}"/>
    <cellStyle name="Normal 3 3 2 2 2 2 2 3" xfId="14707" xr:uid="{EE3DE269-D513-4146-A70B-215516979753}"/>
    <cellStyle name="Normal 3 3 2 2 2 2 2 3 2" xfId="32634" xr:uid="{7BCDA11B-ED9C-4AC2-A4F7-1BA5A58C68D1}"/>
    <cellStyle name="Normal 3 3 2 2 2 2 2 3 3" xfId="44579" xr:uid="{A634A408-5C5E-4B89-8806-D390448D012D}"/>
    <cellStyle name="Normal 3 3 2 2 2 2 2 4" xfId="20666" xr:uid="{ED4DD9E6-17EC-44B2-8170-69EDE3B622B8}"/>
    <cellStyle name="Normal 3 3 2 2 2 2 2 5" xfId="8724" xr:uid="{16DC53ED-A96E-4492-B475-C44CDA1E1240}"/>
    <cellStyle name="Normal 3 3 2 2 2 2 2 6" xfId="26651" xr:uid="{ADAC9BF9-F633-4050-B813-21BA40F12973}"/>
    <cellStyle name="Normal 3 3 2 2 2 2 2 7" xfId="38596" xr:uid="{CDB135D9-F236-4631-A4F3-2429CA44F820}"/>
    <cellStyle name="Normal 3 3 2 2 2 2 3" xfId="4270" xr:uid="{156D66BE-393C-4238-9421-B2AC49EE6599}"/>
    <cellStyle name="Normal 3 3 2 2 2 2 3 2" xfId="16233" xr:uid="{435F8517-3831-43D1-A786-B4D6FF5772E1}"/>
    <cellStyle name="Normal 3 3 2 2 2 2 3 2 2" xfId="34160" xr:uid="{07F43C4A-11E0-492C-AB2B-E9C506CDEE5C}"/>
    <cellStyle name="Normal 3 3 2 2 2 2 3 2 3" xfId="46105" xr:uid="{EBB79422-3D44-4719-9EF2-8B28EDCE8A24}"/>
    <cellStyle name="Normal 3 3 2 2 2 2 3 3" xfId="22192" xr:uid="{924DD88D-6AFF-447E-A7C1-48BA5499F812}"/>
    <cellStyle name="Normal 3 3 2 2 2 2 3 4" xfId="10250" xr:uid="{FD2A7F93-1854-4A31-BF92-E4F3CBA15D66}"/>
    <cellStyle name="Normal 3 3 2 2 2 2 3 5" xfId="28177" xr:uid="{4177269E-778F-42C2-8E44-5E324B47115B}"/>
    <cellStyle name="Normal 3 3 2 2 2 2 3 6" xfId="40122" xr:uid="{CD06D1CD-5169-4566-AC94-58A59DBDDD84}"/>
    <cellStyle name="Normal 3 3 2 2 2 2 4" xfId="13263" xr:uid="{20030DB1-4FCC-4680-8B4D-B04671477CDD}"/>
    <cellStyle name="Normal 3 3 2 2 2 2 4 2" xfId="31190" xr:uid="{31389D3F-F69C-4C7B-BD3E-917F02EFFBCE}"/>
    <cellStyle name="Normal 3 3 2 2 2 2 4 3" xfId="43135" xr:uid="{ADDAC3E5-EA10-4D1C-95A3-3FEEFD5BA556}"/>
    <cellStyle name="Normal 3 3 2 2 2 2 5" xfId="19222" xr:uid="{76054862-6589-4680-AD0E-48BC5DB9419E}"/>
    <cellStyle name="Normal 3 3 2 2 2 2 6" xfId="7280" xr:uid="{5C113B16-B449-4185-9720-4CD450352D01}"/>
    <cellStyle name="Normal 3 3 2 2 2 2 7" xfId="25207" xr:uid="{5C8A2DE8-B07C-4190-BB64-00ED2B8D86D3}"/>
    <cellStyle name="Normal 3 3 2 2 2 2 8" xfId="37152" xr:uid="{A2D0FCFF-C61D-4395-801F-EC0C184C1822}"/>
    <cellStyle name="Normal 3 3 2 2 2 3" xfId="2022" xr:uid="{00000000-0005-0000-0000-000030000000}"/>
    <cellStyle name="Normal 3 3 2 2 2 3 2" xfId="4992" xr:uid="{7FDE3E95-865E-487A-8D71-0661CD8756C4}"/>
    <cellStyle name="Normal 3 3 2 2 2 3 2 2" xfId="16955" xr:uid="{F0128143-7A83-41C6-AEF9-4F6CF962D596}"/>
    <cellStyle name="Normal 3 3 2 2 2 3 2 2 2" xfId="34882" xr:uid="{0A19DE04-6EDF-43F8-B1C3-E7CEC2B30A27}"/>
    <cellStyle name="Normal 3 3 2 2 2 3 2 2 3" xfId="46827" xr:uid="{CD2D63D6-8B7A-4DFB-A5EB-B71B71AC06C9}"/>
    <cellStyle name="Normal 3 3 2 2 2 3 2 3" xfId="22914" xr:uid="{0CCBEEB1-F8A7-4B61-8F82-5994D1D32333}"/>
    <cellStyle name="Normal 3 3 2 2 2 3 2 4" xfId="10972" xr:uid="{D372C20D-A740-4BDE-980B-90679C64CF5F}"/>
    <cellStyle name="Normal 3 3 2 2 2 3 2 5" xfId="28899" xr:uid="{A9C75EB2-B067-4976-91BA-7F8F31393D27}"/>
    <cellStyle name="Normal 3 3 2 2 2 3 2 6" xfId="40844" xr:uid="{629816EB-DA57-4D25-912B-6D3387CC21C3}"/>
    <cellStyle name="Normal 3 3 2 2 2 3 3" xfId="13985" xr:uid="{CF6C9E4B-1D8B-4E7E-B397-723E5300A1BB}"/>
    <cellStyle name="Normal 3 3 2 2 2 3 3 2" xfId="31912" xr:uid="{8DA8A8A4-FB3D-4EB5-9EAB-2E5AE647C13F}"/>
    <cellStyle name="Normal 3 3 2 2 2 3 3 3" xfId="43857" xr:uid="{34E82B2A-8E66-49CC-9D7C-846E419BC850}"/>
    <cellStyle name="Normal 3 3 2 2 2 3 4" xfId="19944" xr:uid="{AC4DE2EF-639F-4129-A4ED-1E37077FBA0F}"/>
    <cellStyle name="Normal 3 3 2 2 2 3 5" xfId="8002" xr:uid="{0A90E934-8D68-485D-85E2-E3C8E1B9B000}"/>
    <cellStyle name="Normal 3 3 2 2 2 3 6" xfId="25929" xr:uid="{433B9E0A-5F86-4D98-B1C4-C5BB4E3304AC}"/>
    <cellStyle name="Normal 3 3 2 2 2 3 7" xfId="37874" xr:uid="{0723EAC4-C21F-4D7A-A651-AF52FDAD31AD}"/>
    <cellStyle name="Normal 3 3 2 2 2 4" xfId="3548" xr:uid="{E7B19705-9FEA-4AA2-9EBC-683FEF03F704}"/>
    <cellStyle name="Normal 3 3 2 2 2 4 2" xfId="15511" xr:uid="{0A038258-5224-4CDF-B7C1-69BF3C75A40B}"/>
    <cellStyle name="Normal 3 3 2 2 2 4 2 2" xfId="33438" xr:uid="{53EFB18A-DA6E-45F9-A222-4D700E8E74D7}"/>
    <cellStyle name="Normal 3 3 2 2 2 4 2 3" xfId="45383" xr:uid="{244C4C00-706B-4CFC-A9C2-8D614E5F66F7}"/>
    <cellStyle name="Normal 3 3 2 2 2 4 3" xfId="21470" xr:uid="{9A36A12A-62A7-4FD1-8496-CC3DD9392994}"/>
    <cellStyle name="Normal 3 3 2 2 2 4 4" xfId="9528" xr:uid="{E5D47223-5EB5-4BEC-9274-8E512911665D}"/>
    <cellStyle name="Normal 3 3 2 2 2 4 5" xfId="27455" xr:uid="{B943DE7F-5622-4378-ADF7-6E400B2A4BFE}"/>
    <cellStyle name="Normal 3 3 2 2 2 4 6" xfId="39400" xr:uid="{97167146-3D26-4C65-92A3-C8C93CF65B1B}"/>
    <cellStyle name="Normal 3 3 2 2 2 5" xfId="12541" xr:uid="{D84D6D3C-B8FC-44F3-88E4-8E5263BF773D}"/>
    <cellStyle name="Normal 3 3 2 2 2 5 2" xfId="30468" xr:uid="{59F977A8-23E3-4B38-8FD6-C26F22C3E614}"/>
    <cellStyle name="Normal 3 3 2 2 2 5 3" xfId="42413" xr:uid="{DFD27E46-A446-4CBC-B9B3-0C58ACAB25AF}"/>
    <cellStyle name="Normal 3 3 2 2 2 6" xfId="18500" xr:uid="{4138D563-AFC8-40C4-A60E-B00053D1EF05}"/>
    <cellStyle name="Normal 3 3 2 2 2 7" xfId="6558" xr:uid="{CE664BE8-0BF0-4409-9234-0B5840E7A03E}"/>
    <cellStyle name="Normal 3 3 2 2 2 8" xfId="24485" xr:uid="{3335FA7F-67A3-4571-B779-A266568B3AC7}"/>
    <cellStyle name="Normal 3 3 2 2 2 9" xfId="36430" xr:uid="{8671D803-95B2-4FE5-B053-3B499A6F717E}"/>
    <cellStyle name="Normal 3 3 2 2 3" xfId="952" xr:uid="{00000000-0005-0000-0000-000030000000}"/>
    <cellStyle name="Normal 3 3 2 2 3 2" xfId="2396" xr:uid="{00000000-0005-0000-0000-000030000000}"/>
    <cellStyle name="Normal 3 3 2 2 3 2 2" xfId="5366" xr:uid="{2044E013-1978-4A90-8E9A-BA0F025C0D29}"/>
    <cellStyle name="Normal 3 3 2 2 3 2 2 2" xfId="17329" xr:uid="{D9DE33F3-4655-43CE-89D8-10CE755F4602}"/>
    <cellStyle name="Normal 3 3 2 2 3 2 2 2 2" xfId="35256" xr:uid="{0A758DB0-3CCD-4A0B-ABF3-FE6A9EBC8A1C}"/>
    <cellStyle name="Normal 3 3 2 2 3 2 2 2 3" xfId="47201" xr:uid="{0356D056-F959-4E5C-8EB1-6FFB14193BCC}"/>
    <cellStyle name="Normal 3 3 2 2 3 2 2 3" xfId="23288" xr:uid="{B7C57BE0-80D6-4CC3-AC65-117743C8C335}"/>
    <cellStyle name="Normal 3 3 2 2 3 2 2 4" xfId="11346" xr:uid="{BA9D5EE2-34E3-41E7-BDE7-F8B76B85E2BE}"/>
    <cellStyle name="Normal 3 3 2 2 3 2 2 5" xfId="29273" xr:uid="{3A9A15BC-A542-4C03-BA21-B0AB7A6983AA}"/>
    <cellStyle name="Normal 3 3 2 2 3 2 2 6" xfId="41218" xr:uid="{AB9E1E33-F707-4153-8B0F-8F11C2164BB2}"/>
    <cellStyle name="Normal 3 3 2 2 3 2 3" xfId="14359" xr:uid="{1CE7570C-36D4-4470-8A35-6733656D388E}"/>
    <cellStyle name="Normal 3 3 2 2 3 2 3 2" xfId="32286" xr:uid="{786F4BE0-2F32-4DD3-9C05-B64D874AA6BD}"/>
    <cellStyle name="Normal 3 3 2 2 3 2 3 3" xfId="44231" xr:uid="{78D08F45-057B-4085-A44A-50894C061856}"/>
    <cellStyle name="Normal 3 3 2 2 3 2 4" xfId="20318" xr:uid="{5BB9A97C-AB6E-429A-BF92-182143FB0F29}"/>
    <cellStyle name="Normal 3 3 2 2 3 2 5" xfId="8376" xr:uid="{D251718D-D94F-47B4-9DA7-0F0DD54970DF}"/>
    <cellStyle name="Normal 3 3 2 2 3 2 6" xfId="26303" xr:uid="{9AF50CBC-DCFD-4995-B2CA-F4DAB9E53E22}"/>
    <cellStyle name="Normal 3 3 2 2 3 2 7" xfId="38248" xr:uid="{B4C3842F-4449-4407-AFD0-8F375FD61BF4}"/>
    <cellStyle name="Normal 3 3 2 2 3 3" xfId="3922" xr:uid="{51604790-E12C-4B07-B790-CD478FAE0011}"/>
    <cellStyle name="Normal 3 3 2 2 3 3 2" xfId="15885" xr:uid="{DA8A23B7-BF3C-4819-93E4-468BCCE30574}"/>
    <cellStyle name="Normal 3 3 2 2 3 3 2 2" xfId="33812" xr:uid="{E947DD95-506E-4439-8554-72E751628DED}"/>
    <cellStyle name="Normal 3 3 2 2 3 3 2 3" xfId="45757" xr:uid="{90991DB9-D99B-4059-A67D-40B530DBBDFE}"/>
    <cellStyle name="Normal 3 3 2 2 3 3 3" xfId="21844" xr:uid="{D2703B23-A401-4903-BAA8-4870BFB48D4A}"/>
    <cellStyle name="Normal 3 3 2 2 3 3 4" xfId="9902" xr:uid="{BFEFC54B-FB08-4C23-A4A3-AEBA8F748A09}"/>
    <cellStyle name="Normal 3 3 2 2 3 3 5" xfId="27829" xr:uid="{7A9A5D50-017E-4EFC-8A55-DAE1AD51443B}"/>
    <cellStyle name="Normal 3 3 2 2 3 3 6" xfId="39774" xr:uid="{06E59FCA-F608-456A-AF6A-44373AF26F25}"/>
    <cellStyle name="Normal 3 3 2 2 3 4" xfId="12915" xr:uid="{B9E53734-A77A-49D2-949D-9E1B2EE47BD5}"/>
    <cellStyle name="Normal 3 3 2 2 3 4 2" xfId="30842" xr:uid="{DFE18374-24D3-4ED2-8411-6C08AD992243}"/>
    <cellStyle name="Normal 3 3 2 2 3 4 3" xfId="42787" xr:uid="{17865C3F-7AFD-424E-9F49-F74D0E1CFEEF}"/>
    <cellStyle name="Normal 3 3 2 2 3 5" xfId="18874" xr:uid="{0B6C1378-03D8-4E53-A826-6B809D2C29C8}"/>
    <cellStyle name="Normal 3 3 2 2 3 6" xfId="6932" xr:uid="{E63D2467-A1E8-407D-9DC1-996866834A64}"/>
    <cellStyle name="Normal 3 3 2 2 3 7" xfId="24859" xr:uid="{3CA26954-2B23-4948-A6C7-BE588C7D25D8}"/>
    <cellStyle name="Normal 3 3 2 2 3 8" xfId="36804" xr:uid="{B0B84359-FEFB-4FB0-963B-01F8704D1074}"/>
    <cellStyle name="Normal 3 3 2 2 4" xfId="1674" xr:uid="{00000000-0005-0000-0000-000030000000}"/>
    <cellStyle name="Normal 3 3 2 2 4 2" xfId="4644" xr:uid="{6E74D3E2-274F-4ACF-8043-0C0006AFC734}"/>
    <cellStyle name="Normal 3 3 2 2 4 2 2" xfId="16607" xr:uid="{0E591B84-233A-4C36-9D3B-D897D4D21715}"/>
    <cellStyle name="Normal 3 3 2 2 4 2 2 2" xfId="34534" xr:uid="{4F2D5ACC-176E-4071-AB5A-3FED815F562D}"/>
    <cellStyle name="Normal 3 3 2 2 4 2 2 3" xfId="46479" xr:uid="{1FE22B3D-0EE4-4FBD-8B54-A33071DF859B}"/>
    <cellStyle name="Normal 3 3 2 2 4 2 3" xfId="22566" xr:uid="{E3BBC0ED-03F5-42D1-B776-2644188C683D}"/>
    <cellStyle name="Normal 3 3 2 2 4 2 4" xfId="10624" xr:uid="{557C0584-85E4-48C9-91C1-2733923DBE92}"/>
    <cellStyle name="Normal 3 3 2 2 4 2 5" xfId="28551" xr:uid="{7959CEA4-ED20-41AC-8DE0-66BD7601591B}"/>
    <cellStyle name="Normal 3 3 2 2 4 2 6" xfId="40496" xr:uid="{C20EFAEF-452E-4BED-AFCD-9F8B0AF41C48}"/>
    <cellStyle name="Normal 3 3 2 2 4 3" xfId="13637" xr:uid="{244F8FDC-0B78-403B-A6DC-682B31F32586}"/>
    <cellStyle name="Normal 3 3 2 2 4 3 2" xfId="31564" xr:uid="{3EB62330-BEB7-4181-ADD7-A33D4FAE9434}"/>
    <cellStyle name="Normal 3 3 2 2 4 3 3" xfId="43509" xr:uid="{8AFFEAA9-262E-4483-B998-BDC5F437F492}"/>
    <cellStyle name="Normal 3 3 2 2 4 4" xfId="19596" xr:uid="{591CF092-4BEE-4548-99A6-467BDDABEE2D}"/>
    <cellStyle name="Normal 3 3 2 2 4 5" xfId="7654" xr:uid="{255B0E26-F81D-4DF4-9214-A8B7EB2A8A0F}"/>
    <cellStyle name="Normal 3 3 2 2 4 6" xfId="25581" xr:uid="{BDA2BDE4-97EC-4B35-A959-1F6C0EF01C3B}"/>
    <cellStyle name="Normal 3 3 2 2 4 7" xfId="37526" xr:uid="{59E46DB8-3417-4BF1-8E07-ADA97309FCAA}"/>
    <cellStyle name="Normal 3 3 2 2 5" xfId="3200" xr:uid="{1B394083-24F9-4767-8E19-5C06D02AD4D3}"/>
    <cellStyle name="Normal 3 3 2 2 5 2" xfId="15163" xr:uid="{E1D27AE6-E645-4387-8DB2-0342FFCBA8FA}"/>
    <cellStyle name="Normal 3 3 2 2 5 2 2" xfId="33090" xr:uid="{6A21F71C-E05A-4572-838E-14DA33088CEC}"/>
    <cellStyle name="Normal 3 3 2 2 5 2 3" xfId="45035" xr:uid="{01A0ACDA-1532-41A4-A6EC-9554DBC85142}"/>
    <cellStyle name="Normal 3 3 2 2 5 3" xfId="21122" xr:uid="{BDA40EDD-D4A8-4FB1-98DB-991A50AEBCD4}"/>
    <cellStyle name="Normal 3 3 2 2 5 4" xfId="9180" xr:uid="{8DAF0756-E14B-4E72-84E0-798AFD1FDC17}"/>
    <cellStyle name="Normal 3 3 2 2 5 5" xfId="27107" xr:uid="{2E6F7C69-8068-4ED6-9BC6-8DB9C97C3892}"/>
    <cellStyle name="Normal 3 3 2 2 5 6" xfId="39052" xr:uid="{B6434228-495E-4E79-9378-AB43D3D5C68E}"/>
    <cellStyle name="Normal 3 3 2 2 6" xfId="12193" xr:uid="{A7E3FCE1-C5FB-4D73-8F82-C701514CD47F}"/>
    <cellStyle name="Normal 3 3 2 2 6 2" xfId="30120" xr:uid="{8ECE2510-8E48-46BF-83E3-989E95F584B0}"/>
    <cellStyle name="Normal 3 3 2 2 6 3" xfId="42065" xr:uid="{CC7A457C-5938-44EF-A41E-F9CBE13ACB5A}"/>
    <cellStyle name="Normal 3 3 2 2 7" xfId="18152" xr:uid="{FBB93FB1-AD9B-4AED-BE3F-D429A107BD4B}"/>
    <cellStyle name="Normal 3 3 2 2 8" xfId="6210" xr:uid="{01C636D5-B190-42BA-8DAE-2B7D1EB3AB60}"/>
    <cellStyle name="Normal 3 3 2 2 9" xfId="24137" xr:uid="{0CAC0A57-C264-44C6-A953-72733C9B16F5}"/>
    <cellStyle name="Normal 3 3 2 3" xfId="346" xr:uid="{00000000-0005-0000-0000-000030000000}"/>
    <cellStyle name="Normal 3 3 2 3 10" xfId="36198" xr:uid="{3B52DB00-F086-49F0-8960-5CE11869E2A2}"/>
    <cellStyle name="Normal 3 3 2 3 2" xfId="694" xr:uid="{00000000-0005-0000-0000-000030000000}"/>
    <cellStyle name="Normal 3 3 2 3 2 2" xfId="1416" xr:uid="{00000000-0005-0000-0000-000030000000}"/>
    <cellStyle name="Normal 3 3 2 3 2 2 2" xfId="2860" xr:uid="{00000000-0005-0000-0000-000030000000}"/>
    <cellStyle name="Normal 3 3 2 3 2 2 2 2" xfId="5830" xr:uid="{C6F4639A-2BA0-4BB2-B775-8B0E64586F6D}"/>
    <cellStyle name="Normal 3 3 2 3 2 2 2 2 2" xfId="17793" xr:uid="{D224F89D-8BAD-4183-9151-8AD9B41BDD40}"/>
    <cellStyle name="Normal 3 3 2 3 2 2 2 2 2 2" xfId="35720" xr:uid="{26DCB8E6-61F8-4125-ABC0-F53D2E1A9475}"/>
    <cellStyle name="Normal 3 3 2 3 2 2 2 2 2 3" xfId="47665" xr:uid="{BFA7905D-6D43-48D3-B61E-C886654CC5A8}"/>
    <cellStyle name="Normal 3 3 2 3 2 2 2 2 3" xfId="23752" xr:uid="{D0CC4142-1BDA-4990-8FB6-C0A92C31ED6E}"/>
    <cellStyle name="Normal 3 3 2 3 2 2 2 2 4" xfId="11810" xr:uid="{BF167A87-86E6-413A-A0BC-2417FA1360EE}"/>
    <cellStyle name="Normal 3 3 2 3 2 2 2 2 5" xfId="29737" xr:uid="{755E6641-2D2C-46FC-9EDC-A5EB2B58CDEF}"/>
    <cellStyle name="Normal 3 3 2 3 2 2 2 2 6" xfId="41682" xr:uid="{2C15EA8A-5EF0-4E02-BCB1-D607B7AE3BB0}"/>
    <cellStyle name="Normal 3 3 2 3 2 2 2 3" xfId="14823" xr:uid="{BAFD39FC-B889-4A98-A4D1-A759DB34412B}"/>
    <cellStyle name="Normal 3 3 2 3 2 2 2 3 2" xfId="32750" xr:uid="{3EF080C7-3477-4734-9937-8AEDF18C2B19}"/>
    <cellStyle name="Normal 3 3 2 3 2 2 2 3 3" xfId="44695" xr:uid="{35A55346-E504-4D8F-9394-8446A4791A51}"/>
    <cellStyle name="Normal 3 3 2 3 2 2 2 4" xfId="20782" xr:uid="{63AB350F-C3DC-4389-8A57-FA7964307C92}"/>
    <cellStyle name="Normal 3 3 2 3 2 2 2 5" xfId="8840" xr:uid="{CAD4F27A-E2CD-4B80-8DD1-2E6FF781BFFF}"/>
    <cellStyle name="Normal 3 3 2 3 2 2 2 6" xfId="26767" xr:uid="{5F4D74C3-99CF-448D-9975-91F4582ADBE2}"/>
    <cellStyle name="Normal 3 3 2 3 2 2 2 7" xfId="38712" xr:uid="{AC1435E5-71F4-4CCE-8E72-8673F7BD0243}"/>
    <cellStyle name="Normal 3 3 2 3 2 2 3" xfId="4386" xr:uid="{41645EEF-3ADF-424E-84E3-96DE889E263D}"/>
    <cellStyle name="Normal 3 3 2 3 2 2 3 2" xfId="16349" xr:uid="{27D94911-41FF-4C38-BBD7-F597A558D3CB}"/>
    <cellStyle name="Normal 3 3 2 3 2 2 3 2 2" xfId="34276" xr:uid="{C3394A48-7EBF-48C5-992E-B94BC6F06748}"/>
    <cellStyle name="Normal 3 3 2 3 2 2 3 2 3" xfId="46221" xr:uid="{60466E07-5980-4B88-86CA-F5923F7AE297}"/>
    <cellStyle name="Normal 3 3 2 3 2 2 3 3" xfId="22308" xr:uid="{E730002E-A28D-4460-BD19-7E9AC2E6E2A5}"/>
    <cellStyle name="Normal 3 3 2 3 2 2 3 4" xfId="10366" xr:uid="{8DD96309-73BA-4E84-879A-DA3A7561296E}"/>
    <cellStyle name="Normal 3 3 2 3 2 2 3 5" xfId="28293" xr:uid="{441121EF-32C0-44DC-8873-E9CAEF300E87}"/>
    <cellStyle name="Normal 3 3 2 3 2 2 3 6" xfId="40238" xr:uid="{524FA177-A583-4038-8934-4884744C045E}"/>
    <cellStyle name="Normal 3 3 2 3 2 2 4" xfId="13379" xr:uid="{6685B990-26B9-4969-A2C0-44F23A3C6FB0}"/>
    <cellStyle name="Normal 3 3 2 3 2 2 4 2" xfId="31306" xr:uid="{2A685EC3-8D45-408C-B6D5-D00283238A17}"/>
    <cellStyle name="Normal 3 3 2 3 2 2 4 3" xfId="43251" xr:uid="{B328E20B-34C2-44EE-8F03-0021F18D76EF}"/>
    <cellStyle name="Normal 3 3 2 3 2 2 5" xfId="19338" xr:uid="{D30CCC4D-A288-4995-9055-82FA2A8996A9}"/>
    <cellStyle name="Normal 3 3 2 3 2 2 6" xfId="7396" xr:uid="{69E369DD-5A64-4697-9560-8B1EC7A0FC5A}"/>
    <cellStyle name="Normal 3 3 2 3 2 2 7" xfId="25323" xr:uid="{3084BCA5-E466-4CDE-A776-128C8A3F34EC}"/>
    <cellStyle name="Normal 3 3 2 3 2 2 8" xfId="37268" xr:uid="{043EDA80-EAF8-42A0-A13E-2C7D5C80CA3E}"/>
    <cellStyle name="Normal 3 3 2 3 2 3" xfId="2138" xr:uid="{00000000-0005-0000-0000-000030000000}"/>
    <cellStyle name="Normal 3 3 2 3 2 3 2" xfId="5108" xr:uid="{C8261FFD-4BE1-445B-B90C-D7D9D5FA7665}"/>
    <cellStyle name="Normal 3 3 2 3 2 3 2 2" xfId="17071" xr:uid="{BAC1496C-AF65-48CB-AB27-2AD1ADAD7B30}"/>
    <cellStyle name="Normal 3 3 2 3 2 3 2 2 2" xfId="34998" xr:uid="{2FE5C703-A404-4F18-9EDF-DE0B507CBC93}"/>
    <cellStyle name="Normal 3 3 2 3 2 3 2 2 3" xfId="46943" xr:uid="{38762723-13A2-4B95-8500-67BB755FA5C6}"/>
    <cellStyle name="Normal 3 3 2 3 2 3 2 3" xfId="23030" xr:uid="{605D6932-731D-4959-B3A5-06EDB3D25A34}"/>
    <cellStyle name="Normal 3 3 2 3 2 3 2 4" xfId="11088" xr:uid="{A31170FA-DAFA-441B-8285-B2AC175730E6}"/>
    <cellStyle name="Normal 3 3 2 3 2 3 2 5" xfId="29015" xr:uid="{9C01C7C6-45D1-44EC-B990-53D6B050D3FA}"/>
    <cellStyle name="Normal 3 3 2 3 2 3 2 6" xfId="40960" xr:uid="{BA4C782B-1866-4CA5-86A9-EBE9B393E707}"/>
    <cellStyle name="Normal 3 3 2 3 2 3 3" xfId="14101" xr:uid="{798A121A-3FEC-4F37-A135-235DABD9B334}"/>
    <cellStyle name="Normal 3 3 2 3 2 3 3 2" xfId="32028" xr:uid="{9FDA8358-367F-45A6-8387-BB45EEBF6AE1}"/>
    <cellStyle name="Normal 3 3 2 3 2 3 3 3" xfId="43973" xr:uid="{FD1C488E-F4E7-4CF9-B60A-4310011C1295}"/>
    <cellStyle name="Normal 3 3 2 3 2 3 4" xfId="20060" xr:uid="{3D24FC5D-EABF-43DF-B648-A4ECE4B2698C}"/>
    <cellStyle name="Normal 3 3 2 3 2 3 5" xfId="8118" xr:uid="{EC3FF51D-F0C7-4871-A048-EB36BC880B6D}"/>
    <cellStyle name="Normal 3 3 2 3 2 3 6" xfId="26045" xr:uid="{25452681-B2DA-49E3-93B6-0642C26D6FEC}"/>
    <cellStyle name="Normal 3 3 2 3 2 3 7" xfId="37990" xr:uid="{AE05CFE4-D569-4285-A9D1-E439BA4755B0}"/>
    <cellStyle name="Normal 3 3 2 3 2 4" xfId="3664" xr:uid="{B25933FD-FD94-430E-9B9B-CCF4A92C7749}"/>
    <cellStyle name="Normal 3 3 2 3 2 4 2" xfId="15627" xr:uid="{FD5C43C2-BB1B-4765-96B7-E5C6ED7D8517}"/>
    <cellStyle name="Normal 3 3 2 3 2 4 2 2" xfId="33554" xr:uid="{05B3E5C1-8785-4A67-A39D-7F893A676861}"/>
    <cellStyle name="Normal 3 3 2 3 2 4 2 3" xfId="45499" xr:uid="{645D2978-37D2-439C-9EA3-3C291508FF64}"/>
    <cellStyle name="Normal 3 3 2 3 2 4 3" xfId="21586" xr:uid="{AA4993A0-4231-4C5E-927B-8F07E6D5DB78}"/>
    <cellStyle name="Normal 3 3 2 3 2 4 4" xfId="9644" xr:uid="{AB4406BB-1DB9-44CE-A96B-3BFDFA6F944B}"/>
    <cellStyle name="Normal 3 3 2 3 2 4 5" xfId="27571" xr:uid="{DFF13EBD-6E89-4D84-9B83-8EDF24908D65}"/>
    <cellStyle name="Normal 3 3 2 3 2 4 6" xfId="39516" xr:uid="{BB151273-F4DC-42BC-A1D1-003783BB5BD1}"/>
    <cellStyle name="Normal 3 3 2 3 2 5" xfId="12657" xr:uid="{B7FCE956-278E-408B-A3AC-126D72E2DFEF}"/>
    <cellStyle name="Normal 3 3 2 3 2 5 2" xfId="30584" xr:uid="{A6CA05A8-BDA6-4B13-88E0-0144D2379384}"/>
    <cellStyle name="Normal 3 3 2 3 2 5 3" xfId="42529" xr:uid="{AD2CC352-4C44-4A50-9402-207181FCCE2F}"/>
    <cellStyle name="Normal 3 3 2 3 2 6" xfId="18616" xr:uid="{452B1C66-9EC9-419E-AA70-234D52C142CD}"/>
    <cellStyle name="Normal 3 3 2 3 2 7" xfId="6674" xr:uid="{A9787881-3821-4A30-8F12-7297CCBFD520}"/>
    <cellStyle name="Normal 3 3 2 3 2 8" xfId="24601" xr:uid="{261A8B68-9F7E-4F2B-9E85-D69BA8000A07}"/>
    <cellStyle name="Normal 3 3 2 3 2 9" xfId="36546" xr:uid="{7C9CB2BB-BD69-4363-A26D-5BF6F08A444F}"/>
    <cellStyle name="Normal 3 3 2 3 3" xfId="1068" xr:uid="{00000000-0005-0000-0000-000030000000}"/>
    <cellStyle name="Normal 3 3 2 3 3 2" xfId="2512" xr:uid="{00000000-0005-0000-0000-000030000000}"/>
    <cellStyle name="Normal 3 3 2 3 3 2 2" xfId="5482" xr:uid="{8E3ECA4C-FB27-4AEC-AD0E-17A7D091DA1F}"/>
    <cellStyle name="Normal 3 3 2 3 3 2 2 2" xfId="17445" xr:uid="{D7B8954F-27A7-4746-974F-7D176B7EEB00}"/>
    <cellStyle name="Normal 3 3 2 3 3 2 2 2 2" xfId="35372" xr:uid="{FC6F56F4-3B46-4B91-A36E-A9B86850F80E}"/>
    <cellStyle name="Normal 3 3 2 3 3 2 2 2 3" xfId="47317" xr:uid="{5653E310-2623-4F51-B226-EACC7DE97C2D}"/>
    <cellStyle name="Normal 3 3 2 3 3 2 2 3" xfId="23404" xr:uid="{41DC9F90-C79F-4FA6-AD47-E1E5E1008F47}"/>
    <cellStyle name="Normal 3 3 2 3 3 2 2 4" xfId="11462" xr:uid="{4AD1D5DE-198B-4047-BA33-B8F44AC80C9A}"/>
    <cellStyle name="Normal 3 3 2 3 3 2 2 5" xfId="29389" xr:uid="{3FBF96FA-A66D-4543-96BD-121ED9D7B26A}"/>
    <cellStyle name="Normal 3 3 2 3 3 2 2 6" xfId="41334" xr:uid="{54A8E54A-A9C4-42B2-9FF7-C975B59699C6}"/>
    <cellStyle name="Normal 3 3 2 3 3 2 3" xfId="14475" xr:uid="{78D50A87-483C-4D9E-B21E-82EA95CF4A5B}"/>
    <cellStyle name="Normal 3 3 2 3 3 2 3 2" xfId="32402" xr:uid="{D72B71C6-9967-40FC-BDD3-9BE8A166CCAA}"/>
    <cellStyle name="Normal 3 3 2 3 3 2 3 3" xfId="44347" xr:uid="{CBAC0096-2171-4785-9F32-984488B8FC10}"/>
    <cellStyle name="Normal 3 3 2 3 3 2 4" xfId="20434" xr:uid="{062AA4C7-AE2F-44BC-A47F-1D35FCAB57C2}"/>
    <cellStyle name="Normal 3 3 2 3 3 2 5" xfId="8492" xr:uid="{495CC6BF-4775-4694-8234-BFBA8058ACE1}"/>
    <cellStyle name="Normal 3 3 2 3 3 2 6" xfId="26419" xr:uid="{6307096A-D139-4D1F-95DE-1B18C7535482}"/>
    <cellStyle name="Normal 3 3 2 3 3 2 7" xfId="38364" xr:uid="{CC45D8A7-0BED-499B-BBEA-41A1B87920A7}"/>
    <cellStyle name="Normal 3 3 2 3 3 3" xfId="4038" xr:uid="{AC8F89F6-E163-4C09-B82C-F64558B2B206}"/>
    <cellStyle name="Normal 3 3 2 3 3 3 2" xfId="16001" xr:uid="{304BFC0C-BDE4-40DE-AC47-F9B7555FFF2F}"/>
    <cellStyle name="Normal 3 3 2 3 3 3 2 2" xfId="33928" xr:uid="{59E765A6-918C-4125-B305-B327C0DF2C03}"/>
    <cellStyle name="Normal 3 3 2 3 3 3 2 3" xfId="45873" xr:uid="{6C058B08-4A20-449C-A2DD-455E2CE3F3B1}"/>
    <cellStyle name="Normal 3 3 2 3 3 3 3" xfId="21960" xr:uid="{A31732E7-F6A7-48F5-9463-598D8ED4FF5E}"/>
    <cellStyle name="Normal 3 3 2 3 3 3 4" xfId="10018" xr:uid="{61015DFD-39FA-4D7F-95B6-8A067B9119A1}"/>
    <cellStyle name="Normal 3 3 2 3 3 3 5" xfId="27945" xr:uid="{EDE772D5-9D24-4FA6-A14A-A67DD0F93E70}"/>
    <cellStyle name="Normal 3 3 2 3 3 3 6" xfId="39890" xr:uid="{A335F8EB-7C2B-482F-BD7C-5ADE550F0F30}"/>
    <cellStyle name="Normal 3 3 2 3 3 4" xfId="13031" xr:uid="{A66C6990-EAD7-41A1-99A9-034987635E6F}"/>
    <cellStyle name="Normal 3 3 2 3 3 4 2" xfId="30958" xr:uid="{714F5AF6-920C-4346-88E0-2D0C87CE3D62}"/>
    <cellStyle name="Normal 3 3 2 3 3 4 3" xfId="42903" xr:uid="{6788E3F5-1105-4F7C-A81B-5E86759D0573}"/>
    <cellStyle name="Normal 3 3 2 3 3 5" xfId="18990" xr:uid="{7F3A00E5-D919-420D-84F2-815E5376F8E4}"/>
    <cellStyle name="Normal 3 3 2 3 3 6" xfId="7048" xr:uid="{F9BE023D-AC34-4AE7-B378-E888A60469CC}"/>
    <cellStyle name="Normal 3 3 2 3 3 7" xfId="24975" xr:uid="{90E6F186-22F1-4663-A2DD-A82BA988E689}"/>
    <cellStyle name="Normal 3 3 2 3 3 8" xfId="36920" xr:uid="{B6812EEE-2F8B-4E61-9196-70B481B51BB5}"/>
    <cellStyle name="Normal 3 3 2 3 4" xfId="1790" xr:uid="{00000000-0005-0000-0000-000030000000}"/>
    <cellStyle name="Normal 3 3 2 3 4 2" xfId="4760" xr:uid="{05F4E0CE-72D6-4C05-BCE7-E8B63CC54195}"/>
    <cellStyle name="Normal 3 3 2 3 4 2 2" xfId="16723" xr:uid="{8821061B-3C75-481F-AF6E-6E36034ED111}"/>
    <cellStyle name="Normal 3 3 2 3 4 2 2 2" xfId="34650" xr:uid="{1187DA94-E915-41FF-A5DE-1586C7686FAF}"/>
    <cellStyle name="Normal 3 3 2 3 4 2 2 3" xfId="46595" xr:uid="{89BE9EE3-42D6-4546-9F28-B67F4D981804}"/>
    <cellStyle name="Normal 3 3 2 3 4 2 3" xfId="22682" xr:uid="{8DF9D80F-3C38-41F0-8C25-4AEB1A4F2382}"/>
    <cellStyle name="Normal 3 3 2 3 4 2 4" xfId="10740" xr:uid="{E8A6F295-A320-4262-A5DC-40FAFB5A00EF}"/>
    <cellStyle name="Normal 3 3 2 3 4 2 5" xfId="28667" xr:uid="{60FB600A-AD22-4975-9EA2-1F2665B58C3E}"/>
    <cellStyle name="Normal 3 3 2 3 4 2 6" xfId="40612" xr:uid="{462CA1A8-4809-41A4-967C-4AC2115F5B10}"/>
    <cellStyle name="Normal 3 3 2 3 4 3" xfId="13753" xr:uid="{4029F42E-8DB6-4C0A-8E65-DFDCE104DAC2}"/>
    <cellStyle name="Normal 3 3 2 3 4 3 2" xfId="31680" xr:uid="{8A3AED41-F822-405B-BF39-02292A9276FB}"/>
    <cellStyle name="Normal 3 3 2 3 4 3 3" xfId="43625" xr:uid="{FAE75A5D-68D3-4127-9FD9-43804348D660}"/>
    <cellStyle name="Normal 3 3 2 3 4 4" xfId="19712" xr:uid="{874EC982-2F7B-48DA-B0FC-6371B1304F50}"/>
    <cellStyle name="Normal 3 3 2 3 4 5" xfId="7770" xr:uid="{349348F9-F65B-46B3-A27F-42769951E722}"/>
    <cellStyle name="Normal 3 3 2 3 4 6" xfId="25697" xr:uid="{91250B72-EA9E-474A-BF20-A70FA0480656}"/>
    <cellStyle name="Normal 3 3 2 3 4 7" xfId="37642" xr:uid="{F94910EE-ADD8-4148-931B-0FD9FF9A0393}"/>
    <cellStyle name="Normal 3 3 2 3 5" xfId="3316" xr:uid="{CB309DD1-7B16-4FA2-AA7F-61FC2F2CB9D4}"/>
    <cellStyle name="Normal 3 3 2 3 5 2" xfId="15279" xr:uid="{7E0AEE42-3EB7-416D-A974-42F0C63C2072}"/>
    <cellStyle name="Normal 3 3 2 3 5 2 2" xfId="33206" xr:uid="{450AEB20-6A8D-4D65-9778-72CE9D1D5DCC}"/>
    <cellStyle name="Normal 3 3 2 3 5 2 3" xfId="45151" xr:uid="{0579CA53-F60C-47F7-B4AD-10184C3E8BE5}"/>
    <cellStyle name="Normal 3 3 2 3 5 3" xfId="21238" xr:uid="{2FF168D7-FF6F-4A14-B89F-746508C644BA}"/>
    <cellStyle name="Normal 3 3 2 3 5 4" xfId="9296" xr:uid="{5215A944-9DDC-49CD-AC04-186E3B3C6DA1}"/>
    <cellStyle name="Normal 3 3 2 3 5 5" xfId="27223" xr:uid="{00708ED9-8C48-4075-994B-F91CE2016F96}"/>
    <cellStyle name="Normal 3 3 2 3 5 6" xfId="39168" xr:uid="{D1733EE8-AAF5-4959-9B92-83BC908733DD}"/>
    <cellStyle name="Normal 3 3 2 3 6" xfId="12309" xr:uid="{39D1CE91-07A4-4ECA-8DC0-3CDCF688CFE8}"/>
    <cellStyle name="Normal 3 3 2 3 6 2" xfId="30236" xr:uid="{2F85D7F9-EF10-44D8-8485-B93C3813488C}"/>
    <cellStyle name="Normal 3 3 2 3 6 3" xfId="42181" xr:uid="{5E931BB7-E077-46BE-8D54-1B1250BE5980}"/>
    <cellStyle name="Normal 3 3 2 3 7" xfId="18268" xr:uid="{25DA77ED-2249-4732-80BC-7A0C326D21E2}"/>
    <cellStyle name="Normal 3 3 2 3 8" xfId="6326" xr:uid="{FCF688D1-0705-4A94-ACE2-0774B2F54296}"/>
    <cellStyle name="Normal 3 3 2 3 9" xfId="24253" xr:uid="{21DA9A9B-09AA-49AF-BB0C-364DAC94423D}"/>
    <cellStyle name="Normal 3 3 2 4" xfId="462" xr:uid="{00000000-0005-0000-0000-000030000000}"/>
    <cellStyle name="Normal 3 3 2 4 2" xfId="1184" xr:uid="{00000000-0005-0000-0000-000030000000}"/>
    <cellStyle name="Normal 3 3 2 4 2 2" xfId="2628" xr:uid="{00000000-0005-0000-0000-000030000000}"/>
    <cellStyle name="Normal 3 3 2 4 2 2 2" xfId="5598" xr:uid="{DB00EA6C-82F0-4F1A-9306-BB026DDA6D0E}"/>
    <cellStyle name="Normal 3 3 2 4 2 2 2 2" xfId="17561" xr:uid="{CD56B85B-C3DF-4C7B-AE42-A4D28B814B7C}"/>
    <cellStyle name="Normal 3 3 2 4 2 2 2 2 2" xfId="35488" xr:uid="{3C43531B-7608-4378-AC04-54B6F455358B}"/>
    <cellStyle name="Normal 3 3 2 4 2 2 2 2 3" xfId="47433" xr:uid="{3024D3FB-A2B2-4478-8613-66D559450DF6}"/>
    <cellStyle name="Normal 3 3 2 4 2 2 2 3" xfId="23520" xr:uid="{D2FF1074-F7F8-483C-A349-4414969F8EB1}"/>
    <cellStyle name="Normal 3 3 2 4 2 2 2 4" xfId="11578" xr:uid="{6224DF92-884D-42AF-9CA5-D3861938E7EB}"/>
    <cellStyle name="Normal 3 3 2 4 2 2 2 5" xfId="29505" xr:uid="{89D8C910-3E41-482D-B906-76C84AD56589}"/>
    <cellStyle name="Normal 3 3 2 4 2 2 2 6" xfId="41450" xr:uid="{64F7F56F-A6F2-4CF3-AA13-3C37BF3243C0}"/>
    <cellStyle name="Normal 3 3 2 4 2 2 3" xfId="14591" xr:uid="{780823E7-93E2-4A18-BFE1-FA90F1CDFE64}"/>
    <cellStyle name="Normal 3 3 2 4 2 2 3 2" xfId="32518" xr:uid="{AD4E6E83-C648-462E-AF8B-5903F95C153D}"/>
    <cellStyle name="Normal 3 3 2 4 2 2 3 3" xfId="44463" xr:uid="{9D9A8D05-B8A6-4856-A6B7-65AFEFEA24DB}"/>
    <cellStyle name="Normal 3 3 2 4 2 2 4" xfId="20550" xr:uid="{FB8DAD66-B818-499C-8459-401411DA76FF}"/>
    <cellStyle name="Normal 3 3 2 4 2 2 5" xfId="8608" xr:uid="{020CC2AB-EC40-4AD3-B0C2-C9A7D8D5E991}"/>
    <cellStyle name="Normal 3 3 2 4 2 2 6" xfId="26535" xr:uid="{03EA1F16-1715-4283-A823-36F78DBBE4E4}"/>
    <cellStyle name="Normal 3 3 2 4 2 2 7" xfId="38480" xr:uid="{4F6533D6-8C0E-420B-8733-7388F5046A0E}"/>
    <cellStyle name="Normal 3 3 2 4 2 3" xfId="4154" xr:uid="{AF62157D-A7AA-4D6A-B685-07838F2BAE98}"/>
    <cellStyle name="Normal 3 3 2 4 2 3 2" xfId="16117" xr:uid="{44E87C65-219A-49AF-B0CE-81731E74D1AE}"/>
    <cellStyle name="Normal 3 3 2 4 2 3 2 2" xfId="34044" xr:uid="{832C2595-32E7-4C64-AAEC-7C6217613FF8}"/>
    <cellStyle name="Normal 3 3 2 4 2 3 2 3" xfId="45989" xr:uid="{3DC414C8-B53D-467F-885A-9ECA773A2BBB}"/>
    <cellStyle name="Normal 3 3 2 4 2 3 3" xfId="22076" xr:uid="{179A0EBA-50B7-4C2D-A6E9-B680F80A5FDB}"/>
    <cellStyle name="Normal 3 3 2 4 2 3 4" xfId="10134" xr:uid="{93705570-2907-4CD6-8A02-0590D9F4FE9C}"/>
    <cellStyle name="Normal 3 3 2 4 2 3 5" xfId="28061" xr:uid="{B99A347B-373E-4FC7-A12E-CE674E770690}"/>
    <cellStyle name="Normal 3 3 2 4 2 3 6" xfId="40006" xr:uid="{37A1C153-7704-4115-B6A9-BCB999162BE6}"/>
    <cellStyle name="Normal 3 3 2 4 2 4" xfId="13147" xr:uid="{B95682BE-B6E7-45FA-B7C7-72137298414D}"/>
    <cellStyle name="Normal 3 3 2 4 2 4 2" xfId="31074" xr:uid="{B78D1038-9776-4013-A007-649A44ED840D}"/>
    <cellStyle name="Normal 3 3 2 4 2 4 3" xfId="43019" xr:uid="{5E5FB81F-E6E1-4F20-8134-DBC201538861}"/>
    <cellStyle name="Normal 3 3 2 4 2 5" xfId="19106" xr:uid="{566271E1-28AC-45E7-83FA-E1A048B2529A}"/>
    <cellStyle name="Normal 3 3 2 4 2 6" xfId="7164" xr:uid="{265A3AB5-A656-47FD-A42C-1ADAFB9A69AC}"/>
    <cellStyle name="Normal 3 3 2 4 2 7" xfId="25091" xr:uid="{FEAC6FFF-0707-40DC-A1BC-4CE0743BA944}"/>
    <cellStyle name="Normal 3 3 2 4 2 8" xfId="37036" xr:uid="{B99FD9AC-CE41-4491-A33B-4DB3358C9BFE}"/>
    <cellStyle name="Normal 3 3 2 4 3" xfId="1906" xr:uid="{00000000-0005-0000-0000-000030000000}"/>
    <cellStyle name="Normal 3 3 2 4 3 2" xfId="4876" xr:uid="{2F9D0118-6FD8-4854-9477-837540B31442}"/>
    <cellStyle name="Normal 3 3 2 4 3 2 2" xfId="16839" xr:uid="{AA23D420-6EE3-405F-B3EE-BF4E80D6252E}"/>
    <cellStyle name="Normal 3 3 2 4 3 2 2 2" xfId="34766" xr:uid="{11E2536A-8B9D-4D8B-8B19-ACBBCEA33C0F}"/>
    <cellStyle name="Normal 3 3 2 4 3 2 2 3" xfId="46711" xr:uid="{5E17EE08-DC09-4CE9-9D8F-FE09977B8A76}"/>
    <cellStyle name="Normal 3 3 2 4 3 2 3" xfId="22798" xr:uid="{830AD39F-F72A-42B8-BF80-DD3D3AC647A1}"/>
    <cellStyle name="Normal 3 3 2 4 3 2 4" xfId="10856" xr:uid="{90E9CB9D-7263-4C32-BB04-3A4A62293667}"/>
    <cellStyle name="Normal 3 3 2 4 3 2 5" xfId="28783" xr:uid="{F2E9E545-7932-4454-B7C4-153D39E10D5C}"/>
    <cellStyle name="Normal 3 3 2 4 3 2 6" xfId="40728" xr:uid="{DE50B618-5212-4E4A-B2D5-359390A70561}"/>
    <cellStyle name="Normal 3 3 2 4 3 3" xfId="13869" xr:uid="{0EED7CE9-5267-4C29-820C-595DCF4645D1}"/>
    <cellStyle name="Normal 3 3 2 4 3 3 2" xfId="31796" xr:uid="{49096459-573E-4912-BDC2-487FEE59AED0}"/>
    <cellStyle name="Normal 3 3 2 4 3 3 3" xfId="43741" xr:uid="{5BAA5D8C-2308-474C-89E7-525BFCAB77BE}"/>
    <cellStyle name="Normal 3 3 2 4 3 4" xfId="19828" xr:uid="{BED8B68D-43B0-4F19-9D9C-9AE7740D1925}"/>
    <cellStyle name="Normal 3 3 2 4 3 5" xfId="7886" xr:uid="{86A9E37C-5573-4E59-9EB9-4B1BD73355B7}"/>
    <cellStyle name="Normal 3 3 2 4 3 6" xfId="25813" xr:uid="{A8BFF3C3-7589-4AB2-A72C-113A5AF49775}"/>
    <cellStyle name="Normal 3 3 2 4 3 7" xfId="37758" xr:uid="{51C9B962-EBE1-4D4E-AD30-4384D4059FDA}"/>
    <cellStyle name="Normal 3 3 2 4 4" xfId="3432" xr:uid="{5BBE66F3-ED78-4431-BF3B-E6E103B3CCDC}"/>
    <cellStyle name="Normal 3 3 2 4 4 2" xfId="15395" xr:uid="{585C1B4C-4935-46F4-A718-22587CEBC6DE}"/>
    <cellStyle name="Normal 3 3 2 4 4 2 2" xfId="33322" xr:uid="{19BAD6BB-95CA-492D-AE71-A024DC0B0216}"/>
    <cellStyle name="Normal 3 3 2 4 4 2 3" xfId="45267" xr:uid="{EA4F64E5-7FA8-4DA8-B570-9F70E43293C2}"/>
    <cellStyle name="Normal 3 3 2 4 4 3" xfId="21354" xr:uid="{EBD84E7F-9D4F-4E6D-A853-33302A421456}"/>
    <cellStyle name="Normal 3 3 2 4 4 4" xfId="9412" xr:uid="{EBC34940-679F-4FA5-AE45-661719D34E75}"/>
    <cellStyle name="Normal 3 3 2 4 4 5" xfId="27339" xr:uid="{AEA7F00E-E2A1-4769-928E-36BB19038DE6}"/>
    <cellStyle name="Normal 3 3 2 4 4 6" xfId="39284" xr:uid="{922A1959-43CF-4635-B198-A4CA8C95BE7A}"/>
    <cellStyle name="Normal 3 3 2 4 5" xfId="12425" xr:uid="{2C380664-C8F6-4F70-AADF-210AD51C807C}"/>
    <cellStyle name="Normal 3 3 2 4 5 2" xfId="30352" xr:uid="{324634DC-3051-4FAB-BAE2-801E6F58AEBE}"/>
    <cellStyle name="Normal 3 3 2 4 5 3" xfId="42297" xr:uid="{2B55ED2B-CDAC-4613-8D05-B4D3DB48D4C5}"/>
    <cellStyle name="Normal 3 3 2 4 6" xfId="18384" xr:uid="{65660282-F3FF-48F4-95FC-F42652129909}"/>
    <cellStyle name="Normal 3 3 2 4 7" xfId="6442" xr:uid="{F43D2E59-7765-4897-9B0A-FD125A288923}"/>
    <cellStyle name="Normal 3 3 2 4 8" xfId="24369" xr:uid="{41C3BED4-C5AD-4726-AD36-AF5CF4633B55}"/>
    <cellStyle name="Normal 3 3 2 4 9" xfId="36314" xr:uid="{88D1DB5E-216B-4CC5-ABD7-E170747F996A}"/>
    <cellStyle name="Normal 3 3 2 5" xfId="836" xr:uid="{00000000-0005-0000-0000-000030000000}"/>
    <cellStyle name="Normal 3 3 2 5 2" xfId="2280" xr:uid="{00000000-0005-0000-0000-000030000000}"/>
    <cellStyle name="Normal 3 3 2 5 2 2" xfId="5250" xr:uid="{4C52F9C0-C91A-475F-BE2C-FCE770883971}"/>
    <cellStyle name="Normal 3 3 2 5 2 2 2" xfId="17213" xr:uid="{849481A8-3022-4997-88B1-B3F50F50846B}"/>
    <cellStyle name="Normal 3 3 2 5 2 2 2 2" xfId="35140" xr:uid="{56666C9D-09B3-45BE-9E96-F82D3C86E591}"/>
    <cellStyle name="Normal 3 3 2 5 2 2 2 3" xfId="47085" xr:uid="{7F3E9E08-5E1E-440B-A82F-5E8195017F45}"/>
    <cellStyle name="Normal 3 3 2 5 2 2 3" xfId="23172" xr:uid="{FE318233-CAEC-41BB-9ED8-3DB606CACDB2}"/>
    <cellStyle name="Normal 3 3 2 5 2 2 4" xfId="11230" xr:uid="{01CB183C-A666-4B08-AF81-A84CE92663F3}"/>
    <cellStyle name="Normal 3 3 2 5 2 2 5" xfId="29157" xr:uid="{15276F46-6B40-4BAD-8F2E-F9BB08D18AB7}"/>
    <cellStyle name="Normal 3 3 2 5 2 2 6" xfId="41102" xr:uid="{89B3765C-7AC4-43A7-8A6B-F1BE0184AB6E}"/>
    <cellStyle name="Normal 3 3 2 5 2 3" xfId="14243" xr:uid="{66D54820-52D1-4887-90D4-26B4F1CE898C}"/>
    <cellStyle name="Normal 3 3 2 5 2 3 2" xfId="32170" xr:uid="{F5FA6BBF-9F7C-4471-B55B-C2107991F865}"/>
    <cellStyle name="Normal 3 3 2 5 2 3 3" xfId="44115" xr:uid="{90D44D94-111E-411B-85CD-F729936615CD}"/>
    <cellStyle name="Normal 3 3 2 5 2 4" xfId="20202" xr:uid="{ECEB9221-0D47-43A1-8296-A0209DA8D0E8}"/>
    <cellStyle name="Normal 3 3 2 5 2 5" xfId="8260" xr:uid="{E9CDEF3D-4DC8-4DFE-818E-785B1D688F3E}"/>
    <cellStyle name="Normal 3 3 2 5 2 6" xfId="26187" xr:uid="{4E2A6672-0575-46D6-A83F-1E595BB3CE15}"/>
    <cellStyle name="Normal 3 3 2 5 2 7" xfId="38132" xr:uid="{417201F7-ED1A-4ACA-BAC0-F0E27C922BF8}"/>
    <cellStyle name="Normal 3 3 2 5 3" xfId="3806" xr:uid="{479B7C97-3499-4353-8407-6BFC3A430D71}"/>
    <cellStyle name="Normal 3 3 2 5 3 2" xfId="15769" xr:uid="{A3009480-6240-4170-B58C-60707B3C15B0}"/>
    <cellStyle name="Normal 3 3 2 5 3 2 2" xfId="33696" xr:uid="{F7E9369B-E9A2-417C-B5B1-05825BD3B0BD}"/>
    <cellStyle name="Normal 3 3 2 5 3 2 3" xfId="45641" xr:uid="{2D75E52D-4BF2-48E2-ADDE-5720B472CFA9}"/>
    <cellStyle name="Normal 3 3 2 5 3 3" xfId="21728" xr:uid="{090CD793-1ECE-4BC2-BF91-8ACB9238F9CA}"/>
    <cellStyle name="Normal 3 3 2 5 3 4" xfId="9786" xr:uid="{37F1655F-2FA5-4856-8EB8-7FDE4B735946}"/>
    <cellStyle name="Normal 3 3 2 5 3 5" xfId="27713" xr:uid="{381FDC73-6C23-4523-95DD-EE2EE99F40BA}"/>
    <cellStyle name="Normal 3 3 2 5 3 6" xfId="39658" xr:uid="{86FE8314-1ABF-46DF-BED5-A847E0BAC360}"/>
    <cellStyle name="Normal 3 3 2 5 4" xfId="12799" xr:uid="{A3411A42-7359-4ED3-AE09-3A066111D59A}"/>
    <cellStyle name="Normal 3 3 2 5 4 2" xfId="30726" xr:uid="{7FD4A15E-4B54-40C2-A175-8601CDD44F0C}"/>
    <cellStyle name="Normal 3 3 2 5 4 3" xfId="42671" xr:uid="{7367BBA8-F23B-4421-AAEF-D57682A2C44B}"/>
    <cellStyle name="Normal 3 3 2 5 5" xfId="18758" xr:uid="{FE8CF67C-B593-41EB-8F68-7A07F428D0BC}"/>
    <cellStyle name="Normal 3 3 2 5 6" xfId="6816" xr:uid="{B5D57E21-9D19-40EA-9AAA-92E1BB721DBD}"/>
    <cellStyle name="Normal 3 3 2 5 7" xfId="24743" xr:uid="{6275F785-D0EC-4E3D-A1A9-7DD614BAB0B0}"/>
    <cellStyle name="Normal 3 3 2 5 8" xfId="36688" xr:uid="{E0F84A90-BE11-4984-874A-81E3BB9704D8}"/>
    <cellStyle name="Normal 3 3 2 6" xfId="1558" xr:uid="{00000000-0005-0000-0000-000030000000}"/>
    <cellStyle name="Normal 3 3 2 6 2" xfId="4528" xr:uid="{28A32FB7-90B7-4C09-BF98-CD21FA3DC0EB}"/>
    <cellStyle name="Normal 3 3 2 6 2 2" xfId="16491" xr:uid="{14EBD61D-49AE-475E-BD33-02BF66F4D025}"/>
    <cellStyle name="Normal 3 3 2 6 2 2 2" xfId="34418" xr:uid="{03209041-664C-4526-81B1-31BEE71A440A}"/>
    <cellStyle name="Normal 3 3 2 6 2 2 3" xfId="46363" xr:uid="{9BEEC7C1-8295-4E25-8229-31F1363FA211}"/>
    <cellStyle name="Normal 3 3 2 6 2 3" xfId="22450" xr:uid="{DA7A9309-D4B3-415C-8B3D-CCB2094C85CC}"/>
    <cellStyle name="Normal 3 3 2 6 2 4" xfId="10508" xr:uid="{B1A31F21-DC43-4521-B2B2-2465F0434F5D}"/>
    <cellStyle name="Normal 3 3 2 6 2 5" xfId="28435" xr:uid="{6AEF02C9-CB89-4E68-8ADE-399BF2E37AA8}"/>
    <cellStyle name="Normal 3 3 2 6 2 6" xfId="40380" xr:uid="{65AFC280-3A84-4428-8D00-043E51E99C14}"/>
    <cellStyle name="Normal 3 3 2 6 3" xfId="13521" xr:uid="{1EAD0F2B-83A7-48A1-BED4-7F5989F5E650}"/>
    <cellStyle name="Normal 3 3 2 6 3 2" xfId="31448" xr:uid="{C7ED0709-545E-4F9D-AB0F-A53A72DE7F17}"/>
    <cellStyle name="Normal 3 3 2 6 3 3" xfId="43393" xr:uid="{61BEC49E-5EEA-491D-8B54-1DDBCB571FA8}"/>
    <cellStyle name="Normal 3 3 2 6 4" xfId="19480" xr:uid="{0D3A3521-927F-4139-9014-4D756C540500}"/>
    <cellStyle name="Normal 3 3 2 6 5" xfId="7538" xr:uid="{A0FD899F-DD25-49C5-A53B-852389D01A16}"/>
    <cellStyle name="Normal 3 3 2 6 6" xfId="25465" xr:uid="{4E16A3DF-D507-4D05-93E5-EE87CE7896B9}"/>
    <cellStyle name="Normal 3 3 2 6 7" xfId="37410" xr:uid="{C7EB74F2-6885-4C0B-8603-C45FA35EFE41}"/>
    <cellStyle name="Normal 3 3 2 7" xfId="3084" xr:uid="{3FBE8887-95EB-4F12-B142-7709EB59236D}"/>
    <cellStyle name="Normal 3 3 2 7 2" xfId="15047" xr:uid="{D89A6055-9DD0-49C9-B453-0A8584E4D352}"/>
    <cellStyle name="Normal 3 3 2 7 2 2" xfId="32974" xr:uid="{89A2108B-21DD-42F4-9A8C-BFD3549C6244}"/>
    <cellStyle name="Normal 3 3 2 7 2 3" xfId="44919" xr:uid="{55F27D33-8B2F-4825-A87F-AA6A4CCCF136}"/>
    <cellStyle name="Normal 3 3 2 7 3" xfId="21006" xr:uid="{2F6F0523-938A-49A0-89B6-666EEA5EC422}"/>
    <cellStyle name="Normal 3 3 2 7 4" xfId="9064" xr:uid="{CFED7B49-6B68-4953-91B5-008546F7BD67}"/>
    <cellStyle name="Normal 3 3 2 7 5" xfId="26991" xr:uid="{7E86CF54-FD4A-4A3B-9F93-416BD8DA4583}"/>
    <cellStyle name="Normal 3 3 2 7 6" xfId="38936" xr:uid="{C2884CC2-7D00-4F5B-8CA1-5CE76CA0329A}"/>
    <cellStyle name="Normal 3 3 2 8" xfId="12077" xr:uid="{CFBAF0E8-816F-4773-8ED4-778BEF565261}"/>
    <cellStyle name="Normal 3 3 2 8 2" xfId="30004" xr:uid="{81D53E1C-7814-48AF-855B-1E0789081396}"/>
    <cellStyle name="Normal 3 3 2 8 3" xfId="41949" xr:uid="{4E58ED65-3B10-4ACD-98D5-75E8E463D9D1}"/>
    <cellStyle name="Normal 3 3 2 9" xfId="18036" xr:uid="{988C165D-69F5-4C58-9197-C58F0591EDED}"/>
    <cellStyle name="Normal 3 3 3" xfId="172" xr:uid="{00000000-0005-0000-0000-000030000000}"/>
    <cellStyle name="Normal 3 3 3 10" xfId="36024" xr:uid="{75F9C76D-899B-4C5E-80E6-18A249EBFA1F}"/>
    <cellStyle name="Normal 3 3 3 2" xfId="520" xr:uid="{00000000-0005-0000-0000-000030000000}"/>
    <cellStyle name="Normal 3 3 3 2 2" xfId="1242" xr:uid="{00000000-0005-0000-0000-000030000000}"/>
    <cellStyle name="Normal 3 3 3 2 2 2" xfId="2686" xr:uid="{00000000-0005-0000-0000-000030000000}"/>
    <cellStyle name="Normal 3 3 3 2 2 2 2" xfId="5656" xr:uid="{28C3A313-E603-4552-A98D-FA9CD523D552}"/>
    <cellStyle name="Normal 3 3 3 2 2 2 2 2" xfId="17619" xr:uid="{3B0DBE1D-F68C-4426-9BAE-78F16DAD473C}"/>
    <cellStyle name="Normal 3 3 3 2 2 2 2 2 2" xfId="35546" xr:uid="{6C55D209-E6F4-47EC-A24A-3CFB0F72406B}"/>
    <cellStyle name="Normal 3 3 3 2 2 2 2 2 3" xfId="47491" xr:uid="{EF421C76-BCAF-4C68-B333-DA0CC68042F0}"/>
    <cellStyle name="Normal 3 3 3 2 2 2 2 3" xfId="23578" xr:uid="{0B369C22-5CE1-41EA-B6DD-D2CEF3D67154}"/>
    <cellStyle name="Normal 3 3 3 2 2 2 2 4" xfId="11636" xr:uid="{71FF3CD8-F62D-4F00-B850-DE9E6B1CDA4A}"/>
    <cellStyle name="Normal 3 3 3 2 2 2 2 5" xfId="29563" xr:uid="{E8751BA3-9706-469D-958E-315BEA24C7C5}"/>
    <cellStyle name="Normal 3 3 3 2 2 2 2 6" xfId="41508" xr:uid="{6C7C5895-653F-4842-BA7D-244E44F500A0}"/>
    <cellStyle name="Normal 3 3 3 2 2 2 3" xfId="14649" xr:uid="{A356EE26-3618-4483-BD9B-4CE49A49722C}"/>
    <cellStyle name="Normal 3 3 3 2 2 2 3 2" xfId="32576" xr:uid="{A201DDF8-6025-465C-968D-24AF4E39F61A}"/>
    <cellStyle name="Normal 3 3 3 2 2 2 3 3" xfId="44521" xr:uid="{F834956D-C5BE-4358-BAE0-5D2FF135ABD6}"/>
    <cellStyle name="Normal 3 3 3 2 2 2 4" xfId="20608" xr:uid="{CD364D42-FFDB-45B5-BDFA-4A2C31C554CC}"/>
    <cellStyle name="Normal 3 3 3 2 2 2 5" xfId="8666" xr:uid="{51DBDE66-3626-4CE3-8D4D-02499A4F31C6}"/>
    <cellStyle name="Normal 3 3 3 2 2 2 6" xfId="26593" xr:uid="{0A848E20-186B-43E2-B4A9-02EA7B184FAF}"/>
    <cellStyle name="Normal 3 3 3 2 2 2 7" xfId="38538" xr:uid="{ACB1FCCB-47B9-46E9-85BF-BB814E4D0A2A}"/>
    <cellStyle name="Normal 3 3 3 2 2 3" xfId="4212" xr:uid="{E589B923-CB2A-4067-8090-3538447CFF30}"/>
    <cellStyle name="Normal 3 3 3 2 2 3 2" xfId="16175" xr:uid="{F56F9F7E-0E23-4C1B-B313-EE5BAA694E52}"/>
    <cellStyle name="Normal 3 3 3 2 2 3 2 2" xfId="34102" xr:uid="{9EFF1240-48D8-4192-9226-36A488C5E02F}"/>
    <cellStyle name="Normal 3 3 3 2 2 3 2 3" xfId="46047" xr:uid="{C116602E-4D61-49C9-B7C4-76641BF45CE7}"/>
    <cellStyle name="Normal 3 3 3 2 2 3 3" xfId="22134" xr:uid="{896C3076-2A04-4746-A4C9-4D6EA6BC74A8}"/>
    <cellStyle name="Normal 3 3 3 2 2 3 4" xfId="10192" xr:uid="{09675B56-DFC1-4701-862E-B7792AB21467}"/>
    <cellStyle name="Normal 3 3 3 2 2 3 5" xfId="28119" xr:uid="{95C20FE3-9D4B-47BB-8F9E-03D21E379636}"/>
    <cellStyle name="Normal 3 3 3 2 2 3 6" xfId="40064" xr:uid="{30110FFA-D37E-456E-84D4-C1A5CEE3C1D0}"/>
    <cellStyle name="Normal 3 3 3 2 2 4" xfId="13205" xr:uid="{D2D80C87-26D1-4102-A28C-97FC11E0F6FA}"/>
    <cellStyle name="Normal 3 3 3 2 2 4 2" xfId="31132" xr:uid="{FF85BD2E-9319-4CC8-87B6-97D720B2A566}"/>
    <cellStyle name="Normal 3 3 3 2 2 4 3" xfId="43077" xr:uid="{85F179C3-BA86-48C9-9CDA-72B092A5DFF2}"/>
    <cellStyle name="Normal 3 3 3 2 2 5" xfId="19164" xr:uid="{D2DCB1CE-B050-41F8-AA7A-1105CC0544D2}"/>
    <cellStyle name="Normal 3 3 3 2 2 6" xfId="7222" xr:uid="{ED0C73AF-F454-44D3-81BF-EA118CE71351}"/>
    <cellStyle name="Normal 3 3 3 2 2 7" xfId="25149" xr:uid="{03EE81B8-1451-4DF8-AD4F-44558B1FCF0D}"/>
    <cellStyle name="Normal 3 3 3 2 2 8" xfId="37094" xr:uid="{CE5C5918-F806-4ED1-9351-DDF6E3F8E4D7}"/>
    <cellStyle name="Normal 3 3 3 2 3" xfId="1964" xr:uid="{00000000-0005-0000-0000-000030000000}"/>
    <cellStyle name="Normal 3 3 3 2 3 2" xfId="4934" xr:uid="{ACC1DE86-E6F4-427F-9C35-987C5B5F1C3C}"/>
    <cellStyle name="Normal 3 3 3 2 3 2 2" xfId="16897" xr:uid="{41ADD41D-988E-475E-8094-B13D25424F19}"/>
    <cellStyle name="Normal 3 3 3 2 3 2 2 2" xfId="34824" xr:uid="{9DBAA0F9-01D0-45FB-AF6A-4695E3AA75BD}"/>
    <cellStyle name="Normal 3 3 3 2 3 2 2 3" xfId="46769" xr:uid="{4899BA1D-6863-4E09-908A-1E5BC5266BE0}"/>
    <cellStyle name="Normal 3 3 3 2 3 2 3" xfId="22856" xr:uid="{0DECBB5D-340D-407E-AB39-660B9CE0212C}"/>
    <cellStyle name="Normal 3 3 3 2 3 2 4" xfId="10914" xr:uid="{0F8208A6-F564-4134-9EA2-709C8AE669F5}"/>
    <cellStyle name="Normal 3 3 3 2 3 2 5" xfId="28841" xr:uid="{AA9AF794-DF0F-47A8-8CF5-6B2991E57678}"/>
    <cellStyle name="Normal 3 3 3 2 3 2 6" xfId="40786" xr:uid="{A55268B8-CEAF-49D9-89AC-6EB4E20CF7BD}"/>
    <cellStyle name="Normal 3 3 3 2 3 3" xfId="13927" xr:uid="{CE0F5631-0A1A-4EF2-A2C9-99CFBE805D9C}"/>
    <cellStyle name="Normal 3 3 3 2 3 3 2" xfId="31854" xr:uid="{570BDEF0-7BF9-450A-962F-A06864062071}"/>
    <cellStyle name="Normal 3 3 3 2 3 3 3" xfId="43799" xr:uid="{5E5DC81E-0932-44D3-9943-B3EF8A6844BE}"/>
    <cellStyle name="Normal 3 3 3 2 3 4" xfId="19886" xr:uid="{3EDE9084-5ECD-410A-9B46-7EA351576540}"/>
    <cellStyle name="Normal 3 3 3 2 3 5" xfId="7944" xr:uid="{B18B3F81-B93F-40DE-B782-89D541E1CE0F}"/>
    <cellStyle name="Normal 3 3 3 2 3 6" xfId="25871" xr:uid="{72457A6D-205D-4116-B072-016C6CEA29B4}"/>
    <cellStyle name="Normal 3 3 3 2 3 7" xfId="37816" xr:uid="{01FBD881-94ED-4312-944F-2ADC7DC0DA00}"/>
    <cellStyle name="Normal 3 3 3 2 4" xfId="3490" xr:uid="{3BEF870E-07A8-474C-99E8-3017CF1AAE90}"/>
    <cellStyle name="Normal 3 3 3 2 4 2" xfId="15453" xr:uid="{F451A95F-3C16-4633-9CBF-FB2266ECB91F}"/>
    <cellStyle name="Normal 3 3 3 2 4 2 2" xfId="33380" xr:uid="{69074D44-063B-46D6-B3F7-546521BD4DB1}"/>
    <cellStyle name="Normal 3 3 3 2 4 2 3" xfId="45325" xr:uid="{20CEE1B8-5124-4DB0-9587-2251047334D7}"/>
    <cellStyle name="Normal 3 3 3 2 4 3" xfId="21412" xr:uid="{397D8E46-F720-4055-A74E-B90360178ADB}"/>
    <cellStyle name="Normal 3 3 3 2 4 4" xfId="9470" xr:uid="{9532560B-8FE9-476A-B97B-B7C3E0918F63}"/>
    <cellStyle name="Normal 3 3 3 2 4 5" xfId="27397" xr:uid="{98D4B7C4-0C8E-407C-9BBC-90FD8262AD69}"/>
    <cellStyle name="Normal 3 3 3 2 4 6" xfId="39342" xr:uid="{0CCA6737-43B9-40A9-850A-24242BABF0A9}"/>
    <cellStyle name="Normal 3 3 3 2 5" xfId="12483" xr:uid="{790E1DE4-7F83-4A57-A8C4-A888044BD48D}"/>
    <cellStyle name="Normal 3 3 3 2 5 2" xfId="30410" xr:uid="{B6E3D1F1-40BE-4A10-A615-04A7DD748B85}"/>
    <cellStyle name="Normal 3 3 3 2 5 3" xfId="42355" xr:uid="{5B6D9870-3CB9-441A-A34C-764EF734A9F6}"/>
    <cellStyle name="Normal 3 3 3 2 6" xfId="18442" xr:uid="{E7DBFF4F-5A54-487E-8BD7-AE29131CB843}"/>
    <cellStyle name="Normal 3 3 3 2 7" xfId="6500" xr:uid="{3B371EB9-1B66-4FC7-8CBB-57E46C14AA85}"/>
    <cellStyle name="Normal 3 3 3 2 8" xfId="24427" xr:uid="{08A00B0D-2F8A-4FE5-AB5F-4D33BD7C529F}"/>
    <cellStyle name="Normal 3 3 3 2 9" xfId="36372" xr:uid="{1345D791-5BA0-400F-B37B-933C1994DB49}"/>
    <cellStyle name="Normal 3 3 3 3" xfId="894" xr:uid="{00000000-0005-0000-0000-000030000000}"/>
    <cellStyle name="Normal 3 3 3 3 2" xfId="2338" xr:uid="{00000000-0005-0000-0000-000030000000}"/>
    <cellStyle name="Normal 3 3 3 3 2 2" xfId="5308" xr:uid="{C17417A2-2465-4A5E-BFD0-5C320E182ACF}"/>
    <cellStyle name="Normal 3 3 3 3 2 2 2" xfId="17271" xr:uid="{BF78A1C4-5FDF-4506-BA40-531AE273AD0D}"/>
    <cellStyle name="Normal 3 3 3 3 2 2 2 2" xfId="35198" xr:uid="{66468519-3760-4EB3-BA3C-BB23554DD7B4}"/>
    <cellStyle name="Normal 3 3 3 3 2 2 2 3" xfId="47143" xr:uid="{A5BA03EF-81D3-4901-97CF-EEDB8F753007}"/>
    <cellStyle name="Normal 3 3 3 3 2 2 3" xfId="23230" xr:uid="{2CF92D9D-3219-43A0-B3A5-B74982D6683D}"/>
    <cellStyle name="Normal 3 3 3 3 2 2 4" xfId="11288" xr:uid="{EDDE8006-59B4-461F-A292-40CD23421CAC}"/>
    <cellStyle name="Normal 3 3 3 3 2 2 5" xfId="29215" xr:uid="{97CEB352-078D-41B4-893E-DED0225C72FB}"/>
    <cellStyle name="Normal 3 3 3 3 2 2 6" xfId="41160" xr:uid="{25E7917D-076A-457B-A9B2-B9433891D239}"/>
    <cellStyle name="Normal 3 3 3 3 2 3" xfId="14301" xr:uid="{BB44EDAC-BA27-4FEA-9888-ADF4E0838D4E}"/>
    <cellStyle name="Normal 3 3 3 3 2 3 2" xfId="32228" xr:uid="{F8032D0B-C235-42E4-A037-B477319864DE}"/>
    <cellStyle name="Normal 3 3 3 3 2 3 3" xfId="44173" xr:uid="{650A0FF8-A1F6-4480-ABEB-E8BEFA8D445F}"/>
    <cellStyle name="Normal 3 3 3 3 2 4" xfId="20260" xr:uid="{D34515E2-EBDB-445B-B111-71AFF70640AA}"/>
    <cellStyle name="Normal 3 3 3 3 2 5" xfId="8318" xr:uid="{28E8C105-12D5-4BF3-8935-C1FFC77514C4}"/>
    <cellStyle name="Normal 3 3 3 3 2 6" xfId="26245" xr:uid="{3001CA33-5814-4EFA-9451-C7CC2F9258FB}"/>
    <cellStyle name="Normal 3 3 3 3 2 7" xfId="38190" xr:uid="{D9438B9E-6F44-4F87-89AE-7FA3AE61411D}"/>
    <cellStyle name="Normal 3 3 3 3 3" xfId="3864" xr:uid="{0D4165B6-B951-44D6-A8ED-70E2A4E52061}"/>
    <cellStyle name="Normal 3 3 3 3 3 2" xfId="15827" xr:uid="{4B8A009B-D969-46B0-99AE-16D761F94150}"/>
    <cellStyle name="Normal 3 3 3 3 3 2 2" xfId="33754" xr:uid="{A8ABEAE1-00B3-44EE-9C8E-9FDF85BE215A}"/>
    <cellStyle name="Normal 3 3 3 3 3 2 3" xfId="45699" xr:uid="{3E0D9F4A-940C-4B97-BDFA-6995E104B50C}"/>
    <cellStyle name="Normal 3 3 3 3 3 3" xfId="21786" xr:uid="{05CEB2D5-DB94-40EA-8A9C-3DA6FEF570E8}"/>
    <cellStyle name="Normal 3 3 3 3 3 4" xfId="9844" xr:uid="{76CA59FD-F4DA-46C1-B5FD-91F7756A13AB}"/>
    <cellStyle name="Normal 3 3 3 3 3 5" xfId="27771" xr:uid="{E6B05293-7BF9-4445-9146-949009C49DD4}"/>
    <cellStyle name="Normal 3 3 3 3 3 6" xfId="39716" xr:uid="{1A583087-AB0B-40E7-8152-43C20D1F6C48}"/>
    <cellStyle name="Normal 3 3 3 3 4" xfId="12857" xr:uid="{04407DC8-0C6D-401B-A1C9-02376029E0DB}"/>
    <cellStyle name="Normal 3 3 3 3 4 2" xfId="30784" xr:uid="{FBE0924E-50B4-4D5A-9075-FE9C8B62A2A7}"/>
    <cellStyle name="Normal 3 3 3 3 4 3" xfId="42729" xr:uid="{B513E19A-27EE-4F32-AE5B-8EF7F74E70F1}"/>
    <cellStyle name="Normal 3 3 3 3 5" xfId="18816" xr:uid="{D34B4628-6775-4FA7-A0A8-37FC05A8A7EA}"/>
    <cellStyle name="Normal 3 3 3 3 6" xfId="6874" xr:uid="{B39DD007-FC1B-44C6-96E9-B8766BE8C954}"/>
    <cellStyle name="Normal 3 3 3 3 7" xfId="24801" xr:uid="{2AE69855-ABE8-4315-A037-12E93A3D306F}"/>
    <cellStyle name="Normal 3 3 3 3 8" xfId="36746" xr:uid="{49FE8DC5-2D57-42DB-88E1-AE8F734FF25A}"/>
    <cellStyle name="Normal 3 3 3 4" xfId="1616" xr:uid="{00000000-0005-0000-0000-000030000000}"/>
    <cellStyle name="Normal 3 3 3 4 2" xfId="4586" xr:uid="{1FFACE55-8B66-4AF6-91AB-D825E00C2A5A}"/>
    <cellStyle name="Normal 3 3 3 4 2 2" xfId="16549" xr:uid="{B8E0ACAB-069C-4516-ADF5-A9190D232AF6}"/>
    <cellStyle name="Normal 3 3 3 4 2 2 2" xfId="34476" xr:uid="{4329D9BA-6DE7-46B1-95D9-35A8E7FBD0E6}"/>
    <cellStyle name="Normal 3 3 3 4 2 2 3" xfId="46421" xr:uid="{1F9E0677-A581-4075-963B-42E57B9DEC09}"/>
    <cellStyle name="Normal 3 3 3 4 2 3" xfId="22508" xr:uid="{DAB7B2A8-4064-4D94-938E-728DADB55EB6}"/>
    <cellStyle name="Normal 3 3 3 4 2 4" xfId="10566" xr:uid="{85E7CE0C-6B31-4493-AD65-F4EF0937728E}"/>
    <cellStyle name="Normal 3 3 3 4 2 5" xfId="28493" xr:uid="{6F42FD69-A951-40A5-BCA1-B590F8F33C31}"/>
    <cellStyle name="Normal 3 3 3 4 2 6" xfId="40438" xr:uid="{34D718CF-97B7-4F99-B83A-91DFA7731967}"/>
    <cellStyle name="Normal 3 3 3 4 3" xfId="13579" xr:uid="{BD92DE9C-D5B3-4C2C-92B1-C54632EB29E6}"/>
    <cellStyle name="Normal 3 3 3 4 3 2" xfId="31506" xr:uid="{48CECC79-D5A0-4AD4-9AF1-AB2C6F09038C}"/>
    <cellStyle name="Normal 3 3 3 4 3 3" xfId="43451" xr:uid="{BF480A63-8BD1-4C7F-9B66-D09E0ED5672C}"/>
    <cellStyle name="Normal 3 3 3 4 4" xfId="19538" xr:uid="{86019773-0E1F-43DB-8613-110760D0A536}"/>
    <cellStyle name="Normal 3 3 3 4 5" xfId="7596" xr:uid="{6705D307-88F5-41D5-8A86-41CCED8FDF1C}"/>
    <cellStyle name="Normal 3 3 3 4 6" xfId="25523" xr:uid="{93064796-14F0-41AD-87CB-FE0F957C293F}"/>
    <cellStyle name="Normal 3 3 3 4 7" xfId="37468" xr:uid="{3209B526-CCE9-4E8D-B2AD-148086DEB2C3}"/>
    <cellStyle name="Normal 3 3 3 5" xfId="3142" xr:uid="{4AE596CB-BEE8-4ED9-9C60-79D9DFF39140}"/>
    <cellStyle name="Normal 3 3 3 5 2" xfId="15105" xr:uid="{05169273-1469-4F44-BD82-E7F5D4D162EC}"/>
    <cellStyle name="Normal 3 3 3 5 2 2" xfId="33032" xr:uid="{C4D2988C-E797-4BBC-AEE2-1EEBD79157EF}"/>
    <cellStyle name="Normal 3 3 3 5 2 3" xfId="44977" xr:uid="{E8A40CEA-3C0D-47AC-9301-8676B6AD59ED}"/>
    <cellStyle name="Normal 3 3 3 5 3" xfId="21064" xr:uid="{46BE1936-5354-4CEA-8CDE-9C0BCC458CD5}"/>
    <cellStyle name="Normal 3 3 3 5 4" xfId="9122" xr:uid="{C47FE8EA-D625-4E19-931A-4D3D487D7701}"/>
    <cellStyle name="Normal 3 3 3 5 5" xfId="27049" xr:uid="{99524353-9B38-4A7D-9F9E-43BA0ECF3CC4}"/>
    <cellStyle name="Normal 3 3 3 5 6" xfId="38994" xr:uid="{C27213BD-F152-4CAA-8466-F8F0D6655F87}"/>
    <cellStyle name="Normal 3 3 3 6" xfId="12135" xr:uid="{D66DAD1D-805B-4924-B57A-967CC2218EB5}"/>
    <cellStyle name="Normal 3 3 3 6 2" xfId="30062" xr:uid="{4F39A59F-7377-46EF-9451-4549F8D5DAB9}"/>
    <cellStyle name="Normal 3 3 3 6 3" xfId="42007" xr:uid="{335D754E-1E40-4902-9FF2-6CB20D644A46}"/>
    <cellStyle name="Normal 3 3 3 7" xfId="18094" xr:uid="{20643E2B-3C32-476B-9910-5E904F59ABD0}"/>
    <cellStyle name="Normal 3 3 3 8" xfId="6152" xr:uid="{989BBBE4-4452-4268-AF64-B5E1FB849FD9}"/>
    <cellStyle name="Normal 3 3 3 9" xfId="24079" xr:uid="{E2EDC496-DE16-40DB-AB70-BDD4D9B7E061}"/>
    <cellStyle name="Normal 3 3 4" xfId="288" xr:uid="{00000000-0005-0000-0000-000030000000}"/>
    <cellStyle name="Normal 3 3 4 10" xfId="36140" xr:uid="{FBB37B0C-8821-4CD5-8778-A3EC3247F493}"/>
    <cellStyle name="Normal 3 3 4 2" xfId="636" xr:uid="{00000000-0005-0000-0000-000030000000}"/>
    <cellStyle name="Normal 3 3 4 2 2" xfId="1358" xr:uid="{00000000-0005-0000-0000-000030000000}"/>
    <cellStyle name="Normal 3 3 4 2 2 2" xfId="2802" xr:uid="{00000000-0005-0000-0000-000030000000}"/>
    <cellStyle name="Normal 3 3 4 2 2 2 2" xfId="5772" xr:uid="{69FB7716-F9EB-4904-91C4-E0F8AF3BDC5E}"/>
    <cellStyle name="Normal 3 3 4 2 2 2 2 2" xfId="17735" xr:uid="{4A916C3C-A982-479A-A814-1A0A78BBA30C}"/>
    <cellStyle name="Normal 3 3 4 2 2 2 2 2 2" xfId="35662" xr:uid="{AAD43BD1-4232-4303-BB17-9AF6956C06C3}"/>
    <cellStyle name="Normal 3 3 4 2 2 2 2 2 3" xfId="47607" xr:uid="{87B55649-5606-431F-B5FC-C90D9811A5BB}"/>
    <cellStyle name="Normal 3 3 4 2 2 2 2 3" xfId="23694" xr:uid="{EC05BC03-0678-4D4D-B83D-7574C3CC14A1}"/>
    <cellStyle name="Normal 3 3 4 2 2 2 2 4" xfId="11752" xr:uid="{F4AE23E1-D345-4AB8-B7F7-2E07EB5BE302}"/>
    <cellStyle name="Normal 3 3 4 2 2 2 2 5" xfId="29679" xr:uid="{51D49AFB-850E-4823-93B1-FFC9322BB9FC}"/>
    <cellStyle name="Normal 3 3 4 2 2 2 2 6" xfId="41624" xr:uid="{B61404E3-3A14-429F-BD13-7FEEC9ECD69A}"/>
    <cellStyle name="Normal 3 3 4 2 2 2 3" xfId="14765" xr:uid="{9488A83F-99E1-4BDE-8562-21309E62A584}"/>
    <cellStyle name="Normal 3 3 4 2 2 2 3 2" xfId="32692" xr:uid="{74F6BBC7-67A8-4201-B648-AEBAC80FF0C8}"/>
    <cellStyle name="Normal 3 3 4 2 2 2 3 3" xfId="44637" xr:uid="{CE6D2410-B632-450B-9888-9BC3FBB81961}"/>
    <cellStyle name="Normal 3 3 4 2 2 2 4" xfId="20724" xr:uid="{4AE5C653-BD0D-456E-BCF7-E54A16ED3FA2}"/>
    <cellStyle name="Normal 3 3 4 2 2 2 5" xfId="8782" xr:uid="{32B3BAF7-FC14-41DD-8F02-1C47A0B5EC46}"/>
    <cellStyle name="Normal 3 3 4 2 2 2 6" xfId="26709" xr:uid="{CB6D4E17-BE9A-448C-9786-07B097639EA9}"/>
    <cellStyle name="Normal 3 3 4 2 2 2 7" xfId="38654" xr:uid="{FAEB4B2B-FE81-41A9-83B9-D25713BFE986}"/>
    <cellStyle name="Normal 3 3 4 2 2 3" xfId="4328" xr:uid="{DADB0819-0E0A-4F42-A593-5A7ABFB70C6A}"/>
    <cellStyle name="Normal 3 3 4 2 2 3 2" xfId="16291" xr:uid="{C705B7B2-BF8E-4A7A-A272-867FB3D4B360}"/>
    <cellStyle name="Normal 3 3 4 2 2 3 2 2" xfId="34218" xr:uid="{4AC0367C-5BAD-40A0-A753-D741F0F5F101}"/>
    <cellStyle name="Normal 3 3 4 2 2 3 2 3" xfId="46163" xr:uid="{56E5CB48-BE9B-4FDA-BBC4-535B72532C15}"/>
    <cellStyle name="Normal 3 3 4 2 2 3 3" xfId="22250" xr:uid="{726B69F1-8C8F-414F-B4AA-193D00DB4A88}"/>
    <cellStyle name="Normal 3 3 4 2 2 3 4" xfId="10308" xr:uid="{D8E4AEA9-A7BF-4F8E-B740-7DE7F5C7EDD9}"/>
    <cellStyle name="Normal 3 3 4 2 2 3 5" xfId="28235" xr:uid="{DC3F17B6-5740-4F93-9639-7D0C392EE66B}"/>
    <cellStyle name="Normal 3 3 4 2 2 3 6" xfId="40180" xr:uid="{79EF85BD-2178-49A3-A6BC-8684BE19CB78}"/>
    <cellStyle name="Normal 3 3 4 2 2 4" xfId="13321" xr:uid="{BA0FAD20-20DD-4A29-8F3B-4ADB66CA01A2}"/>
    <cellStyle name="Normal 3 3 4 2 2 4 2" xfId="31248" xr:uid="{53B91FFD-FFAE-45F1-A8A7-C507EC888C12}"/>
    <cellStyle name="Normal 3 3 4 2 2 4 3" xfId="43193" xr:uid="{AADE37E3-C896-4FE9-B79E-9AF6BA04007C}"/>
    <cellStyle name="Normal 3 3 4 2 2 5" xfId="19280" xr:uid="{E50A0368-2652-4DB1-9389-D43C35A9AA2D}"/>
    <cellStyle name="Normal 3 3 4 2 2 6" xfId="7338" xr:uid="{3ADBAC87-4B1F-4B3F-AF17-5907AA54D20E}"/>
    <cellStyle name="Normal 3 3 4 2 2 7" xfId="25265" xr:uid="{F120563B-B7AE-410C-BBD4-975C97C47087}"/>
    <cellStyle name="Normal 3 3 4 2 2 8" xfId="37210" xr:uid="{E458F7AD-E226-428F-920C-81E188098845}"/>
    <cellStyle name="Normal 3 3 4 2 3" xfId="2080" xr:uid="{00000000-0005-0000-0000-000030000000}"/>
    <cellStyle name="Normal 3 3 4 2 3 2" xfId="5050" xr:uid="{945D01FA-277E-46AD-A353-3A98BB6CEC60}"/>
    <cellStyle name="Normal 3 3 4 2 3 2 2" xfId="17013" xr:uid="{F8845210-908A-4DF0-8AE4-E7B2F9A04C39}"/>
    <cellStyle name="Normal 3 3 4 2 3 2 2 2" xfId="34940" xr:uid="{DF556195-7F8C-47D9-B0CC-7B2D1572CD88}"/>
    <cellStyle name="Normal 3 3 4 2 3 2 2 3" xfId="46885" xr:uid="{1190E260-595B-492A-997B-CE669235D0AE}"/>
    <cellStyle name="Normal 3 3 4 2 3 2 3" xfId="22972" xr:uid="{1D28FC55-CFA3-42CD-854A-6A33830D1239}"/>
    <cellStyle name="Normal 3 3 4 2 3 2 4" xfId="11030" xr:uid="{C3624C9F-4553-48A4-927E-7DCCB1DD9DA7}"/>
    <cellStyle name="Normal 3 3 4 2 3 2 5" xfId="28957" xr:uid="{02A46334-5DD1-44A3-A417-C071E1F727B5}"/>
    <cellStyle name="Normal 3 3 4 2 3 2 6" xfId="40902" xr:uid="{4CE4AE7A-B225-48E8-BBF2-83AC38D0FA40}"/>
    <cellStyle name="Normal 3 3 4 2 3 3" xfId="14043" xr:uid="{98D2A1D1-1D59-4071-81D3-B9B328E1563F}"/>
    <cellStyle name="Normal 3 3 4 2 3 3 2" xfId="31970" xr:uid="{56E81F1D-42F4-4AD0-ADD3-99EA49936A45}"/>
    <cellStyle name="Normal 3 3 4 2 3 3 3" xfId="43915" xr:uid="{4F5D932A-19A3-41B6-9F2E-5F812C470BC9}"/>
    <cellStyle name="Normal 3 3 4 2 3 4" xfId="20002" xr:uid="{534D3830-70C7-4E6B-90A0-A22D2F9BDA80}"/>
    <cellStyle name="Normal 3 3 4 2 3 5" xfId="8060" xr:uid="{D91120EB-F534-4D46-966B-E93EACF91C8D}"/>
    <cellStyle name="Normal 3 3 4 2 3 6" xfId="25987" xr:uid="{1BAAA3CA-34B2-4D27-9826-074F1A4F0BF7}"/>
    <cellStyle name="Normal 3 3 4 2 3 7" xfId="37932" xr:uid="{228D7DD1-3D9C-49B7-A821-6560331D5CFE}"/>
    <cellStyle name="Normal 3 3 4 2 4" xfId="3606" xr:uid="{AE1ECB18-B3B0-4AE3-BF3D-75E2ABDA15BB}"/>
    <cellStyle name="Normal 3 3 4 2 4 2" xfId="15569" xr:uid="{5539A867-802C-4BC9-B667-FC4D51CC65F6}"/>
    <cellStyle name="Normal 3 3 4 2 4 2 2" xfId="33496" xr:uid="{E2221D84-2B56-490F-92F8-8C7766176CDF}"/>
    <cellStyle name="Normal 3 3 4 2 4 2 3" xfId="45441" xr:uid="{FB2DBFE7-8B7A-43EA-B22A-9A614138A6E7}"/>
    <cellStyle name="Normal 3 3 4 2 4 3" xfId="21528" xr:uid="{913DE60D-D683-4B33-B7F8-3C3C668011A7}"/>
    <cellStyle name="Normal 3 3 4 2 4 4" xfId="9586" xr:uid="{D99A570A-DFE8-4913-B929-4C2372A20E1E}"/>
    <cellStyle name="Normal 3 3 4 2 4 5" xfId="27513" xr:uid="{61BAA788-4D35-4381-AACA-D5AF5FB4FFDC}"/>
    <cellStyle name="Normal 3 3 4 2 4 6" xfId="39458" xr:uid="{A905EA86-1CB1-46DF-ACCB-6DE33E2FB40C}"/>
    <cellStyle name="Normal 3 3 4 2 5" xfId="12599" xr:uid="{A7CAC8FD-DF83-4982-A4B8-C241CAD6115D}"/>
    <cellStyle name="Normal 3 3 4 2 5 2" xfId="30526" xr:uid="{1871C385-8BA0-40F2-98E5-0182A8C1D6ED}"/>
    <cellStyle name="Normal 3 3 4 2 5 3" xfId="42471" xr:uid="{EC9EB4BE-37C9-409B-B31D-F3008D59B3E4}"/>
    <cellStyle name="Normal 3 3 4 2 6" xfId="18558" xr:uid="{5B5AF9D1-B976-4121-8806-8A358A96A6ED}"/>
    <cellStyle name="Normal 3 3 4 2 7" xfId="6616" xr:uid="{43F65C98-35A9-4F28-A960-85317F9AD3EA}"/>
    <cellStyle name="Normal 3 3 4 2 8" xfId="24543" xr:uid="{485C59DA-8241-46C9-BB8F-D672090BE2F1}"/>
    <cellStyle name="Normal 3 3 4 2 9" xfId="36488" xr:uid="{C928ACCB-9D3E-4C56-8BD1-9DD259CF1CD7}"/>
    <cellStyle name="Normal 3 3 4 3" xfId="1010" xr:uid="{00000000-0005-0000-0000-000030000000}"/>
    <cellStyle name="Normal 3 3 4 3 2" xfId="2454" xr:uid="{00000000-0005-0000-0000-000030000000}"/>
    <cellStyle name="Normal 3 3 4 3 2 2" xfId="5424" xr:uid="{ECF64CAB-B9FA-43A1-BF1E-25100F48FBD1}"/>
    <cellStyle name="Normal 3 3 4 3 2 2 2" xfId="17387" xr:uid="{E41637C8-2651-4DED-8F26-7D73D47CFBED}"/>
    <cellStyle name="Normal 3 3 4 3 2 2 2 2" xfId="35314" xr:uid="{414324C1-4A99-46C7-81A0-9F4D3F3D2EA6}"/>
    <cellStyle name="Normal 3 3 4 3 2 2 2 3" xfId="47259" xr:uid="{48466AFC-1E47-42CE-8A5A-E85241024E0F}"/>
    <cellStyle name="Normal 3 3 4 3 2 2 3" xfId="23346" xr:uid="{950279FE-EFCF-43F0-87DF-78ABD6E17D6D}"/>
    <cellStyle name="Normal 3 3 4 3 2 2 4" xfId="11404" xr:uid="{6913F41F-359C-4399-9283-9697308F78FD}"/>
    <cellStyle name="Normal 3 3 4 3 2 2 5" xfId="29331" xr:uid="{8393B315-37C8-4231-B944-F8E71CF1967B}"/>
    <cellStyle name="Normal 3 3 4 3 2 2 6" xfId="41276" xr:uid="{C8F87261-8A2C-4292-BF86-4F4A6BF8B800}"/>
    <cellStyle name="Normal 3 3 4 3 2 3" xfId="14417" xr:uid="{38019289-606D-46CA-8194-799A8209592B}"/>
    <cellStyle name="Normal 3 3 4 3 2 3 2" xfId="32344" xr:uid="{29C44F97-8B2F-478F-B039-283D827DDC58}"/>
    <cellStyle name="Normal 3 3 4 3 2 3 3" xfId="44289" xr:uid="{1E3364A0-2025-4D57-AB70-A06C3780D6E8}"/>
    <cellStyle name="Normal 3 3 4 3 2 4" xfId="20376" xr:uid="{8EA69371-6634-4CE2-830E-90D409FA7D0F}"/>
    <cellStyle name="Normal 3 3 4 3 2 5" xfId="8434" xr:uid="{D0D94B14-DFC8-4BD9-9D79-EE7E6A401078}"/>
    <cellStyle name="Normal 3 3 4 3 2 6" xfId="26361" xr:uid="{F43FB2AC-8196-4851-A624-782AE636E823}"/>
    <cellStyle name="Normal 3 3 4 3 2 7" xfId="38306" xr:uid="{682D3380-DF75-4F29-876E-7D5A09C790ED}"/>
    <cellStyle name="Normal 3 3 4 3 3" xfId="3980" xr:uid="{535DD3E2-1E53-4B9F-A04E-E4C919D8961D}"/>
    <cellStyle name="Normal 3 3 4 3 3 2" xfId="15943" xr:uid="{3BCA8C11-D823-4583-B457-21DBA0A37AE1}"/>
    <cellStyle name="Normal 3 3 4 3 3 2 2" xfId="33870" xr:uid="{858902A7-0871-4057-ACC9-CC77ADE73865}"/>
    <cellStyle name="Normal 3 3 4 3 3 2 3" xfId="45815" xr:uid="{3C822216-8358-4CD0-944C-8E0EC6356970}"/>
    <cellStyle name="Normal 3 3 4 3 3 3" xfId="21902" xr:uid="{1F4DAAC2-6C47-4A8B-9C2A-11A809283674}"/>
    <cellStyle name="Normal 3 3 4 3 3 4" xfId="9960" xr:uid="{E61040E3-F65C-4940-A172-C13DC95B2431}"/>
    <cellStyle name="Normal 3 3 4 3 3 5" xfId="27887" xr:uid="{90A6CC60-4EB4-4BC6-8871-C7B09591DE63}"/>
    <cellStyle name="Normal 3 3 4 3 3 6" xfId="39832" xr:uid="{B111AE73-DD5C-465F-881A-4BBFAEB519CD}"/>
    <cellStyle name="Normal 3 3 4 3 4" xfId="12973" xr:uid="{EB135106-37B9-456C-AA2C-BFAE99E673B2}"/>
    <cellStyle name="Normal 3 3 4 3 4 2" xfId="30900" xr:uid="{E91225F2-C66D-47EA-BFBB-B2A6C4AFAAB7}"/>
    <cellStyle name="Normal 3 3 4 3 4 3" xfId="42845" xr:uid="{C165DD03-21A7-4E60-BC97-46AFED20E946}"/>
    <cellStyle name="Normal 3 3 4 3 5" xfId="18932" xr:uid="{B09236EA-47DD-4523-A503-436F535AB40D}"/>
    <cellStyle name="Normal 3 3 4 3 6" xfId="6990" xr:uid="{A2AF84F6-671D-4C38-9585-8509B125C203}"/>
    <cellStyle name="Normal 3 3 4 3 7" xfId="24917" xr:uid="{ABBAF1DC-D2B9-4060-B95D-91C12F38B165}"/>
    <cellStyle name="Normal 3 3 4 3 8" xfId="36862" xr:uid="{36FD336A-D1B8-4C59-8B4B-FA2B55DC8431}"/>
    <cellStyle name="Normal 3 3 4 4" xfId="1732" xr:uid="{00000000-0005-0000-0000-000030000000}"/>
    <cellStyle name="Normal 3 3 4 4 2" xfId="4702" xr:uid="{F0C6B2E6-72AE-48F0-8DEF-2C8CB1CD97C2}"/>
    <cellStyle name="Normal 3 3 4 4 2 2" xfId="16665" xr:uid="{251F50B7-6C4F-425D-84DD-5EBA2ACA61F1}"/>
    <cellStyle name="Normal 3 3 4 4 2 2 2" xfId="34592" xr:uid="{D66F7A1A-4F64-4B9F-86DB-34541E17F2E0}"/>
    <cellStyle name="Normal 3 3 4 4 2 2 3" xfId="46537" xr:uid="{A3D2937B-D940-45B0-9FC5-32BA4A434C02}"/>
    <cellStyle name="Normal 3 3 4 4 2 3" xfId="22624" xr:uid="{589A7A20-25DF-4D60-A930-BF79D5D0CCF9}"/>
    <cellStyle name="Normal 3 3 4 4 2 4" xfId="10682" xr:uid="{9E604917-B0F4-4BE2-9FF8-F3E6AA656142}"/>
    <cellStyle name="Normal 3 3 4 4 2 5" xfId="28609" xr:uid="{5232B63D-FC6E-4DA5-94E9-258A078CEA7E}"/>
    <cellStyle name="Normal 3 3 4 4 2 6" xfId="40554" xr:uid="{1EBCE651-D1C4-4D0D-A81B-62F74D45BC92}"/>
    <cellStyle name="Normal 3 3 4 4 3" xfId="13695" xr:uid="{A4A02F2F-4CEA-47EC-8234-789B12C258C5}"/>
    <cellStyle name="Normal 3 3 4 4 3 2" xfId="31622" xr:uid="{AF658AEC-BA45-4DAC-A5DA-793FA5706D6C}"/>
    <cellStyle name="Normal 3 3 4 4 3 3" xfId="43567" xr:uid="{B54E6C96-349D-407F-B426-B4A6389C2D03}"/>
    <cellStyle name="Normal 3 3 4 4 4" xfId="19654" xr:uid="{E50D76B5-0276-49BC-AD61-BB467BA09AC3}"/>
    <cellStyle name="Normal 3 3 4 4 5" xfId="7712" xr:uid="{7461B6D1-0F57-4441-913C-FEF7489DDA23}"/>
    <cellStyle name="Normal 3 3 4 4 6" xfId="25639" xr:uid="{13361C5D-EFC5-4E72-99CE-32EAD96F75D3}"/>
    <cellStyle name="Normal 3 3 4 4 7" xfId="37584" xr:uid="{2DE840DE-E801-49F5-9500-97D0BE1E8D27}"/>
    <cellStyle name="Normal 3 3 4 5" xfId="3258" xr:uid="{D7367CA7-B43D-4DAA-BA58-90EB56012EC6}"/>
    <cellStyle name="Normal 3 3 4 5 2" xfId="15221" xr:uid="{FBD7BB0F-1006-4143-A43A-48B3F58FB43D}"/>
    <cellStyle name="Normal 3 3 4 5 2 2" xfId="33148" xr:uid="{C707105C-9A4E-4A7E-88A4-9313F34916DD}"/>
    <cellStyle name="Normal 3 3 4 5 2 3" xfId="45093" xr:uid="{2DA72B8D-4B90-4B85-ADB4-7113D1CF107D}"/>
    <cellStyle name="Normal 3 3 4 5 3" xfId="21180" xr:uid="{F4861F62-0FFD-4970-A21C-0B36B386A9B5}"/>
    <cellStyle name="Normal 3 3 4 5 4" xfId="9238" xr:uid="{FC61DEA0-3BF0-40FD-AFEA-922DC4DC2AC8}"/>
    <cellStyle name="Normal 3 3 4 5 5" xfId="27165" xr:uid="{4DA3D13D-D227-47FC-B234-9F7F62DC4EF7}"/>
    <cellStyle name="Normal 3 3 4 5 6" xfId="39110" xr:uid="{F1B17386-BB64-4CBE-BD44-68AC09058266}"/>
    <cellStyle name="Normal 3 3 4 6" xfId="12251" xr:uid="{10F2B1BD-4B54-4BDD-93E7-782BBC1465B4}"/>
    <cellStyle name="Normal 3 3 4 6 2" xfId="30178" xr:uid="{D8113C23-EB9B-4566-B931-A9E81CC7E0D4}"/>
    <cellStyle name="Normal 3 3 4 6 3" xfId="42123" xr:uid="{F0ACB714-D46E-4FE0-82D0-DA87B21BDAAE}"/>
    <cellStyle name="Normal 3 3 4 7" xfId="18210" xr:uid="{C42164E3-DBDC-428A-B9AF-1D4EC1B13609}"/>
    <cellStyle name="Normal 3 3 4 8" xfId="6268" xr:uid="{8899C5FC-A2CD-431D-8FB5-3CFA4459A0CF}"/>
    <cellStyle name="Normal 3 3 4 9" xfId="24195" xr:uid="{35E76047-8833-4027-9B2B-B864225762E1}"/>
    <cellStyle name="Normal 3 3 5" xfId="404" xr:uid="{00000000-0005-0000-0000-000030000000}"/>
    <cellStyle name="Normal 3 3 5 2" xfId="1126" xr:uid="{00000000-0005-0000-0000-000030000000}"/>
    <cellStyle name="Normal 3 3 5 2 2" xfId="2570" xr:uid="{00000000-0005-0000-0000-000030000000}"/>
    <cellStyle name="Normal 3 3 5 2 2 2" xfId="5540" xr:uid="{83B6F143-860D-4873-9107-2F6C5498D8AD}"/>
    <cellStyle name="Normal 3 3 5 2 2 2 2" xfId="17503" xr:uid="{E667D625-056A-4CCB-A150-BC993C6DBD1C}"/>
    <cellStyle name="Normal 3 3 5 2 2 2 2 2" xfId="35430" xr:uid="{A1EEED86-137D-418A-8802-5218BDA40BF4}"/>
    <cellStyle name="Normal 3 3 5 2 2 2 2 3" xfId="47375" xr:uid="{3B043F94-BFA1-44FC-A720-E5A01ABB751E}"/>
    <cellStyle name="Normal 3 3 5 2 2 2 3" xfId="23462" xr:uid="{96D8E414-58B7-480E-9704-D354F2447B0D}"/>
    <cellStyle name="Normal 3 3 5 2 2 2 4" xfId="11520" xr:uid="{D203F433-AA93-4122-A22D-45680E0A03F4}"/>
    <cellStyle name="Normal 3 3 5 2 2 2 5" xfId="29447" xr:uid="{2E275AD2-8795-4551-B3E4-656617AA6B57}"/>
    <cellStyle name="Normal 3 3 5 2 2 2 6" xfId="41392" xr:uid="{079AF17A-A602-46BC-B3B2-FCCC5774EE0A}"/>
    <cellStyle name="Normal 3 3 5 2 2 3" xfId="14533" xr:uid="{AFB7E441-B900-4962-B1D6-57DCF24958BA}"/>
    <cellStyle name="Normal 3 3 5 2 2 3 2" xfId="32460" xr:uid="{C3A8E689-ED72-415B-8E38-41625B60EE2D}"/>
    <cellStyle name="Normal 3 3 5 2 2 3 3" xfId="44405" xr:uid="{FAFD728E-6C2E-42A0-B2D4-8F034047F1E8}"/>
    <cellStyle name="Normal 3 3 5 2 2 4" xfId="20492" xr:uid="{9E5BA2A1-CB71-4DF4-AC67-398DC3682C4B}"/>
    <cellStyle name="Normal 3 3 5 2 2 5" xfId="8550" xr:uid="{FF4270E8-13EB-44CE-8D79-5E56B39D68C3}"/>
    <cellStyle name="Normal 3 3 5 2 2 6" xfId="26477" xr:uid="{A1686A45-A803-4965-9AA7-3246D0203DFC}"/>
    <cellStyle name="Normal 3 3 5 2 2 7" xfId="38422" xr:uid="{C6B8DD88-14E9-4FCC-B7A0-462726961FD3}"/>
    <cellStyle name="Normal 3 3 5 2 3" xfId="4096" xr:uid="{46F8C75C-D45C-4898-A790-5792E0345628}"/>
    <cellStyle name="Normal 3 3 5 2 3 2" xfId="16059" xr:uid="{E02F628D-1345-46B2-9568-EC2F5E2D662F}"/>
    <cellStyle name="Normal 3 3 5 2 3 2 2" xfId="33986" xr:uid="{EBC89FA4-C793-4507-A7DA-CAD4EF51E6D4}"/>
    <cellStyle name="Normal 3 3 5 2 3 2 3" xfId="45931" xr:uid="{9AAE2EEA-B359-4C9C-BB8C-6E21D55EFE7C}"/>
    <cellStyle name="Normal 3 3 5 2 3 3" xfId="22018" xr:uid="{582E9F6D-7414-407A-B021-3BBC135C0B41}"/>
    <cellStyle name="Normal 3 3 5 2 3 4" xfId="10076" xr:uid="{3E6FAF9C-F481-45F7-A41F-D842260F0C0E}"/>
    <cellStyle name="Normal 3 3 5 2 3 5" xfId="28003" xr:uid="{C7181BF2-6971-4D22-A27F-58472160F49D}"/>
    <cellStyle name="Normal 3 3 5 2 3 6" xfId="39948" xr:uid="{44A1B6B5-9BAC-4D89-AC9B-9117F7384204}"/>
    <cellStyle name="Normal 3 3 5 2 4" xfId="13089" xr:uid="{CA01A85B-A227-4DA0-ADED-BEDA95D60CF4}"/>
    <cellStyle name="Normal 3 3 5 2 4 2" xfId="31016" xr:uid="{DBB9E88C-81CF-4617-AD90-4E8E55A88769}"/>
    <cellStyle name="Normal 3 3 5 2 4 3" xfId="42961" xr:uid="{69B7A3A9-302E-4A6A-940F-BAE30A05E802}"/>
    <cellStyle name="Normal 3 3 5 2 5" xfId="19048" xr:uid="{998FBB27-8DF1-4E91-B885-101E97791360}"/>
    <cellStyle name="Normal 3 3 5 2 6" xfId="7106" xr:uid="{3490C3CF-FC0D-4E15-8D0B-47883D5B2451}"/>
    <cellStyle name="Normal 3 3 5 2 7" xfId="25033" xr:uid="{0D4B4D8C-9594-457C-9D83-67B993589A08}"/>
    <cellStyle name="Normal 3 3 5 2 8" xfId="36978" xr:uid="{9717BDCE-A8F6-49D4-9A20-36C80DF2F318}"/>
    <cellStyle name="Normal 3 3 5 3" xfId="1848" xr:uid="{00000000-0005-0000-0000-000030000000}"/>
    <cellStyle name="Normal 3 3 5 3 2" xfId="4818" xr:uid="{FA7ECEB8-6F5F-45B2-BFB9-9DDB9650445C}"/>
    <cellStyle name="Normal 3 3 5 3 2 2" xfId="16781" xr:uid="{C8C5CA00-C415-4F8A-90D9-1AC8F839DD94}"/>
    <cellStyle name="Normal 3 3 5 3 2 2 2" xfId="34708" xr:uid="{D34BFAF6-25E1-4D00-BC22-B8E5C84440D3}"/>
    <cellStyle name="Normal 3 3 5 3 2 2 3" xfId="46653" xr:uid="{6A66AC51-7CFF-40EF-9E26-7065910B684F}"/>
    <cellStyle name="Normal 3 3 5 3 2 3" xfId="22740" xr:uid="{C330107A-9378-4D8E-9C5E-0B355F84C92E}"/>
    <cellStyle name="Normal 3 3 5 3 2 4" xfId="10798" xr:uid="{6BC3F4BA-847A-4EA1-84C5-6015A94C29A2}"/>
    <cellStyle name="Normal 3 3 5 3 2 5" xfId="28725" xr:uid="{2095B92A-5729-4C12-B247-BBE128115274}"/>
    <cellStyle name="Normal 3 3 5 3 2 6" xfId="40670" xr:uid="{933328AD-E48E-4369-A7C6-2645FC9C0D0C}"/>
    <cellStyle name="Normal 3 3 5 3 3" xfId="13811" xr:uid="{6A4D3748-BB70-443A-9DAC-447CD7CBD4AF}"/>
    <cellStyle name="Normal 3 3 5 3 3 2" xfId="31738" xr:uid="{3C9B6FD2-F85E-4566-A911-52BFFD3E0107}"/>
    <cellStyle name="Normal 3 3 5 3 3 3" xfId="43683" xr:uid="{72A71784-91FD-4D27-A574-79B68C8D7F9C}"/>
    <cellStyle name="Normal 3 3 5 3 4" xfId="19770" xr:uid="{457B0C30-E464-4A6E-9AE8-B5ECBE68427D}"/>
    <cellStyle name="Normal 3 3 5 3 5" xfId="7828" xr:uid="{D68D0C11-41A8-4ACE-877C-5BCD18133D3C}"/>
    <cellStyle name="Normal 3 3 5 3 6" xfId="25755" xr:uid="{197DAB84-997D-4FC8-BC31-B4CD9CC1594C}"/>
    <cellStyle name="Normal 3 3 5 3 7" xfId="37700" xr:uid="{482BBDA9-B996-4956-9D39-1A4A8C73312A}"/>
    <cellStyle name="Normal 3 3 5 4" xfId="3374" xr:uid="{2651B642-7797-4EC7-B4BE-C1D6189C76BF}"/>
    <cellStyle name="Normal 3 3 5 4 2" xfId="15337" xr:uid="{4423BDF3-64A8-4301-B8A2-0AA74C78B5B3}"/>
    <cellStyle name="Normal 3 3 5 4 2 2" xfId="33264" xr:uid="{3E7A16EF-AD1B-459A-844D-898A36A5F1A0}"/>
    <cellStyle name="Normal 3 3 5 4 2 3" xfId="45209" xr:uid="{094DAF80-D7DE-457D-899E-C92DBA7A5209}"/>
    <cellStyle name="Normal 3 3 5 4 3" xfId="21296" xr:uid="{D31A34A9-EEC5-40A0-921C-4F1606575CD2}"/>
    <cellStyle name="Normal 3 3 5 4 4" xfId="9354" xr:uid="{83818410-B86B-4218-98BE-FDFD5EC78B4F}"/>
    <cellStyle name="Normal 3 3 5 4 5" xfId="27281" xr:uid="{14140F98-E600-45E7-B827-7B8842FB4C29}"/>
    <cellStyle name="Normal 3 3 5 4 6" xfId="39226" xr:uid="{57B44D55-79D7-40C2-AC31-2ED249458BBD}"/>
    <cellStyle name="Normal 3 3 5 5" xfId="12367" xr:uid="{4AD78594-096E-46D1-ADDB-7B98FDA22614}"/>
    <cellStyle name="Normal 3 3 5 5 2" xfId="30294" xr:uid="{0C653DD3-BABB-4ECF-9D0F-4355BA094006}"/>
    <cellStyle name="Normal 3 3 5 5 3" xfId="42239" xr:uid="{2243514F-82C1-4B8F-81F9-12B96AE3E175}"/>
    <cellStyle name="Normal 3 3 5 6" xfId="18326" xr:uid="{B70815D7-56D9-4A90-9B38-973095BF60F6}"/>
    <cellStyle name="Normal 3 3 5 7" xfId="6384" xr:uid="{58C6025C-3F28-4E1E-990D-70061F513148}"/>
    <cellStyle name="Normal 3 3 5 8" xfId="24311" xr:uid="{8366C84B-7A86-47D9-A25A-86E32904CC07}"/>
    <cellStyle name="Normal 3 3 5 9" xfId="36256" xr:uid="{810ED2FD-3F04-4195-B43C-FB5CD113EBCF}"/>
    <cellStyle name="Normal 3 3 6" xfId="778" xr:uid="{00000000-0005-0000-0000-000030000000}"/>
    <cellStyle name="Normal 3 3 6 2" xfId="2222" xr:uid="{00000000-0005-0000-0000-000030000000}"/>
    <cellStyle name="Normal 3 3 6 2 2" xfId="5192" xr:uid="{24849422-A2C4-4B6E-AA08-DF1EF08DE89B}"/>
    <cellStyle name="Normal 3 3 6 2 2 2" xfId="17155" xr:uid="{F19EAE97-D098-483B-9D90-0D06FB56FFC7}"/>
    <cellStyle name="Normal 3 3 6 2 2 2 2" xfId="35082" xr:uid="{AA728C04-E666-42B2-B2C0-B11F0DA60DA8}"/>
    <cellStyle name="Normal 3 3 6 2 2 2 3" xfId="47027" xr:uid="{E24C4996-0037-4D07-98AB-EF6EA06DCC44}"/>
    <cellStyle name="Normal 3 3 6 2 2 3" xfId="23114" xr:uid="{41C65B07-5C1A-4D60-BF49-6B4BDC486838}"/>
    <cellStyle name="Normal 3 3 6 2 2 4" xfId="11172" xr:uid="{EEEC77DD-85BB-4763-A762-D62C767A8476}"/>
    <cellStyle name="Normal 3 3 6 2 2 5" xfId="29099" xr:uid="{00A66282-29F6-4BAD-AF6F-6C3D6960BDA7}"/>
    <cellStyle name="Normal 3 3 6 2 2 6" xfId="41044" xr:uid="{D8FBFFEC-C06B-42BF-9A98-ABB9F47F31FC}"/>
    <cellStyle name="Normal 3 3 6 2 3" xfId="14185" xr:uid="{BD35DDC9-6DF1-4B56-8A0D-6FE6C1DA52B2}"/>
    <cellStyle name="Normal 3 3 6 2 3 2" xfId="32112" xr:uid="{0B130E7B-C90D-41B2-80AF-37439BCA9F12}"/>
    <cellStyle name="Normal 3 3 6 2 3 3" xfId="44057" xr:uid="{BDBDE2EA-CDE6-4D0E-9999-2FC8DB189349}"/>
    <cellStyle name="Normal 3 3 6 2 4" xfId="20144" xr:uid="{C4F7F83D-64F4-4F00-9184-74077DF475E7}"/>
    <cellStyle name="Normal 3 3 6 2 5" xfId="8202" xr:uid="{376C0F92-15EA-413A-AA7C-95731BEC915C}"/>
    <cellStyle name="Normal 3 3 6 2 6" xfId="26129" xr:uid="{C5C9BE29-89F5-44AE-B552-4F80EC50247E}"/>
    <cellStyle name="Normal 3 3 6 2 7" xfId="38074" xr:uid="{73AC402C-D766-41D1-9A24-10899A88A04F}"/>
    <cellStyle name="Normal 3 3 6 3" xfId="3748" xr:uid="{129A568D-D2FF-4A7E-806A-6A7C1C51A9ED}"/>
    <cellStyle name="Normal 3 3 6 3 2" xfId="15711" xr:uid="{6D4397CD-8901-4D96-93E9-34A7162E15A7}"/>
    <cellStyle name="Normal 3 3 6 3 2 2" xfId="33638" xr:uid="{59CF2334-7912-4E01-9AE8-0F4A3B9874BE}"/>
    <cellStyle name="Normal 3 3 6 3 2 3" xfId="45583" xr:uid="{EAA842E3-F4DE-4F43-913A-E06CE3F4DF36}"/>
    <cellStyle name="Normal 3 3 6 3 3" xfId="21670" xr:uid="{CF7ABEBC-ECF0-4B5C-B30A-060482E4471E}"/>
    <cellStyle name="Normal 3 3 6 3 4" xfId="9728" xr:uid="{21FBCCFE-DEBA-4934-9C53-34E74B789560}"/>
    <cellStyle name="Normal 3 3 6 3 5" xfId="27655" xr:uid="{726A2A0C-1750-48B8-98E6-F1F389150C3E}"/>
    <cellStyle name="Normal 3 3 6 3 6" xfId="39600" xr:uid="{AD6BFB72-1289-4514-99D0-49DBD0BD36F2}"/>
    <cellStyle name="Normal 3 3 6 4" xfId="12741" xr:uid="{AA23D425-477E-40A3-B3F6-827FBD6D78A8}"/>
    <cellStyle name="Normal 3 3 6 4 2" xfId="30668" xr:uid="{9C570AB9-AB78-4F97-B398-4A1372E13617}"/>
    <cellStyle name="Normal 3 3 6 4 3" xfId="42613" xr:uid="{5977E3DA-3B6E-4A0D-B187-1D31754B894F}"/>
    <cellStyle name="Normal 3 3 6 5" xfId="18700" xr:uid="{6F10F9D6-99FC-4650-B626-126AF41B387C}"/>
    <cellStyle name="Normal 3 3 6 6" xfId="6758" xr:uid="{15C3D72E-959B-4B4A-A630-2EC382FAE2E6}"/>
    <cellStyle name="Normal 3 3 6 7" xfId="24685" xr:uid="{C56762AD-B619-4996-A470-50B9EA17E231}"/>
    <cellStyle name="Normal 3 3 6 8" xfId="36630" xr:uid="{606E7217-072A-45EC-9C5B-EE4EC055779D}"/>
    <cellStyle name="Normal 3 3 7" xfId="1500" xr:uid="{00000000-0005-0000-0000-000030000000}"/>
    <cellStyle name="Normal 3 3 7 2" xfId="4470" xr:uid="{AA9D1145-E5C4-46D5-96CD-353E69AF31CC}"/>
    <cellStyle name="Normal 3 3 7 2 2" xfId="16433" xr:uid="{F162CE1A-B7DA-481D-A096-67868C0FD3B8}"/>
    <cellStyle name="Normal 3 3 7 2 2 2" xfId="34360" xr:uid="{54BBB102-67D3-46DE-AD4E-4ACF2EDC6533}"/>
    <cellStyle name="Normal 3 3 7 2 2 3" xfId="46305" xr:uid="{56117574-4A78-4094-99A5-F2C74F53E3C2}"/>
    <cellStyle name="Normal 3 3 7 2 3" xfId="22392" xr:uid="{1AA8A6AE-76E0-4F8B-9F7C-8F5D1529878A}"/>
    <cellStyle name="Normal 3 3 7 2 4" xfId="10450" xr:uid="{B61369E8-E34C-40E0-BFA8-494384B6297A}"/>
    <cellStyle name="Normal 3 3 7 2 5" xfId="28377" xr:uid="{56FC56D9-803B-480E-8011-ED21F49FEBAD}"/>
    <cellStyle name="Normal 3 3 7 2 6" xfId="40322" xr:uid="{1166A5E6-93AC-4C10-AD74-2B5BD1349132}"/>
    <cellStyle name="Normal 3 3 7 3" xfId="13463" xr:uid="{2A755D85-1C49-4353-9ED1-F71832BF1FDE}"/>
    <cellStyle name="Normal 3 3 7 3 2" xfId="31390" xr:uid="{90042E7C-6FEB-4F2C-8826-F7FF81401199}"/>
    <cellStyle name="Normal 3 3 7 3 3" xfId="43335" xr:uid="{45269BAF-DD25-48D4-B630-D48B7F3D2F06}"/>
    <cellStyle name="Normal 3 3 7 4" xfId="19422" xr:uid="{74BFA478-04E2-44AE-8780-23601EDB31CB}"/>
    <cellStyle name="Normal 3 3 7 5" xfId="7480" xr:uid="{0AFFFEA8-5B39-46A0-A637-76C58067C743}"/>
    <cellStyle name="Normal 3 3 7 6" xfId="25407" xr:uid="{A441D713-1A21-4FF1-8CAD-3F0A165FE375}"/>
    <cellStyle name="Normal 3 3 7 7" xfId="37352" xr:uid="{FF12748C-4074-4836-A7D7-8035F0B648D0}"/>
    <cellStyle name="Normal 3 3 8" xfId="2944" xr:uid="{00000000-0005-0000-0000-000030000000}"/>
    <cellStyle name="Normal 3 3 8 2" xfId="5914" xr:uid="{885FF440-7D41-4829-B258-CCBF7503F794}"/>
    <cellStyle name="Normal 3 3 8 2 2" xfId="17877" xr:uid="{33547CF3-C550-4C74-A751-3E1510B0C802}"/>
    <cellStyle name="Normal 3 3 8 2 2 2" xfId="35804" xr:uid="{FF8149C2-81D6-4B90-AE50-C436B7A06ADE}"/>
    <cellStyle name="Normal 3 3 8 2 2 3" xfId="47749" xr:uid="{25F1DBD1-F0C3-4BDF-8840-95C99E58BD39}"/>
    <cellStyle name="Normal 3 3 8 2 3" xfId="23836" xr:uid="{F1BC3CF1-3693-4C59-A113-842C2DF4714B}"/>
    <cellStyle name="Normal 3 3 8 2 4" xfId="11894" xr:uid="{07D1CC7B-F0F7-4AE9-B59E-2CADF4D35700}"/>
    <cellStyle name="Normal 3 3 8 2 5" xfId="29821" xr:uid="{FF1BBBC8-E576-479B-A58F-BE2987CEEC42}"/>
    <cellStyle name="Normal 3 3 8 2 6" xfId="41766" xr:uid="{BB2354F2-B16E-4F28-9D85-67F349535C8A}"/>
    <cellStyle name="Normal 3 3 8 3" xfId="14907" xr:uid="{9C26E964-FA9D-4C18-9279-A33218302278}"/>
    <cellStyle name="Normal 3 3 8 3 2" xfId="32834" xr:uid="{A46CC3D7-761C-4009-9830-0770E9140697}"/>
    <cellStyle name="Normal 3 3 8 3 3" xfId="44779" xr:uid="{145FB517-047C-4021-8D7D-6D5CE790FD5F}"/>
    <cellStyle name="Normal 3 3 8 4" xfId="20866" xr:uid="{49FAD2B7-5536-4EBD-B1AD-7D4777161EF1}"/>
    <cellStyle name="Normal 3 3 8 5" xfId="8924" xr:uid="{2219D2A7-59A4-42C8-B30E-7927A87E6E04}"/>
    <cellStyle name="Normal 3 3 8 6" xfId="26851" xr:uid="{06D6FCB8-684A-4189-8E1B-DBE5D7BFBECC}"/>
    <cellStyle name="Normal 3 3 8 7" xfId="38796" xr:uid="{D17EAF45-7251-4639-91A4-0E032083CC78}"/>
    <cellStyle name="Normal 3 3 9" xfId="3026" xr:uid="{96305B6C-2A40-441A-9FA5-659C721DF2BE}"/>
    <cellStyle name="Normal 3 3 9 2" xfId="14989" xr:uid="{56AA8ED7-E49E-47D1-8083-6C1CE3DD85CD}"/>
    <cellStyle name="Normal 3 3 9 2 2" xfId="32916" xr:uid="{D968388F-1112-45EC-AFE9-5516AC436614}"/>
    <cellStyle name="Normal 3 3 9 2 3" xfId="44861" xr:uid="{8A7C34BA-C0CA-498F-9D11-BC4429DC73A6}"/>
    <cellStyle name="Normal 3 3 9 3" xfId="20948" xr:uid="{8AD119CF-B351-4E0D-B15C-749B634389D1}"/>
    <cellStyle name="Normal 3 3 9 4" xfId="9006" xr:uid="{A6FDD5D6-E699-45D2-A4A0-B96C7078B90B}"/>
    <cellStyle name="Normal 3 3 9 5" xfId="26933" xr:uid="{53D31B9A-2EBB-4A39-87EF-FD87BC39DD38}"/>
    <cellStyle name="Normal 3 3 9 6" xfId="38878" xr:uid="{EEDE9DB9-0290-4BEE-A327-29B46184205F}"/>
    <cellStyle name="Normal 3 4" xfId="68" xr:uid="{00000000-0005-0000-0000-000004000000}"/>
    <cellStyle name="Normal 3 4 10" xfId="17990" xr:uid="{A3392632-AB9F-42CD-B366-25CBAEE14185}"/>
    <cellStyle name="Normal 3 4 11" xfId="6048" xr:uid="{286D7851-B6D0-4660-A0FB-8CC31C4D7909}"/>
    <cellStyle name="Normal 3 4 12" xfId="23975" xr:uid="{FC1FE6B6-C08D-44F5-AA1B-D7D73C03A072}"/>
    <cellStyle name="Normal 3 4 13" xfId="35920" xr:uid="{58FB22AE-C9DC-4F06-99B9-C2D7B715C0A0}"/>
    <cellStyle name="Normal 3 4 2" xfId="126" xr:uid="{00000000-0005-0000-0000-000004000000}"/>
    <cellStyle name="Normal 3 4 2 10" xfId="6106" xr:uid="{5F99ED2C-E70E-4452-A6A1-9BB5870D0576}"/>
    <cellStyle name="Normal 3 4 2 11" xfId="24033" xr:uid="{2E3CEF10-5DDF-42F6-BF0B-3CF3EAA1CCE9}"/>
    <cellStyle name="Normal 3 4 2 12" xfId="35978" xr:uid="{049B2EAD-12AE-44E7-8A2B-E798D84A7D92}"/>
    <cellStyle name="Normal 3 4 2 2" xfId="242" xr:uid="{00000000-0005-0000-0000-000004000000}"/>
    <cellStyle name="Normal 3 4 2 2 10" xfId="36094" xr:uid="{0ECB29CB-B72C-4375-993D-9F34C103B046}"/>
    <cellStyle name="Normal 3 4 2 2 2" xfId="590" xr:uid="{00000000-0005-0000-0000-000004000000}"/>
    <cellStyle name="Normal 3 4 2 2 2 2" xfId="1312" xr:uid="{00000000-0005-0000-0000-000004000000}"/>
    <cellStyle name="Normal 3 4 2 2 2 2 2" xfId="2756" xr:uid="{00000000-0005-0000-0000-000004000000}"/>
    <cellStyle name="Normal 3 4 2 2 2 2 2 2" xfId="5726" xr:uid="{F7527CA6-1858-4BAF-910B-5B8E6E550BFD}"/>
    <cellStyle name="Normal 3 4 2 2 2 2 2 2 2" xfId="17689" xr:uid="{76046C31-004B-4EB7-9F37-DE64B3B46349}"/>
    <cellStyle name="Normal 3 4 2 2 2 2 2 2 2 2" xfId="35616" xr:uid="{734A960D-6073-4173-9A44-42CF3684EB02}"/>
    <cellStyle name="Normal 3 4 2 2 2 2 2 2 2 3" xfId="47561" xr:uid="{F51AA86B-5F0E-4699-9829-DC1DFDF4AEDD}"/>
    <cellStyle name="Normal 3 4 2 2 2 2 2 2 3" xfId="23648" xr:uid="{B16829F6-8F38-4DAF-9E14-37956482A7F0}"/>
    <cellStyle name="Normal 3 4 2 2 2 2 2 2 4" xfId="11706" xr:uid="{DDE63CA0-7B71-4431-AAEC-C9D1430E7396}"/>
    <cellStyle name="Normal 3 4 2 2 2 2 2 2 5" xfId="29633" xr:uid="{3871B9DF-BDFF-42E6-8D74-3196F87B4FCF}"/>
    <cellStyle name="Normal 3 4 2 2 2 2 2 2 6" xfId="41578" xr:uid="{2E6A066C-6C22-4E3D-9296-6B35E133C8CC}"/>
    <cellStyle name="Normal 3 4 2 2 2 2 2 3" xfId="14719" xr:uid="{97A3DA2F-0394-4AE9-BA6F-1EF32386B9B5}"/>
    <cellStyle name="Normal 3 4 2 2 2 2 2 3 2" xfId="32646" xr:uid="{D1B13666-953C-45FA-90A0-72A5B86F5426}"/>
    <cellStyle name="Normal 3 4 2 2 2 2 2 3 3" xfId="44591" xr:uid="{C471CC99-B1AB-4079-9BB1-45704FE05A06}"/>
    <cellStyle name="Normal 3 4 2 2 2 2 2 4" xfId="20678" xr:uid="{196CD00C-2539-4B90-B434-1EAD1D960C3C}"/>
    <cellStyle name="Normal 3 4 2 2 2 2 2 5" xfId="8736" xr:uid="{091FE1F5-5FD3-4941-AC48-332208176265}"/>
    <cellStyle name="Normal 3 4 2 2 2 2 2 6" xfId="26663" xr:uid="{378D2C43-A135-4D50-8D0B-8D609DF09FF8}"/>
    <cellStyle name="Normal 3 4 2 2 2 2 2 7" xfId="38608" xr:uid="{8B3FCB89-3F56-495B-8A3A-138D3F8C4D5A}"/>
    <cellStyle name="Normal 3 4 2 2 2 2 3" xfId="4282" xr:uid="{578D97E7-1B8B-4BB0-AC7B-88F8D202BC4C}"/>
    <cellStyle name="Normal 3 4 2 2 2 2 3 2" xfId="16245" xr:uid="{39BFAD1E-5334-4696-8577-DD6C41F114AC}"/>
    <cellStyle name="Normal 3 4 2 2 2 2 3 2 2" xfId="34172" xr:uid="{586A473B-E561-4D71-8930-A905D2348B94}"/>
    <cellStyle name="Normal 3 4 2 2 2 2 3 2 3" xfId="46117" xr:uid="{682DE6FB-8532-4000-9065-4A2A53C37B53}"/>
    <cellStyle name="Normal 3 4 2 2 2 2 3 3" xfId="22204" xr:uid="{57F53650-D686-456F-A70D-BDD2ACCDC4AE}"/>
    <cellStyle name="Normal 3 4 2 2 2 2 3 4" xfId="10262" xr:uid="{45316DE4-0A13-436E-B3E5-4887CDBC4E33}"/>
    <cellStyle name="Normal 3 4 2 2 2 2 3 5" xfId="28189" xr:uid="{B69935D3-D03F-4B05-B5F4-0F288D79F24F}"/>
    <cellStyle name="Normal 3 4 2 2 2 2 3 6" xfId="40134" xr:uid="{61A8DCD0-0BC4-4015-A872-71214D8588F4}"/>
    <cellStyle name="Normal 3 4 2 2 2 2 4" xfId="13275" xr:uid="{67970A0F-1F92-4FB0-8350-557CBD08D59E}"/>
    <cellStyle name="Normal 3 4 2 2 2 2 4 2" xfId="31202" xr:uid="{57F8ED7D-9E17-4F18-8683-5A4D4949F8EA}"/>
    <cellStyle name="Normal 3 4 2 2 2 2 4 3" xfId="43147" xr:uid="{79283E0D-EA53-41EC-8F41-D0F4A729A6FD}"/>
    <cellStyle name="Normal 3 4 2 2 2 2 5" xfId="19234" xr:uid="{2F5D45A3-C3FC-401D-A6D3-C2DD0924E56F}"/>
    <cellStyle name="Normal 3 4 2 2 2 2 6" xfId="7292" xr:uid="{7E8F53B4-4124-4FB7-9FB1-2109D1C951DB}"/>
    <cellStyle name="Normal 3 4 2 2 2 2 7" xfId="25219" xr:uid="{3547F38A-DCDE-48C8-BF47-FFBBAE932ADD}"/>
    <cellStyle name="Normal 3 4 2 2 2 2 8" xfId="37164" xr:uid="{F294BEEA-6A3F-4F3B-B059-4E128E2F21E5}"/>
    <cellStyle name="Normal 3 4 2 2 2 3" xfId="2034" xr:uid="{00000000-0005-0000-0000-000004000000}"/>
    <cellStyle name="Normal 3 4 2 2 2 3 2" xfId="5004" xr:uid="{F0C64A23-6742-49D0-A4B0-C937E4D05312}"/>
    <cellStyle name="Normal 3 4 2 2 2 3 2 2" xfId="16967" xr:uid="{A04957CB-7117-46B6-94E6-340221C016B5}"/>
    <cellStyle name="Normal 3 4 2 2 2 3 2 2 2" xfId="34894" xr:uid="{D8263DE7-D18D-460A-A73B-6328F4BCB439}"/>
    <cellStyle name="Normal 3 4 2 2 2 3 2 2 3" xfId="46839" xr:uid="{3D634C9E-0A9B-46E8-8B96-39AF7599569D}"/>
    <cellStyle name="Normal 3 4 2 2 2 3 2 3" xfId="22926" xr:uid="{4858F59F-A929-4826-A76C-5A94041DF95C}"/>
    <cellStyle name="Normal 3 4 2 2 2 3 2 4" xfId="10984" xr:uid="{3AD95B7D-1785-4BF5-BF76-9E1D266EDEEC}"/>
    <cellStyle name="Normal 3 4 2 2 2 3 2 5" xfId="28911" xr:uid="{62EFFE8C-121D-4F08-8AFF-3D36D89D2101}"/>
    <cellStyle name="Normal 3 4 2 2 2 3 2 6" xfId="40856" xr:uid="{38FBF58B-D74A-43A2-A71F-7365229E7377}"/>
    <cellStyle name="Normal 3 4 2 2 2 3 3" xfId="13997" xr:uid="{FF2B278D-6841-4D4A-9B08-EA9E107DDEFD}"/>
    <cellStyle name="Normal 3 4 2 2 2 3 3 2" xfId="31924" xr:uid="{3A8B6708-8226-4A3E-AE27-B8F0F081FC89}"/>
    <cellStyle name="Normal 3 4 2 2 2 3 3 3" xfId="43869" xr:uid="{9FEC647C-F031-4425-9346-FDD10736514E}"/>
    <cellStyle name="Normal 3 4 2 2 2 3 4" xfId="19956" xr:uid="{93A82E00-9BAE-4647-BEFB-4C8E6C3A9F85}"/>
    <cellStyle name="Normal 3 4 2 2 2 3 5" xfId="8014" xr:uid="{2FB68956-2E69-4A87-8F01-E5D10D68EF7D}"/>
    <cellStyle name="Normal 3 4 2 2 2 3 6" xfId="25941" xr:uid="{9C3B29D4-415B-4EC2-A8D1-6D680BE9EE11}"/>
    <cellStyle name="Normal 3 4 2 2 2 3 7" xfId="37886" xr:uid="{1A0F0DD2-5818-4BA8-885E-1EE00546D4EA}"/>
    <cellStyle name="Normal 3 4 2 2 2 4" xfId="3560" xr:uid="{934D79E3-EF7E-4181-AB3D-46CF60C209BD}"/>
    <cellStyle name="Normal 3 4 2 2 2 4 2" xfId="15523" xr:uid="{24A6C893-BFC7-43D5-A8A5-62B571D7D6B7}"/>
    <cellStyle name="Normal 3 4 2 2 2 4 2 2" xfId="33450" xr:uid="{079DD8CB-D4A6-4FB4-9EC4-F6A0E818F373}"/>
    <cellStyle name="Normal 3 4 2 2 2 4 2 3" xfId="45395" xr:uid="{AF9D4639-247B-40F4-BA06-E122632F3444}"/>
    <cellStyle name="Normal 3 4 2 2 2 4 3" xfId="21482" xr:uid="{1B83E611-95AD-4009-BE1F-54CFFA7D1AF9}"/>
    <cellStyle name="Normal 3 4 2 2 2 4 4" xfId="9540" xr:uid="{E2C4EC39-2195-4205-A838-4FA1CF0B01EA}"/>
    <cellStyle name="Normal 3 4 2 2 2 4 5" xfId="27467" xr:uid="{6A2751C6-7F53-47B2-BE12-76536A02E662}"/>
    <cellStyle name="Normal 3 4 2 2 2 4 6" xfId="39412" xr:uid="{8B89D2D3-4F40-40EA-88DD-DED4C95B91C5}"/>
    <cellStyle name="Normal 3 4 2 2 2 5" xfId="12553" xr:uid="{D317765F-A021-4D44-9D54-3BAD1C301DB9}"/>
    <cellStyle name="Normal 3 4 2 2 2 5 2" xfId="30480" xr:uid="{C7CB77E6-386C-41DB-90D8-A4510F86787C}"/>
    <cellStyle name="Normal 3 4 2 2 2 5 3" xfId="42425" xr:uid="{92A005B2-2F58-483D-B80E-944140A42C2B}"/>
    <cellStyle name="Normal 3 4 2 2 2 6" xfId="18512" xr:uid="{B4A9D727-42F1-4871-AEF7-0769A2BD6082}"/>
    <cellStyle name="Normal 3 4 2 2 2 7" xfId="6570" xr:uid="{9DDA96D4-54CD-42C4-8ADA-BC8C1556F922}"/>
    <cellStyle name="Normal 3 4 2 2 2 8" xfId="24497" xr:uid="{50FDC4DB-3DE1-4E9C-A397-FB85F10772D9}"/>
    <cellStyle name="Normal 3 4 2 2 2 9" xfId="36442" xr:uid="{6082FD4C-0530-4511-9C6A-678824A79988}"/>
    <cellStyle name="Normal 3 4 2 2 3" xfId="964" xr:uid="{00000000-0005-0000-0000-000004000000}"/>
    <cellStyle name="Normal 3 4 2 2 3 2" xfId="2408" xr:uid="{00000000-0005-0000-0000-000004000000}"/>
    <cellStyle name="Normal 3 4 2 2 3 2 2" xfId="5378" xr:uid="{FA5157CA-FEA5-4DE1-8DC6-D25C5F7FC722}"/>
    <cellStyle name="Normal 3 4 2 2 3 2 2 2" xfId="17341" xr:uid="{BB61678C-33DE-48F3-B8A2-1AAFD8159535}"/>
    <cellStyle name="Normal 3 4 2 2 3 2 2 2 2" xfId="35268" xr:uid="{7D4D1D8B-B8CB-48B4-99D1-EBA072F90CA5}"/>
    <cellStyle name="Normal 3 4 2 2 3 2 2 2 3" xfId="47213" xr:uid="{09185402-06D9-4BC2-8218-2A48259020B1}"/>
    <cellStyle name="Normal 3 4 2 2 3 2 2 3" xfId="23300" xr:uid="{AABA32A2-C861-4D9D-AF7A-2BA3E4C1892B}"/>
    <cellStyle name="Normal 3 4 2 2 3 2 2 4" xfId="11358" xr:uid="{86185EBF-1C9B-4878-AA6A-7AA002DFC3DD}"/>
    <cellStyle name="Normal 3 4 2 2 3 2 2 5" xfId="29285" xr:uid="{954F0BBE-B05F-47B8-87A4-FD4E152B6E70}"/>
    <cellStyle name="Normal 3 4 2 2 3 2 2 6" xfId="41230" xr:uid="{684E68BE-4945-4A16-9F90-AF5E7DF81D5D}"/>
    <cellStyle name="Normal 3 4 2 2 3 2 3" xfId="14371" xr:uid="{732E471E-AE87-4735-88E3-3F2372F0E525}"/>
    <cellStyle name="Normal 3 4 2 2 3 2 3 2" xfId="32298" xr:uid="{37E1EAF7-4021-4019-8489-91616824A5D8}"/>
    <cellStyle name="Normal 3 4 2 2 3 2 3 3" xfId="44243" xr:uid="{35A89C54-56EA-472D-9849-4884E72D56B3}"/>
    <cellStyle name="Normal 3 4 2 2 3 2 4" xfId="20330" xr:uid="{400B7E39-3444-45B9-8301-853D5B83BCA7}"/>
    <cellStyle name="Normal 3 4 2 2 3 2 5" xfId="8388" xr:uid="{402718AD-CBBA-4EC3-8C05-5B7EB3587C6E}"/>
    <cellStyle name="Normal 3 4 2 2 3 2 6" xfId="26315" xr:uid="{5616CCCB-1BD5-43C5-AD41-6B09EDA7C4D6}"/>
    <cellStyle name="Normal 3 4 2 2 3 2 7" xfId="38260" xr:uid="{E2F19E08-B325-4270-A7EB-4287DAA46050}"/>
    <cellStyle name="Normal 3 4 2 2 3 3" xfId="3934" xr:uid="{680C9C0A-7E3D-476F-B109-432F3A11DE53}"/>
    <cellStyle name="Normal 3 4 2 2 3 3 2" xfId="15897" xr:uid="{87ACE4BF-7FE9-4B73-9FD0-1277315A1CE5}"/>
    <cellStyle name="Normal 3 4 2 2 3 3 2 2" xfId="33824" xr:uid="{6685E350-D0F4-405D-A1F1-4746D025C26C}"/>
    <cellStyle name="Normal 3 4 2 2 3 3 2 3" xfId="45769" xr:uid="{B60479B9-901B-48F7-9E8B-8EC618C6ACD0}"/>
    <cellStyle name="Normal 3 4 2 2 3 3 3" xfId="21856" xr:uid="{9955B3B5-B52F-4925-8F52-1503E6D05AB8}"/>
    <cellStyle name="Normal 3 4 2 2 3 3 4" xfId="9914" xr:uid="{78371226-2056-4CA8-8C4E-A0EA0BC53BEB}"/>
    <cellStyle name="Normal 3 4 2 2 3 3 5" xfId="27841" xr:uid="{8F7FC44D-FA06-4411-AF89-29ACAE3BD22E}"/>
    <cellStyle name="Normal 3 4 2 2 3 3 6" xfId="39786" xr:uid="{14E49EC5-2D92-4CFB-B3B4-FB9A65024B7B}"/>
    <cellStyle name="Normal 3 4 2 2 3 4" xfId="12927" xr:uid="{48561A7B-8C1D-41C2-82B9-EF5F85D10748}"/>
    <cellStyle name="Normal 3 4 2 2 3 4 2" xfId="30854" xr:uid="{5718EDC8-86C8-4DA6-B1DF-3C30A9597413}"/>
    <cellStyle name="Normal 3 4 2 2 3 4 3" xfId="42799" xr:uid="{968F219C-50BB-410B-A1BD-A84E43622E57}"/>
    <cellStyle name="Normal 3 4 2 2 3 5" xfId="18886" xr:uid="{0CC23C28-8B69-4598-A2C7-28502EAFE96B}"/>
    <cellStyle name="Normal 3 4 2 2 3 6" xfId="6944" xr:uid="{989C7819-E6AC-4C4C-801C-A2284853C73D}"/>
    <cellStyle name="Normal 3 4 2 2 3 7" xfId="24871" xr:uid="{2D3CA810-6F2A-49D1-9794-E67DCE169AE3}"/>
    <cellStyle name="Normal 3 4 2 2 3 8" xfId="36816" xr:uid="{CE3A4EE1-D7FB-44D7-98FB-BB6B918A8AC1}"/>
    <cellStyle name="Normal 3 4 2 2 4" xfId="1686" xr:uid="{00000000-0005-0000-0000-000004000000}"/>
    <cellStyle name="Normal 3 4 2 2 4 2" xfId="4656" xr:uid="{E7E70C11-AD3D-4D63-A5D3-859F11DE95B7}"/>
    <cellStyle name="Normal 3 4 2 2 4 2 2" xfId="16619" xr:uid="{0A57DEC2-6B4D-40CC-817A-A56426B463D4}"/>
    <cellStyle name="Normal 3 4 2 2 4 2 2 2" xfId="34546" xr:uid="{2581FFA6-DAC5-420D-A781-0AE04E20147D}"/>
    <cellStyle name="Normal 3 4 2 2 4 2 2 3" xfId="46491" xr:uid="{C8443D0C-C64E-4A69-B56B-B8953BCCDBE2}"/>
    <cellStyle name="Normal 3 4 2 2 4 2 3" xfId="22578" xr:uid="{1719CFE7-E4C7-4838-90B8-C51E6745D129}"/>
    <cellStyle name="Normal 3 4 2 2 4 2 4" xfId="10636" xr:uid="{88172622-4CCE-411B-9176-9416D5A30471}"/>
    <cellStyle name="Normal 3 4 2 2 4 2 5" xfId="28563" xr:uid="{5E4C149F-F4DE-4C14-A184-FB8559D573DB}"/>
    <cellStyle name="Normal 3 4 2 2 4 2 6" xfId="40508" xr:uid="{DC9A96AF-DCCF-4801-B62B-FA75CACD4D62}"/>
    <cellStyle name="Normal 3 4 2 2 4 3" xfId="13649" xr:uid="{2221D009-85C0-4BA8-9606-8913957FB3C8}"/>
    <cellStyle name="Normal 3 4 2 2 4 3 2" xfId="31576" xr:uid="{7DD9B227-864C-422E-A879-17A88259FAA8}"/>
    <cellStyle name="Normal 3 4 2 2 4 3 3" xfId="43521" xr:uid="{03D971EF-9C03-4FF4-986A-5285B0A27D77}"/>
    <cellStyle name="Normal 3 4 2 2 4 4" xfId="19608" xr:uid="{2E9D0DA8-3F0D-4235-9141-F6101493A5A7}"/>
    <cellStyle name="Normal 3 4 2 2 4 5" xfId="7666" xr:uid="{04EFDF8D-7924-4D18-9F2F-3341A1DC26E3}"/>
    <cellStyle name="Normal 3 4 2 2 4 6" xfId="25593" xr:uid="{A03B01F4-901C-4050-B010-E6128F2592A2}"/>
    <cellStyle name="Normal 3 4 2 2 4 7" xfId="37538" xr:uid="{4A012561-9B31-476A-93B4-CB33BF66D0DC}"/>
    <cellStyle name="Normal 3 4 2 2 5" xfId="3212" xr:uid="{35F2B36F-6634-43C4-8292-419F9A70C2E5}"/>
    <cellStyle name="Normal 3 4 2 2 5 2" xfId="15175" xr:uid="{7B1E87C7-EB15-468A-8433-AF50B776536B}"/>
    <cellStyle name="Normal 3 4 2 2 5 2 2" xfId="33102" xr:uid="{9F319B31-57E9-43DA-A5BF-C42E69996E1C}"/>
    <cellStyle name="Normal 3 4 2 2 5 2 3" xfId="45047" xr:uid="{0F6A2C02-5F4D-4461-9B17-8822E3AB1332}"/>
    <cellStyle name="Normal 3 4 2 2 5 3" xfId="21134" xr:uid="{3DF932C2-3875-438E-8F60-F13D489390F7}"/>
    <cellStyle name="Normal 3 4 2 2 5 4" xfId="9192" xr:uid="{341553F0-CF90-4307-BFD2-82418D420AC5}"/>
    <cellStyle name="Normal 3 4 2 2 5 5" xfId="27119" xr:uid="{9DC6C48E-F195-4E59-8383-FE96291AF2FA}"/>
    <cellStyle name="Normal 3 4 2 2 5 6" xfId="39064" xr:uid="{10218996-F045-4964-8112-E13D37DE2D46}"/>
    <cellStyle name="Normal 3 4 2 2 6" xfId="12205" xr:uid="{92FF6CD6-63CD-4760-BF86-F68A7B7C0FF7}"/>
    <cellStyle name="Normal 3 4 2 2 6 2" xfId="30132" xr:uid="{7D8D4F7B-9FDD-4596-B888-272F48A5EBAE}"/>
    <cellStyle name="Normal 3 4 2 2 6 3" xfId="42077" xr:uid="{8391AA67-955E-4975-908C-932031C2E1BC}"/>
    <cellStyle name="Normal 3 4 2 2 7" xfId="18164" xr:uid="{7CB00E13-1412-4299-9EA9-E5931A7CAD53}"/>
    <cellStyle name="Normal 3 4 2 2 8" xfId="6222" xr:uid="{0C1DC428-D5DD-471C-BA4C-31570FE5AB33}"/>
    <cellStyle name="Normal 3 4 2 2 9" xfId="24149" xr:uid="{39AA3FD6-6992-4420-A05E-8F733E05027C}"/>
    <cellStyle name="Normal 3 4 2 3" xfId="358" xr:uid="{00000000-0005-0000-0000-000004000000}"/>
    <cellStyle name="Normal 3 4 2 3 10" xfId="36210" xr:uid="{0B3F8EFA-1C65-4836-90D6-6A8BF9F7FD21}"/>
    <cellStyle name="Normal 3 4 2 3 2" xfId="706" xr:uid="{00000000-0005-0000-0000-000004000000}"/>
    <cellStyle name="Normal 3 4 2 3 2 2" xfId="1428" xr:uid="{00000000-0005-0000-0000-000004000000}"/>
    <cellStyle name="Normal 3 4 2 3 2 2 2" xfId="2872" xr:uid="{00000000-0005-0000-0000-000004000000}"/>
    <cellStyle name="Normal 3 4 2 3 2 2 2 2" xfId="5842" xr:uid="{FE031685-6FEA-4FED-8366-07322B52148A}"/>
    <cellStyle name="Normal 3 4 2 3 2 2 2 2 2" xfId="17805" xr:uid="{7BFD1C58-95E4-43E8-9D3F-A98C11E84CE6}"/>
    <cellStyle name="Normal 3 4 2 3 2 2 2 2 2 2" xfId="35732" xr:uid="{B1718F62-7847-4ED1-A291-9DE7048197FB}"/>
    <cellStyle name="Normal 3 4 2 3 2 2 2 2 2 3" xfId="47677" xr:uid="{CE41CE07-C222-488E-BA4C-38183E64D1DD}"/>
    <cellStyle name="Normal 3 4 2 3 2 2 2 2 3" xfId="23764" xr:uid="{B467E977-B404-423C-A1A8-E230D7D7610E}"/>
    <cellStyle name="Normal 3 4 2 3 2 2 2 2 4" xfId="11822" xr:uid="{893ED0F7-9B8D-494B-8882-CCB55E76FB99}"/>
    <cellStyle name="Normal 3 4 2 3 2 2 2 2 5" xfId="29749" xr:uid="{35934CC2-710F-4072-992A-9267A6C089B2}"/>
    <cellStyle name="Normal 3 4 2 3 2 2 2 2 6" xfId="41694" xr:uid="{CB72805A-5AAB-42FA-9DDD-1A3E264F5FB7}"/>
    <cellStyle name="Normal 3 4 2 3 2 2 2 3" xfId="14835" xr:uid="{4DD62BBE-1F27-45EF-A870-B22F674CBAEC}"/>
    <cellStyle name="Normal 3 4 2 3 2 2 2 3 2" xfId="32762" xr:uid="{ED0E9EDD-F8C9-4452-A4EE-2D73464E5527}"/>
    <cellStyle name="Normal 3 4 2 3 2 2 2 3 3" xfId="44707" xr:uid="{8B5A6A07-5CF6-4CF8-9420-836687B1443F}"/>
    <cellStyle name="Normal 3 4 2 3 2 2 2 4" xfId="20794" xr:uid="{48FB7D4E-9FD6-4FBD-ADE2-0357467D0423}"/>
    <cellStyle name="Normal 3 4 2 3 2 2 2 5" xfId="8852" xr:uid="{304F9A71-20E5-4D0E-8991-92D54AC1AACD}"/>
    <cellStyle name="Normal 3 4 2 3 2 2 2 6" xfId="26779" xr:uid="{253DA526-3838-4905-9349-D1569E046200}"/>
    <cellStyle name="Normal 3 4 2 3 2 2 2 7" xfId="38724" xr:uid="{6ADAB240-D842-450C-9F81-B5E99525B27E}"/>
    <cellStyle name="Normal 3 4 2 3 2 2 3" xfId="4398" xr:uid="{61B8251C-BCC3-41A8-842A-67785F54DF66}"/>
    <cellStyle name="Normal 3 4 2 3 2 2 3 2" xfId="16361" xr:uid="{B803153C-FD13-497F-8C34-077A2CB40222}"/>
    <cellStyle name="Normal 3 4 2 3 2 2 3 2 2" xfId="34288" xr:uid="{4E34C17B-2D45-414C-B5D5-A2F855DAE61A}"/>
    <cellStyle name="Normal 3 4 2 3 2 2 3 2 3" xfId="46233" xr:uid="{9C35A94A-BFFB-4EF4-9D93-BFCBFE485A07}"/>
    <cellStyle name="Normal 3 4 2 3 2 2 3 3" xfId="22320" xr:uid="{4D0770C7-EBD3-4744-BB77-8B0B097898AB}"/>
    <cellStyle name="Normal 3 4 2 3 2 2 3 4" xfId="10378" xr:uid="{2DBCC497-BE0E-479A-9C11-53349E366AB4}"/>
    <cellStyle name="Normal 3 4 2 3 2 2 3 5" xfId="28305" xr:uid="{59AA082F-54AA-4266-91CE-1613DBFB8623}"/>
    <cellStyle name="Normal 3 4 2 3 2 2 3 6" xfId="40250" xr:uid="{0FF402A8-FC8B-4A77-9456-E8A012AA07D0}"/>
    <cellStyle name="Normal 3 4 2 3 2 2 4" xfId="13391" xr:uid="{E2DE31A6-E665-4452-9033-72AFBB62E57E}"/>
    <cellStyle name="Normal 3 4 2 3 2 2 4 2" xfId="31318" xr:uid="{CCB4C9DB-AD36-41D4-AF3F-582D365B540F}"/>
    <cellStyle name="Normal 3 4 2 3 2 2 4 3" xfId="43263" xr:uid="{F723ABA7-8516-4AD6-B3E3-B68906C1DA3A}"/>
    <cellStyle name="Normal 3 4 2 3 2 2 5" xfId="19350" xr:uid="{093BADB1-2237-4D91-A19E-79119E6CB9CB}"/>
    <cellStyle name="Normal 3 4 2 3 2 2 6" xfId="7408" xr:uid="{2A5AF912-6564-44C1-A3EE-069D4CAAC7B6}"/>
    <cellStyle name="Normal 3 4 2 3 2 2 7" xfId="25335" xr:uid="{A897CE96-26BF-416F-951F-8F66F7453320}"/>
    <cellStyle name="Normal 3 4 2 3 2 2 8" xfId="37280" xr:uid="{447AC7ED-9399-424A-8625-1E1BBC08237C}"/>
    <cellStyle name="Normal 3 4 2 3 2 3" xfId="2150" xr:uid="{00000000-0005-0000-0000-000004000000}"/>
    <cellStyle name="Normal 3 4 2 3 2 3 2" xfId="5120" xr:uid="{048436AE-E96E-4354-90A2-86EB6D6B0BC5}"/>
    <cellStyle name="Normal 3 4 2 3 2 3 2 2" xfId="17083" xr:uid="{1AE88A14-B313-4024-84F5-DF755FF1D166}"/>
    <cellStyle name="Normal 3 4 2 3 2 3 2 2 2" xfId="35010" xr:uid="{761707B1-CB73-4F43-876D-BE0B22535926}"/>
    <cellStyle name="Normal 3 4 2 3 2 3 2 2 3" xfId="46955" xr:uid="{D9260CAA-BF28-44DE-9E68-5D0A541CC698}"/>
    <cellStyle name="Normal 3 4 2 3 2 3 2 3" xfId="23042" xr:uid="{1D8CED87-4673-40DF-A192-65ED9BA8066E}"/>
    <cellStyle name="Normal 3 4 2 3 2 3 2 4" xfId="11100" xr:uid="{55BBD4E6-A55D-4C30-AB56-7A7AE9072C69}"/>
    <cellStyle name="Normal 3 4 2 3 2 3 2 5" xfId="29027" xr:uid="{74008D33-FBDC-4462-8B51-1D3D6E1E311E}"/>
    <cellStyle name="Normal 3 4 2 3 2 3 2 6" xfId="40972" xr:uid="{14AAB2AC-792D-4698-A955-ADB80CDD255B}"/>
    <cellStyle name="Normal 3 4 2 3 2 3 3" xfId="14113" xr:uid="{AA9013A0-90ED-4850-9FBD-032183F5A3D2}"/>
    <cellStyle name="Normal 3 4 2 3 2 3 3 2" xfId="32040" xr:uid="{22589C81-422A-49DD-B991-7931F99A27CF}"/>
    <cellStyle name="Normal 3 4 2 3 2 3 3 3" xfId="43985" xr:uid="{5DB73BCB-C3A6-424D-8D09-465E67E8ADCE}"/>
    <cellStyle name="Normal 3 4 2 3 2 3 4" xfId="20072" xr:uid="{F644435C-13F9-4333-9793-8AAECAFF31CE}"/>
    <cellStyle name="Normal 3 4 2 3 2 3 5" xfId="8130" xr:uid="{491C2D3A-080F-40F6-9343-B97DC22928C0}"/>
    <cellStyle name="Normal 3 4 2 3 2 3 6" xfId="26057" xr:uid="{927B5093-021B-4C2D-854C-DB4CB17F7893}"/>
    <cellStyle name="Normal 3 4 2 3 2 3 7" xfId="38002" xr:uid="{0946B1A5-14D3-40A0-8074-7B2871289BEE}"/>
    <cellStyle name="Normal 3 4 2 3 2 4" xfId="3676" xr:uid="{8EE0A2EF-2F3C-4A25-B0AC-5823CAE384CB}"/>
    <cellStyle name="Normal 3 4 2 3 2 4 2" xfId="15639" xr:uid="{82320EC7-E234-402E-A826-B6C76D111D01}"/>
    <cellStyle name="Normal 3 4 2 3 2 4 2 2" xfId="33566" xr:uid="{E2C23309-095E-48A3-B944-A0D42891BEAA}"/>
    <cellStyle name="Normal 3 4 2 3 2 4 2 3" xfId="45511" xr:uid="{76F696E2-D940-47DD-BAE6-BA8F8DA4145A}"/>
    <cellStyle name="Normal 3 4 2 3 2 4 3" xfId="21598" xr:uid="{A216209A-ED0E-40E9-81E5-EF9F9F024B18}"/>
    <cellStyle name="Normal 3 4 2 3 2 4 4" xfId="9656" xr:uid="{6E7398C4-A98D-4B06-93D6-81970B577366}"/>
    <cellStyle name="Normal 3 4 2 3 2 4 5" xfId="27583" xr:uid="{8FEA3F45-E94C-4594-8DA1-6D14B2EB1A06}"/>
    <cellStyle name="Normal 3 4 2 3 2 4 6" xfId="39528" xr:uid="{380E097D-76F5-4724-9214-4A813DD621C7}"/>
    <cellStyle name="Normal 3 4 2 3 2 5" xfId="12669" xr:uid="{6EA95F8A-0252-458D-92A3-8A1FCF14A0F7}"/>
    <cellStyle name="Normal 3 4 2 3 2 5 2" xfId="30596" xr:uid="{12348FFA-B864-4FF6-941D-A1AF44FEBC20}"/>
    <cellStyle name="Normal 3 4 2 3 2 5 3" xfId="42541" xr:uid="{7543F15E-527F-4894-9764-6CA4CF0A3975}"/>
    <cellStyle name="Normal 3 4 2 3 2 6" xfId="18628" xr:uid="{5EA266A9-BD23-4E17-803E-51429D808905}"/>
    <cellStyle name="Normal 3 4 2 3 2 7" xfId="6686" xr:uid="{05DEA89F-9793-4536-BC78-21AF65034BE1}"/>
    <cellStyle name="Normal 3 4 2 3 2 8" xfId="24613" xr:uid="{11E935DD-4BFE-4072-BA0C-F01D66907208}"/>
    <cellStyle name="Normal 3 4 2 3 2 9" xfId="36558" xr:uid="{A932CB83-CF06-4C39-B86F-417B7A57F6FC}"/>
    <cellStyle name="Normal 3 4 2 3 3" xfId="1080" xr:uid="{00000000-0005-0000-0000-000004000000}"/>
    <cellStyle name="Normal 3 4 2 3 3 2" xfId="2524" xr:uid="{00000000-0005-0000-0000-000004000000}"/>
    <cellStyle name="Normal 3 4 2 3 3 2 2" xfId="5494" xr:uid="{79893481-3266-43A1-BF56-70436863EE91}"/>
    <cellStyle name="Normal 3 4 2 3 3 2 2 2" xfId="17457" xr:uid="{A36D9754-2C36-4881-B4D2-0FF5D0366109}"/>
    <cellStyle name="Normal 3 4 2 3 3 2 2 2 2" xfId="35384" xr:uid="{F7AB93DE-50C8-440A-833A-254608B2F153}"/>
    <cellStyle name="Normal 3 4 2 3 3 2 2 2 3" xfId="47329" xr:uid="{9A8D6772-7C90-4B58-B0AF-A3033F08410D}"/>
    <cellStyle name="Normal 3 4 2 3 3 2 2 3" xfId="23416" xr:uid="{73706F69-76DF-425D-A987-86B53056440C}"/>
    <cellStyle name="Normal 3 4 2 3 3 2 2 4" xfId="11474" xr:uid="{DA98FDBD-B180-494C-8BEE-6A37344F04B2}"/>
    <cellStyle name="Normal 3 4 2 3 3 2 2 5" xfId="29401" xr:uid="{BCD6D72F-D069-47E7-8398-6548F94AA75C}"/>
    <cellStyle name="Normal 3 4 2 3 3 2 2 6" xfId="41346" xr:uid="{AF7E9B00-6FFF-489B-A0DD-80C74D60227D}"/>
    <cellStyle name="Normal 3 4 2 3 3 2 3" xfId="14487" xr:uid="{7A489850-7541-4A6B-86B6-F2D648404610}"/>
    <cellStyle name="Normal 3 4 2 3 3 2 3 2" xfId="32414" xr:uid="{57108FF1-76A0-4927-949A-7985E57FEFAF}"/>
    <cellStyle name="Normal 3 4 2 3 3 2 3 3" xfId="44359" xr:uid="{B0FF5586-D511-44AC-8C1F-D74C6C516717}"/>
    <cellStyle name="Normal 3 4 2 3 3 2 4" xfId="20446" xr:uid="{1E623C92-4CBB-469B-BC8E-97D1BDB35B20}"/>
    <cellStyle name="Normal 3 4 2 3 3 2 5" xfId="8504" xr:uid="{AFE4F0FD-A86D-4868-A454-D110A0422285}"/>
    <cellStyle name="Normal 3 4 2 3 3 2 6" xfId="26431" xr:uid="{C6216BD0-7AF4-48E8-A5CD-07F2A7D4A5DB}"/>
    <cellStyle name="Normal 3 4 2 3 3 2 7" xfId="38376" xr:uid="{BEDA8EAC-A518-4E8B-B591-30FA9546953A}"/>
    <cellStyle name="Normal 3 4 2 3 3 3" xfId="4050" xr:uid="{51F939CC-F6C0-457C-AC16-2E1DAAD9DA23}"/>
    <cellStyle name="Normal 3 4 2 3 3 3 2" xfId="16013" xr:uid="{000F2B96-5BB7-4556-AE1D-EBAF7A99DA7D}"/>
    <cellStyle name="Normal 3 4 2 3 3 3 2 2" xfId="33940" xr:uid="{651E6FD0-36B7-40D6-9511-B632820EEA37}"/>
    <cellStyle name="Normal 3 4 2 3 3 3 2 3" xfId="45885" xr:uid="{D89A1ECB-8F6B-4A2B-A078-68FFF91D795C}"/>
    <cellStyle name="Normal 3 4 2 3 3 3 3" xfId="21972" xr:uid="{117BEF92-11E7-4FCB-B547-D9D907FFC938}"/>
    <cellStyle name="Normal 3 4 2 3 3 3 4" xfId="10030" xr:uid="{CBF30CB7-52C3-491E-8752-2AFCBF132C0D}"/>
    <cellStyle name="Normal 3 4 2 3 3 3 5" xfId="27957" xr:uid="{FD0B9C92-9A50-49B6-AF08-D216931D727B}"/>
    <cellStyle name="Normal 3 4 2 3 3 3 6" xfId="39902" xr:uid="{1E905AE3-AE4F-4AE6-80F2-365D47FC0D55}"/>
    <cellStyle name="Normal 3 4 2 3 3 4" xfId="13043" xr:uid="{C4A024C9-1B49-4E26-A698-826E25774237}"/>
    <cellStyle name="Normal 3 4 2 3 3 4 2" xfId="30970" xr:uid="{F0C1ED7B-9CC4-4C8A-83BE-14D28C051183}"/>
    <cellStyle name="Normal 3 4 2 3 3 4 3" xfId="42915" xr:uid="{75CA532E-8130-492D-97BF-7E93198EF54F}"/>
    <cellStyle name="Normal 3 4 2 3 3 5" xfId="19002" xr:uid="{B93A93AB-D96B-4048-815C-B90295E042A3}"/>
    <cellStyle name="Normal 3 4 2 3 3 6" xfId="7060" xr:uid="{4894270B-B859-4299-A94A-15D710E0C97E}"/>
    <cellStyle name="Normal 3 4 2 3 3 7" xfId="24987" xr:uid="{ED1F5D1A-7B2F-45DD-AF80-564B8874C784}"/>
    <cellStyle name="Normal 3 4 2 3 3 8" xfId="36932" xr:uid="{E4DEE9A9-E37C-44AB-A212-84031ABF4A2A}"/>
    <cellStyle name="Normal 3 4 2 3 4" xfId="1802" xr:uid="{00000000-0005-0000-0000-000004000000}"/>
    <cellStyle name="Normal 3 4 2 3 4 2" xfId="4772" xr:uid="{7A786478-EBB6-4D2A-978C-58C0E1F6D3F8}"/>
    <cellStyle name="Normal 3 4 2 3 4 2 2" xfId="16735" xr:uid="{BC53EF31-2EEA-4F1F-8F69-7D96D694553C}"/>
    <cellStyle name="Normal 3 4 2 3 4 2 2 2" xfId="34662" xr:uid="{0E35BF3A-62A2-44CC-8CFF-5F357CCD9A62}"/>
    <cellStyle name="Normal 3 4 2 3 4 2 2 3" xfId="46607" xr:uid="{04A2E406-5C6E-436C-BBEE-49B489D12938}"/>
    <cellStyle name="Normal 3 4 2 3 4 2 3" xfId="22694" xr:uid="{9986A0F6-6CC3-4C05-A18E-19E9C7A735C0}"/>
    <cellStyle name="Normal 3 4 2 3 4 2 4" xfId="10752" xr:uid="{08C5B2F9-3F72-4208-A657-D038FB4DF3FB}"/>
    <cellStyle name="Normal 3 4 2 3 4 2 5" xfId="28679" xr:uid="{353D271D-E59A-482F-8D34-E6B3B60143E7}"/>
    <cellStyle name="Normal 3 4 2 3 4 2 6" xfId="40624" xr:uid="{69D55D97-6E58-416E-8141-2E6758D7C901}"/>
    <cellStyle name="Normal 3 4 2 3 4 3" xfId="13765" xr:uid="{4B9F26BA-5B6B-4E01-90D8-0F52251A83C6}"/>
    <cellStyle name="Normal 3 4 2 3 4 3 2" xfId="31692" xr:uid="{12C0B4D7-2000-4651-8497-C89B67A1F4B3}"/>
    <cellStyle name="Normal 3 4 2 3 4 3 3" xfId="43637" xr:uid="{9C354E86-E017-4F64-9D34-91428B5A5E48}"/>
    <cellStyle name="Normal 3 4 2 3 4 4" xfId="19724" xr:uid="{B453F568-0ADB-4B48-92A8-BD6752426958}"/>
    <cellStyle name="Normal 3 4 2 3 4 5" xfId="7782" xr:uid="{93084798-3C74-4317-8EB5-9B73F174E9FE}"/>
    <cellStyle name="Normal 3 4 2 3 4 6" xfId="25709" xr:uid="{6431A790-E2D5-4AA2-8821-6FB421800F6D}"/>
    <cellStyle name="Normal 3 4 2 3 4 7" xfId="37654" xr:uid="{1BCCC118-376A-4D98-AE1E-6AAB524C8BF6}"/>
    <cellStyle name="Normal 3 4 2 3 5" xfId="3328" xr:uid="{A90AA961-2CD3-4D4B-BEB3-BAAC6038286A}"/>
    <cellStyle name="Normal 3 4 2 3 5 2" xfId="15291" xr:uid="{258D8F01-60E7-4B4F-B22B-DF4903CB6F58}"/>
    <cellStyle name="Normal 3 4 2 3 5 2 2" xfId="33218" xr:uid="{7A55CFAF-98DA-410C-93A1-064B37EF4DEC}"/>
    <cellStyle name="Normal 3 4 2 3 5 2 3" xfId="45163" xr:uid="{66F350BF-A55A-46C8-A962-80DFCA4FFB6F}"/>
    <cellStyle name="Normal 3 4 2 3 5 3" xfId="21250" xr:uid="{1D3BE3A1-74B0-4A43-B608-82C3513AE381}"/>
    <cellStyle name="Normal 3 4 2 3 5 4" xfId="9308" xr:uid="{59C77858-9F8E-4B99-8230-3B2D2A5152CE}"/>
    <cellStyle name="Normal 3 4 2 3 5 5" xfId="27235" xr:uid="{EBDBD86C-183C-4431-AEAF-4DF012611559}"/>
    <cellStyle name="Normal 3 4 2 3 5 6" xfId="39180" xr:uid="{7E29024D-38FB-408E-AA54-ECC6878D932D}"/>
    <cellStyle name="Normal 3 4 2 3 6" xfId="12321" xr:uid="{43D0A89D-8D5D-4D33-AB02-43416CCC78F9}"/>
    <cellStyle name="Normal 3 4 2 3 6 2" xfId="30248" xr:uid="{85C21A9D-5B24-4B2A-B3E9-79766F2D6423}"/>
    <cellStyle name="Normal 3 4 2 3 6 3" xfId="42193" xr:uid="{D6A41B2E-8F4B-45C7-98EE-ED56C9537FD0}"/>
    <cellStyle name="Normal 3 4 2 3 7" xfId="18280" xr:uid="{BA765598-6C32-43F9-8464-3C8AA2CD1D9C}"/>
    <cellStyle name="Normal 3 4 2 3 8" xfId="6338" xr:uid="{542523F4-E18C-40E1-A54A-C9CC24D1E3C7}"/>
    <cellStyle name="Normal 3 4 2 3 9" xfId="24265" xr:uid="{AA78FF79-2FAA-46F3-895B-F944071767C4}"/>
    <cellStyle name="Normal 3 4 2 4" xfId="474" xr:uid="{00000000-0005-0000-0000-000004000000}"/>
    <cellStyle name="Normal 3 4 2 4 2" xfId="1196" xr:uid="{00000000-0005-0000-0000-000004000000}"/>
    <cellStyle name="Normal 3 4 2 4 2 2" xfId="2640" xr:uid="{00000000-0005-0000-0000-000004000000}"/>
    <cellStyle name="Normal 3 4 2 4 2 2 2" xfId="5610" xr:uid="{469AA892-D0A7-40E8-B8F3-9654F96F98B1}"/>
    <cellStyle name="Normal 3 4 2 4 2 2 2 2" xfId="17573" xr:uid="{4C2F7B49-748D-4197-919C-132DC798D14C}"/>
    <cellStyle name="Normal 3 4 2 4 2 2 2 2 2" xfId="35500" xr:uid="{B3A692B4-EDF6-4E31-9440-8F2E07AF7018}"/>
    <cellStyle name="Normal 3 4 2 4 2 2 2 2 3" xfId="47445" xr:uid="{34E4AEE6-38C2-4F50-A2AA-BDE8B79972C0}"/>
    <cellStyle name="Normal 3 4 2 4 2 2 2 3" xfId="23532" xr:uid="{CEFCBF3E-74A5-4326-B97B-9FAF367FA09C}"/>
    <cellStyle name="Normal 3 4 2 4 2 2 2 4" xfId="11590" xr:uid="{D4F54FCF-B825-454F-A575-F849E8E21C85}"/>
    <cellStyle name="Normal 3 4 2 4 2 2 2 5" xfId="29517" xr:uid="{C3105AD5-058C-473F-91B2-E9BFFB8703D0}"/>
    <cellStyle name="Normal 3 4 2 4 2 2 2 6" xfId="41462" xr:uid="{1180CA19-494D-429E-8131-900796BCDDAF}"/>
    <cellStyle name="Normal 3 4 2 4 2 2 3" xfId="14603" xr:uid="{B08050C7-DEE9-4928-BC3F-647EB216F860}"/>
    <cellStyle name="Normal 3 4 2 4 2 2 3 2" xfId="32530" xr:uid="{C378A1FA-F874-4FE0-AC0D-DD0ED1D0CB75}"/>
    <cellStyle name="Normal 3 4 2 4 2 2 3 3" xfId="44475" xr:uid="{6343F85A-873F-40AD-A514-320C53852327}"/>
    <cellStyle name="Normal 3 4 2 4 2 2 4" xfId="20562" xr:uid="{CAE54A8F-597C-4BF1-99D7-045E9156FB56}"/>
    <cellStyle name="Normal 3 4 2 4 2 2 5" xfId="8620" xr:uid="{FBD36DEE-9AF0-417C-B16E-2B01AC660934}"/>
    <cellStyle name="Normal 3 4 2 4 2 2 6" xfId="26547" xr:uid="{00AE20C2-135B-486F-B100-C371C2CC1A59}"/>
    <cellStyle name="Normal 3 4 2 4 2 2 7" xfId="38492" xr:uid="{3D2E0B88-1A86-42AE-ADF2-3D11C7F75BA1}"/>
    <cellStyle name="Normal 3 4 2 4 2 3" xfId="4166" xr:uid="{43E091BB-CA60-4107-BABB-4226B5DC13AB}"/>
    <cellStyle name="Normal 3 4 2 4 2 3 2" xfId="16129" xr:uid="{0DFA2117-FE6E-4BF3-870F-1EEB4F3751CE}"/>
    <cellStyle name="Normal 3 4 2 4 2 3 2 2" xfId="34056" xr:uid="{4138829C-F0C0-48D2-9791-DAEBE58BCEAA}"/>
    <cellStyle name="Normal 3 4 2 4 2 3 2 3" xfId="46001" xr:uid="{4A3FC2E5-C911-4254-9730-1F906FA8778A}"/>
    <cellStyle name="Normal 3 4 2 4 2 3 3" xfId="22088" xr:uid="{55F66CE4-17EA-4C1D-829D-A7B25066A40D}"/>
    <cellStyle name="Normal 3 4 2 4 2 3 4" xfId="10146" xr:uid="{9F371349-5502-45C0-A61A-5CF5C2499315}"/>
    <cellStyle name="Normal 3 4 2 4 2 3 5" xfId="28073" xr:uid="{221CEA64-8C44-410A-A937-4D879B841F5D}"/>
    <cellStyle name="Normal 3 4 2 4 2 3 6" xfId="40018" xr:uid="{C7B5A507-CCB4-4013-B634-0869BB16E27D}"/>
    <cellStyle name="Normal 3 4 2 4 2 4" xfId="13159" xr:uid="{6CFC3CDB-F494-45E7-B932-BA0C4266D98A}"/>
    <cellStyle name="Normal 3 4 2 4 2 4 2" xfId="31086" xr:uid="{87FB565F-9D88-45E2-944F-5FE93D3DA80C}"/>
    <cellStyle name="Normal 3 4 2 4 2 4 3" xfId="43031" xr:uid="{FA1F4190-95DA-41D4-A150-B0F6C16C8498}"/>
    <cellStyle name="Normal 3 4 2 4 2 5" xfId="19118" xr:uid="{9ED3EE2D-A76C-4F08-A663-C4E28CC1BA00}"/>
    <cellStyle name="Normal 3 4 2 4 2 6" xfId="7176" xr:uid="{A2B42D26-EB7F-46D0-AFC3-C261540AFBBE}"/>
    <cellStyle name="Normal 3 4 2 4 2 7" xfId="25103" xr:uid="{77AAA409-BBE8-4448-A88B-F06ACA32CEB5}"/>
    <cellStyle name="Normal 3 4 2 4 2 8" xfId="37048" xr:uid="{4579D932-C02F-4332-849F-5C48F518E2ED}"/>
    <cellStyle name="Normal 3 4 2 4 3" xfId="1918" xr:uid="{00000000-0005-0000-0000-000004000000}"/>
    <cellStyle name="Normal 3 4 2 4 3 2" xfId="4888" xr:uid="{0D1A5FAC-3F98-446B-B433-604ABD42370A}"/>
    <cellStyle name="Normal 3 4 2 4 3 2 2" xfId="16851" xr:uid="{B49857A8-8EF0-4160-B6E5-81F98EE1915C}"/>
    <cellStyle name="Normal 3 4 2 4 3 2 2 2" xfId="34778" xr:uid="{3AF44D2E-50A4-46EB-ABEE-8587277DC2E9}"/>
    <cellStyle name="Normal 3 4 2 4 3 2 2 3" xfId="46723" xr:uid="{65C5E322-9551-44A8-A677-4C03AEA0DA33}"/>
    <cellStyle name="Normal 3 4 2 4 3 2 3" xfId="22810" xr:uid="{87805E6B-A334-4257-A692-EEB0F196ECE6}"/>
    <cellStyle name="Normal 3 4 2 4 3 2 4" xfId="10868" xr:uid="{57B3CC62-34FC-4334-887B-33810365D019}"/>
    <cellStyle name="Normal 3 4 2 4 3 2 5" xfId="28795" xr:uid="{758A6CB3-85C4-42D9-8033-9F3B90119705}"/>
    <cellStyle name="Normal 3 4 2 4 3 2 6" xfId="40740" xr:uid="{43AE8A1F-91D5-497D-BAAB-454757C6DFAA}"/>
    <cellStyle name="Normal 3 4 2 4 3 3" xfId="13881" xr:uid="{221E41D2-8D37-447A-B818-7758D1C5235B}"/>
    <cellStyle name="Normal 3 4 2 4 3 3 2" xfId="31808" xr:uid="{1A458A2E-F32D-4164-BA23-CA2CD43D9B82}"/>
    <cellStyle name="Normal 3 4 2 4 3 3 3" xfId="43753" xr:uid="{6CEF5E01-3927-464D-A123-70C2CE421FA4}"/>
    <cellStyle name="Normal 3 4 2 4 3 4" xfId="19840" xr:uid="{C525AF47-502E-4D0E-BD79-7223C899C4A9}"/>
    <cellStyle name="Normal 3 4 2 4 3 5" xfId="7898" xr:uid="{71539BCC-A307-4F7F-9E78-E56AC3746B1A}"/>
    <cellStyle name="Normal 3 4 2 4 3 6" xfId="25825" xr:uid="{88F6CBFD-CDB4-47A2-BFF6-E878324367C5}"/>
    <cellStyle name="Normal 3 4 2 4 3 7" xfId="37770" xr:uid="{FE1D25ED-1994-4849-B622-2B4619C4859C}"/>
    <cellStyle name="Normal 3 4 2 4 4" xfId="3444" xr:uid="{D6A408E9-ADF2-4C6D-A250-0AF7CD3451CF}"/>
    <cellStyle name="Normal 3 4 2 4 4 2" xfId="15407" xr:uid="{D372886D-00F3-4865-8BC0-D55C209574AC}"/>
    <cellStyle name="Normal 3 4 2 4 4 2 2" xfId="33334" xr:uid="{B4E7521C-A8EE-4352-9A6E-D995B60005E8}"/>
    <cellStyle name="Normal 3 4 2 4 4 2 3" xfId="45279" xr:uid="{44EE32FF-B422-43E3-A163-21472CF97860}"/>
    <cellStyle name="Normal 3 4 2 4 4 3" xfId="21366" xr:uid="{7E49210D-FD1B-4AA6-8E8B-9C22F094720B}"/>
    <cellStyle name="Normal 3 4 2 4 4 4" xfId="9424" xr:uid="{28C636C9-C65E-4081-BF93-DD4EC0C16658}"/>
    <cellStyle name="Normal 3 4 2 4 4 5" xfId="27351" xr:uid="{3239F3C1-9C4D-4B67-B21B-35BCDD64F487}"/>
    <cellStyle name="Normal 3 4 2 4 4 6" xfId="39296" xr:uid="{411FE626-D761-4B4F-B992-59CEBFE04C6B}"/>
    <cellStyle name="Normal 3 4 2 4 5" xfId="12437" xr:uid="{4213A33C-FFB8-464F-9D4F-70D3FAB30C66}"/>
    <cellStyle name="Normal 3 4 2 4 5 2" xfId="30364" xr:uid="{AB188FCD-4E67-4435-A2FE-8F4046F0B193}"/>
    <cellStyle name="Normal 3 4 2 4 5 3" xfId="42309" xr:uid="{84733789-89C8-4772-85E5-4758568D0B23}"/>
    <cellStyle name="Normal 3 4 2 4 6" xfId="18396" xr:uid="{038AA2F6-FBFD-4A46-98DB-D1D5A1726D68}"/>
    <cellStyle name="Normal 3 4 2 4 7" xfId="6454" xr:uid="{661E549F-2067-414B-9F9A-AB87EC14F430}"/>
    <cellStyle name="Normal 3 4 2 4 8" xfId="24381" xr:uid="{077D4E94-7033-4170-8C80-E1277FA0A479}"/>
    <cellStyle name="Normal 3 4 2 4 9" xfId="36326" xr:uid="{CC4CE7DC-39F4-4636-BA45-B48BB63390F3}"/>
    <cellStyle name="Normal 3 4 2 5" xfId="848" xr:uid="{00000000-0005-0000-0000-000004000000}"/>
    <cellStyle name="Normal 3 4 2 5 2" xfId="2292" xr:uid="{00000000-0005-0000-0000-000004000000}"/>
    <cellStyle name="Normal 3 4 2 5 2 2" xfId="5262" xr:uid="{3844B144-827D-4004-92CF-75571F50DC34}"/>
    <cellStyle name="Normal 3 4 2 5 2 2 2" xfId="17225" xr:uid="{758EED37-FF04-487C-A9B5-63E0D8C84043}"/>
    <cellStyle name="Normal 3 4 2 5 2 2 2 2" xfId="35152" xr:uid="{8913D2CA-F661-4BD3-9EDB-50442507B28C}"/>
    <cellStyle name="Normal 3 4 2 5 2 2 2 3" xfId="47097" xr:uid="{4E400D38-5967-4125-A36B-54BD50CA7B91}"/>
    <cellStyle name="Normal 3 4 2 5 2 2 3" xfId="23184" xr:uid="{520C6792-3317-4CB3-85F4-E67CED28CE64}"/>
    <cellStyle name="Normal 3 4 2 5 2 2 4" xfId="11242" xr:uid="{EFC07BC3-B27F-4EC2-9557-FAD555A878E6}"/>
    <cellStyle name="Normal 3 4 2 5 2 2 5" xfId="29169" xr:uid="{70CF445B-2170-466B-B9A8-C0E642082E9C}"/>
    <cellStyle name="Normal 3 4 2 5 2 2 6" xfId="41114" xr:uid="{F04B5539-32EA-45B4-B8E3-C723B3F971F5}"/>
    <cellStyle name="Normal 3 4 2 5 2 3" xfId="14255" xr:uid="{80D96477-DE4B-478B-978D-A294B6FCDD9B}"/>
    <cellStyle name="Normal 3 4 2 5 2 3 2" xfId="32182" xr:uid="{A489597D-1A8A-4DBF-AB87-39F43A9DA97C}"/>
    <cellStyle name="Normal 3 4 2 5 2 3 3" xfId="44127" xr:uid="{B4F671ED-DABA-4A9A-923A-CACD948E532B}"/>
    <cellStyle name="Normal 3 4 2 5 2 4" xfId="20214" xr:uid="{ADC8E51B-B022-426F-82F3-FE82E6C3D36E}"/>
    <cellStyle name="Normal 3 4 2 5 2 5" xfId="8272" xr:uid="{A79448D1-6D5B-49A4-97F0-725253D23BE2}"/>
    <cellStyle name="Normal 3 4 2 5 2 6" xfId="26199" xr:uid="{6C5D4BA8-B378-4963-9F14-3D62A624C8EF}"/>
    <cellStyle name="Normal 3 4 2 5 2 7" xfId="38144" xr:uid="{6EF50FD4-B42C-4C41-A822-F7C39C6B5C7E}"/>
    <cellStyle name="Normal 3 4 2 5 3" xfId="3818" xr:uid="{09663E49-966E-44B5-B518-823851447139}"/>
    <cellStyle name="Normal 3 4 2 5 3 2" xfId="15781" xr:uid="{71014DC6-0057-48D3-83AC-A733F8EDE501}"/>
    <cellStyle name="Normal 3 4 2 5 3 2 2" xfId="33708" xr:uid="{8D773FEF-8518-4753-9EFD-B07A98E90A03}"/>
    <cellStyle name="Normal 3 4 2 5 3 2 3" xfId="45653" xr:uid="{8574D425-F97A-4FFF-B800-63CBDB8CB57E}"/>
    <cellStyle name="Normal 3 4 2 5 3 3" xfId="21740" xr:uid="{C86681E1-5373-4245-AC91-14BDF97806FC}"/>
    <cellStyle name="Normal 3 4 2 5 3 4" xfId="9798" xr:uid="{D2E29C62-E163-4C4C-B809-BB9A766E1047}"/>
    <cellStyle name="Normal 3 4 2 5 3 5" xfId="27725" xr:uid="{924FE35F-732D-4047-B7E7-36B58EEBCBB5}"/>
    <cellStyle name="Normal 3 4 2 5 3 6" xfId="39670" xr:uid="{30706CA6-3C41-4423-9A5F-5ECB422E410D}"/>
    <cellStyle name="Normal 3 4 2 5 4" xfId="12811" xr:uid="{CBB60FD2-0658-4499-96DB-082CF7E7B908}"/>
    <cellStyle name="Normal 3 4 2 5 4 2" xfId="30738" xr:uid="{A3089905-4B20-445E-BC57-E9BABDEE15F2}"/>
    <cellStyle name="Normal 3 4 2 5 4 3" xfId="42683" xr:uid="{CBBEF287-41FB-4BE9-AF92-DFFA1596D723}"/>
    <cellStyle name="Normal 3 4 2 5 5" xfId="18770" xr:uid="{B5455956-6D41-4778-AAFA-82A732E3B1E9}"/>
    <cellStyle name="Normal 3 4 2 5 6" xfId="6828" xr:uid="{A3B8DE35-D094-4948-8545-CA66E4C2379A}"/>
    <cellStyle name="Normal 3 4 2 5 7" xfId="24755" xr:uid="{9DB90F30-4AF8-40BC-AF39-488C8FEA7844}"/>
    <cellStyle name="Normal 3 4 2 5 8" xfId="36700" xr:uid="{B3DB18A8-569B-4B9C-BF1D-E7CF70C3BE76}"/>
    <cellStyle name="Normal 3 4 2 6" xfId="1570" xr:uid="{00000000-0005-0000-0000-000004000000}"/>
    <cellStyle name="Normal 3 4 2 6 2" xfId="4540" xr:uid="{3CFE43FD-40A3-4C03-A370-210E5F5D9EBD}"/>
    <cellStyle name="Normal 3 4 2 6 2 2" xfId="16503" xr:uid="{EBAC1440-CDC5-4D5D-A571-038FBED3A4FB}"/>
    <cellStyle name="Normal 3 4 2 6 2 2 2" xfId="34430" xr:uid="{A341F5BC-85DB-4C32-A3E2-97EF28157B14}"/>
    <cellStyle name="Normal 3 4 2 6 2 2 3" xfId="46375" xr:uid="{54B064D3-CBE2-43E6-AA33-64DCDE18FAB0}"/>
    <cellStyle name="Normal 3 4 2 6 2 3" xfId="22462" xr:uid="{9C1D4E65-F88D-4778-951E-87F6C7F661A2}"/>
    <cellStyle name="Normal 3 4 2 6 2 4" xfId="10520" xr:uid="{BF7C85DF-FB30-4876-9A42-88CE92BF0FAA}"/>
    <cellStyle name="Normal 3 4 2 6 2 5" xfId="28447" xr:uid="{5C12928B-285A-4ED3-9E2E-DD76873A8AF7}"/>
    <cellStyle name="Normal 3 4 2 6 2 6" xfId="40392" xr:uid="{CC8B7835-3801-429E-A876-0E3251529882}"/>
    <cellStyle name="Normal 3 4 2 6 3" xfId="13533" xr:uid="{F708DE90-4DA2-4EDD-9235-635067F6A916}"/>
    <cellStyle name="Normal 3 4 2 6 3 2" xfId="31460" xr:uid="{403D3CC8-28D1-4C1C-9411-E84E18D553B7}"/>
    <cellStyle name="Normal 3 4 2 6 3 3" xfId="43405" xr:uid="{7E4DF766-3510-4EF7-9A46-8DDDD50478FA}"/>
    <cellStyle name="Normal 3 4 2 6 4" xfId="19492" xr:uid="{43068D65-3599-41A0-B832-2B6C4B093EDC}"/>
    <cellStyle name="Normal 3 4 2 6 5" xfId="7550" xr:uid="{059265E9-C452-41D7-B9F2-5CC524AADDC6}"/>
    <cellStyle name="Normal 3 4 2 6 6" xfId="25477" xr:uid="{EE0E48FF-503B-45A3-BA4B-D851E0776F78}"/>
    <cellStyle name="Normal 3 4 2 6 7" xfId="37422" xr:uid="{C118D812-51BC-4B0F-A2E8-9AF7C19BFE62}"/>
    <cellStyle name="Normal 3 4 2 7" xfId="3096" xr:uid="{2B06F9A5-44F8-42F5-9038-D5615C8AE358}"/>
    <cellStyle name="Normal 3 4 2 7 2" xfId="15059" xr:uid="{B95154BA-03E7-422D-8645-8A8A20F61629}"/>
    <cellStyle name="Normal 3 4 2 7 2 2" xfId="32986" xr:uid="{B45D19EB-D57D-4172-BD99-66482FD4C91E}"/>
    <cellStyle name="Normal 3 4 2 7 2 3" xfId="44931" xr:uid="{63737CD8-FBF1-4E5D-897E-4554B4F5A295}"/>
    <cellStyle name="Normal 3 4 2 7 3" xfId="21018" xr:uid="{261361C7-ED94-46CA-90D5-7FA82FAADBF1}"/>
    <cellStyle name="Normal 3 4 2 7 4" xfId="9076" xr:uid="{43A97083-4908-4415-AEEF-C03B78BF58F3}"/>
    <cellStyle name="Normal 3 4 2 7 5" xfId="27003" xr:uid="{7AC51A6B-4493-49E2-813C-3308A0FDEA99}"/>
    <cellStyle name="Normal 3 4 2 7 6" xfId="38948" xr:uid="{2F36AA06-DE9C-4B33-BA5F-59A888F88570}"/>
    <cellStyle name="Normal 3 4 2 8" xfId="12089" xr:uid="{1A960136-9C3A-4A2B-831C-C4E201C0AEB6}"/>
    <cellStyle name="Normal 3 4 2 8 2" xfId="30016" xr:uid="{AF67FF0E-1E1D-459C-A974-09B330DFC8E6}"/>
    <cellStyle name="Normal 3 4 2 8 3" xfId="41961" xr:uid="{064923DD-DA65-44BD-B57B-E4B980833DA4}"/>
    <cellStyle name="Normal 3 4 2 9" xfId="18048" xr:uid="{87E52485-011A-42F9-B18C-3C27E76BAAB5}"/>
    <cellStyle name="Normal 3 4 3" xfId="184" xr:uid="{00000000-0005-0000-0000-000004000000}"/>
    <cellStyle name="Normal 3 4 3 10" xfId="36036" xr:uid="{0AD097C3-643D-4939-A8F0-EA9DB02C4505}"/>
    <cellStyle name="Normal 3 4 3 2" xfId="532" xr:uid="{00000000-0005-0000-0000-000004000000}"/>
    <cellStyle name="Normal 3 4 3 2 2" xfId="1254" xr:uid="{00000000-0005-0000-0000-000004000000}"/>
    <cellStyle name="Normal 3 4 3 2 2 2" xfId="2698" xr:uid="{00000000-0005-0000-0000-000004000000}"/>
    <cellStyle name="Normal 3 4 3 2 2 2 2" xfId="5668" xr:uid="{A5AE2C96-CCF3-4AB1-A155-55F794F7AAAF}"/>
    <cellStyle name="Normal 3 4 3 2 2 2 2 2" xfId="17631" xr:uid="{1F35A9F6-0969-458F-832A-28A8FD79FC33}"/>
    <cellStyle name="Normal 3 4 3 2 2 2 2 2 2" xfId="35558" xr:uid="{A0E6977A-5486-49D2-A6F5-2470FE4A190B}"/>
    <cellStyle name="Normal 3 4 3 2 2 2 2 2 3" xfId="47503" xr:uid="{37BA0778-1F21-4DC8-AEDF-ABCA9591337B}"/>
    <cellStyle name="Normal 3 4 3 2 2 2 2 3" xfId="23590" xr:uid="{0E5CB09E-0798-490F-8586-3BC51FF5FA9F}"/>
    <cellStyle name="Normal 3 4 3 2 2 2 2 4" xfId="11648" xr:uid="{913FDD83-F0E8-42D3-A05F-151CA23771E7}"/>
    <cellStyle name="Normal 3 4 3 2 2 2 2 5" xfId="29575" xr:uid="{F85ABB83-4C35-4DFB-BDAC-07F59D7DAB9C}"/>
    <cellStyle name="Normal 3 4 3 2 2 2 2 6" xfId="41520" xr:uid="{ACD31D4D-6498-4FBB-A3BB-FDF53BD38E86}"/>
    <cellStyle name="Normal 3 4 3 2 2 2 3" xfId="14661" xr:uid="{6C61573F-C64E-4DA1-B900-9AAEA062CB69}"/>
    <cellStyle name="Normal 3 4 3 2 2 2 3 2" xfId="32588" xr:uid="{778D6F5C-E0BF-4A70-A123-51358C1722AB}"/>
    <cellStyle name="Normal 3 4 3 2 2 2 3 3" xfId="44533" xr:uid="{E55C3273-68F6-40D9-9FD5-E28E8ECDEC56}"/>
    <cellStyle name="Normal 3 4 3 2 2 2 4" xfId="20620" xr:uid="{12C75A72-4F75-4C0E-94FD-717D145D60D4}"/>
    <cellStyle name="Normal 3 4 3 2 2 2 5" xfId="8678" xr:uid="{8F360C8F-4079-43CC-850C-13E63FACC9C6}"/>
    <cellStyle name="Normal 3 4 3 2 2 2 6" xfId="26605" xr:uid="{D4307D07-AFA5-4A6F-9718-C40D69212212}"/>
    <cellStyle name="Normal 3 4 3 2 2 2 7" xfId="38550" xr:uid="{39F95749-C116-4D4B-984E-C3FD64DE571C}"/>
    <cellStyle name="Normal 3 4 3 2 2 3" xfId="4224" xr:uid="{10DA8A3F-9A0B-4123-854F-822389142F45}"/>
    <cellStyle name="Normal 3 4 3 2 2 3 2" xfId="16187" xr:uid="{5813AE68-7688-4373-BEAE-E6BA77D1E5DF}"/>
    <cellStyle name="Normal 3 4 3 2 2 3 2 2" xfId="34114" xr:uid="{982DCFC5-4BCB-4490-92BE-3689C375C214}"/>
    <cellStyle name="Normal 3 4 3 2 2 3 2 3" xfId="46059" xr:uid="{93F5E42E-6A5A-42D5-998F-87D5AE20AA15}"/>
    <cellStyle name="Normal 3 4 3 2 2 3 3" xfId="22146" xr:uid="{D00C448F-3552-4E04-B106-E3E3C7D5CD1C}"/>
    <cellStyle name="Normal 3 4 3 2 2 3 4" xfId="10204" xr:uid="{E3F707D0-797C-486C-8A88-D904FAAFF681}"/>
    <cellStyle name="Normal 3 4 3 2 2 3 5" xfId="28131" xr:uid="{4346D3E0-2A7E-45E4-AB31-985C16671B75}"/>
    <cellStyle name="Normal 3 4 3 2 2 3 6" xfId="40076" xr:uid="{5737B6C6-A078-4E80-8346-ADC329B18D53}"/>
    <cellStyle name="Normal 3 4 3 2 2 4" xfId="13217" xr:uid="{CC916EB8-372E-493D-80A3-0B83D8651574}"/>
    <cellStyle name="Normal 3 4 3 2 2 4 2" xfId="31144" xr:uid="{3959A69D-5083-4F8E-B0E2-8D0373780464}"/>
    <cellStyle name="Normal 3 4 3 2 2 4 3" xfId="43089" xr:uid="{08058A1A-FCB1-4D7B-9AE0-903FEA938817}"/>
    <cellStyle name="Normal 3 4 3 2 2 5" xfId="19176" xr:uid="{3A6FB0C9-CA1F-4490-ACAC-82804EA5A89A}"/>
    <cellStyle name="Normal 3 4 3 2 2 6" xfId="7234" xr:uid="{498879BD-2D63-4BB3-9B92-BD0D13506B3F}"/>
    <cellStyle name="Normal 3 4 3 2 2 7" xfId="25161" xr:uid="{EE2B2A19-6632-4B1E-B1FB-06EFF6E92C4C}"/>
    <cellStyle name="Normal 3 4 3 2 2 8" xfId="37106" xr:uid="{57B62199-57D8-4A60-BEE3-3FA203A5C001}"/>
    <cellStyle name="Normal 3 4 3 2 3" xfId="1976" xr:uid="{00000000-0005-0000-0000-000004000000}"/>
    <cellStyle name="Normal 3 4 3 2 3 2" xfId="4946" xr:uid="{D87A97A9-F0DA-4386-8FF6-A569FD2AB361}"/>
    <cellStyle name="Normal 3 4 3 2 3 2 2" xfId="16909" xr:uid="{1038D825-BA59-44C1-9302-C06936F38FE0}"/>
    <cellStyle name="Normal 3 4 3 2 3 2 2 2" xfId="34836" xr:uid="{3FB773DB-7C08-464B-976F-EB1C1969BFD6}"/>
    <cellStyle name="Normal 3 4 3 2 3 2 2 3" xfId="46781" xr:uid="{E6664E3C-BA10-454C-940D-56F0E4C3E4C2}"/>
    <cellStyle name="Normal 3 4 3 2 3 2 3" xfId="22868" xr:uid="{C6A85605-0585-4BC1-BB5A-E52A9E1025A1}"/>
    <cellStyle name="Normal 3 4 3 2 3 2 4" xfId="10926" xr:uid="{9B4EC876-BD5A-4781-999C-F823998660A4}"/>
    <cellStyle name="Normal 3 4 3 2 3 2 5" xfId="28853" xr:uid="{01155A68-55DD-400A-96DE-4DCA5F8C04A4}"/>
    <cellStyle name="Normal 3 4 3 2 3 2 6" xfId="40798" xr:uid="{527CD621-1B21-4858-8785-02FFC4F45EA2}"/>
    <cellStyle name="Normal 3 4 3 2 3 3" xfId="13939" xr:uid="{E11C7492-FADF-41AE-B6C2-F6A1B6894428}"/>
    <cellStyle name="Normal 3 4 3 2 3 3 2" xfId="31866" xr:uid="{C49246AD-A220-4D25-8D7E-6E5AED709FC2}"/>
    <cellStyle name="Normal 3 4 3 2 3 3 3" xfId="43811" xr:uid="{FCBACC03-013F-4095-BFCE-9BFA4E40BAA9}"/>
    <cellStyle name="Normal 3 4 3 2 3 4" xfId="19898" xr:uid="{56EA1A46-643B-42F8-8BE6-A9B8BD5FEAC9}"/>
    <cellStyle name="Normal 3 4 3 2 3 5" xfId="7956" xr:uid="{514E4DFC-06FE-486D-B9DE-1C338D549ADD}"/>
    <cellStyle name="Normal 3 4 3 2 3 6" xfId="25883" xr:uid="{18350797-4641-4E58-B275-4B0D1087249F}"/>
    <cellStyle name="Normal 3 4 3 2 3 7" xfId="37828" xr:uid="{FABE0C36-A226-48B8-A315-2EA4C67CCCD1}"/>
    <cellStyle name="Normal 3 4 3 2 4" xfId="3502" xr:uid="{D3DB4B2C-2C50-4E8E-B4E9-6F20915666FB}"/>
    <cellStyle name="Normal 3 4 3 2 4 2" xfId="15465" xr:uid="{4E2BB68B-65BD-4969-9EF7-316B4BABADF7}"/>
    <cellStyle name="Normal 3 4 3 2 4 2 2" xfId="33392" xr:uid="{F0128706-EE33-42F7-BEB1-3DD369A01D73}"/>
    <cellStyle name="Normal 3 4 3 2 4 2 3" xfId="45337" xr:uid="{A2211AF1-1B18-4E62-B479-A5B9CDFFD3CD}"/>
    <cellStyle name="Normal 3 4 3 2 4 3" xfId="21424" xr:uid="{AA26E340-5F46-4A76-A74C-FA9E0CA0FF5D}"/>
    <cellStyle name="Normal 3 4 3 2 4 4" xfId="9482" xr:uid="{8647E761-9888-42BC-9210-EBB9EF74ED3F}"/>
    <cellStyle name="Normal 3 4 3 2 4 5" xfId="27409" xr:uid="{952AD01F-27B1-4705-8117-E479B415D71E}"/>
    <cellStyle name="Normal 3 4 3 2 4 6" xfId="39354" xr:uid="{0C7B152C-FD63-4178-990F-5F4A1A430CE9}"/>
    <cellStyle name="Normal 3 4 3 2 5" xfId="12495" xr:uid="{9AB2FC52-B7DB-4DE8-877D-B8C0F386B1E3}"/>
    <cellStyle name="Normal 3 4 3 2 5 2" xfId="30422" xr:uid="{B59401DC-CADC-4C03-A272-AF900C8046CE}"/>
    <cellStyle name="Normal 3 4 3 2 5 3" xfId="42367" xr:uid="{509200FB-FC1A-4797-8C47-3E87FF6B0657}"/>
    <cellStyle name="Normal 3 4 3 2 6" xfId="18454" xr:uid="{39009B5A-F1D5-489F-AAAF-74C3443A5302}"/>
    <cellStyle name="Normal 3 4 3 2 7" xfId="6512" xr:uid="{7E9A5BF5-4F7F-4C7E-8D65-794A89429195}"/>
    <cellStyle name="Normal 3 4 3 2 8" xfId="24439" xr:uid="{CE8C51C7-D379-4C43-96F8-CC7451DA53A8}"/>
    <cellStyle name="Normal 3 4 3 2 9" xfId="36384" xr:uid="{9246DC71-997D-4F31-A023-0684BEE0A937}"/>
    <cellStyle name="Normal 3 4 3 3" xfId="906" xr:uid="{00000000-0005-0000-0000-000004000000}"/>
    <cellStyle name="Normal 3 4 3 3 2" xfId="2350" xr:uid="{00000000-0005-0000-0000-000004000000}"/>
    <cellStyle name="Normal 3 4 3 3 2 2" xfId="5320" xr:uid="{C306AF2F-5EB0-4606-ACEF-49E80B763E97}"/>
    <cellStyle name="Normal 3 4 3 3 2 2 2" xfId="17283" xr:uid="{E7A2837A-B97F-49A6-A887-DB8E204DE2E9}"/>
    <cellStyle name="Normal 3 4 3 3 2 2 2 2" xfId="35210" xr:uid="{030DFE9B-DB80-4716-A661-C2521A1032F6}"/>
    <cellStyle name="Normal 3 4 3 3 2 2 2 3" xfId="47155" xr:uid="{022469B2-E384-4F3D-AD79-F5115C9209DC}"/>
    <cellStyle name="Normal 3 4 3 3 2 2 3" xfId="23242" xr:uid="{614193C3-17CE-4FF2-988C-376106E94EEC}"/>
    <cellStyle name="Normal 3 4 3 3 2 2 4" xfId="11300" xr:uid="{A013A4B8-052E-4067-A2CE-E8847BF2B061}"/>
    <cellStyle name="Normal 3 4 3 3 2 2 5" xfId="29227" xr:uid="{3348E540-E83F-4ECA-95F4-4D2AE17715CA}"/>
    <cellStyle name="Normal 3 4 3 3 2 2 6" xfId="41172" xr:uid="{BBB81F29-0702-4620-BAAD-E1E50B743D6B}"/>
    <cellStyle name="Normal 3 4 3 3 2 3" xfId="14313" xr:uid="{89332B5B-6F25-4BD2-A7D8-97650516B9FB}"/>
    <cellStyle name="Normal 3 4 3 3 2 3 2" xfId="32240" xr:uid="{CD58120A-0671-4674-8C2A-52979E824682}"/>
    <cellStyle name="Normal 3 4 3 3 2 3 3" xfId="44185" xr:uid="{56A140C8-4907-42CD-8146-513EFA599AC4}"/>
    <cellStyle name="Normal 3 4 3 3 2 4" xfId="20272" xr:uid="{CC0854DD-B5C5-45DC-854D-C9667A5FBCCF}"/>
    <cellStyle name="Normal 3 4 3 3 2 5" xfId="8330" xr:uid="{92C78591-3A01-4232-97B0-B69CF08C7EF3}"/>
    <cellStyle name="Normal 3 4 3 3 2 6" xfId="26257" xr:uid="{1461E596-8896-4AC7-ACC6-035E7B3FEE3A}"/>
    <cellStyle name="Normal 3 4 3 3 2 7" xfId="38202" xr:uid="{61E95621-1A5B-43F8-8611-6D5C7D3611A8}"/>
    <cellStyle name="Normal 3 4 3 3 3" xfId="3876" xr:uid="{6189B612-B054-4214-A73A-C542FDD8A7C3}"/>
    <cellStyle name="Normal 3 4 3 3 3 2" xfId="15839" xr:uid="{B25E1B75-1557-42C6-B817-96EB45398BCF}"/>
    <cellStyle name="Normal 3 4 3 3 3 2 2" xfId="33766" xr:uid="{193C138B-0DF2-41BE-BC36-495F44F07A85}"/>
    <cellStyle name="Normal 3 4 3 3 3 2 3" xfId="45711" xr:uid="{7BF851BB-EA85-41B5-B9CB-945F160089FC}"/>
    <cellStyle name="Normal 3 4 3 3 3 3" xfId="21798" xr:uid="{9422EED8-77D1-4717-AF59-A943612D86B9}"/>
    <cellStyle name="Normal 3 4 3 3 3 4" xfId="9856" xr:uid="{CB2EFE9D-4025-4433-8682-0322609B74F1}"/>
    <cellStyle name="Normal 3 4 3 3 3 5" xfId="27783" xr:uid="{F15474E8-BB94-41AE-98BE-41961F3E6633}"/>
    <cellStyle name="Normal 3 4 3 3 3 6" xfId="39728" xr:uid="{85D29B79-08F8-4DA9-9AE9-F139C2E54CBE}"/>
    <cellStyle name="Normal 3 4 3 3 4" xfId="12869" xr:uid="{E25BF992-52FC-4BAC-BE91-0B13EA66FC47}"/>
    <cellStyle name="Normal 3 4 3 3 4 2" xfId="30796" xr:uid="{28D0ACB5-294A-4CEA-86F6-B483799694E1}"/>
    <cellStyle name="Normal 3 4 3 3 4 3" xfId="42741" xr:uid="{5B8603C3-DA29-4E37-B3FB-98C6CE9A2BEE}"/>
    <cellStyle name="Normal 3 4 3 3 5" xfId="18828" xr:uid="{E7AB6737-1DBC-4AC6-9CF4-F43AA9E124F9}"/>
    <cellStyle name="Normal 3 4 3 3 6" xfId="6886" xr:uid="{CD6A6D67-9D24-49D0-8FD9-0F4A86D7F61C}"/>
    <cellStyle name="Normal 3 4 3 3 7" xfId="24813" xr:uid="{52624F08-D21E-4560-9451-3762C2B3A3E9}"/>
    <cellStyle name="Normal 3 4 3 3 8" xfId="36758" xr:uid="{07BE25E6-3E00-46D2-A846-783D84934868}"/>
    <cellStyle name="Normal 3 4 3 4" xfId="1628" xr:uid="{00000000-0005-0000-0000-000004000000}"/>
    <cellStyle name="Normal 3 4 3 4 2" xfId="4598" xr:uid="{FF700DDB-99B5-4EEC-83DA-A6C6D05933F5}"/>
    <cellStyle name="Normal 3 4 3 4 2 2" xfId="16561" xr:uid="{66DB389F-BFD4-47B9-9FAE-3412B0EECA30}"/>
    <cellStyle name="Normal 3 4 3 4 2 2 2" xfId="34488" xr:uid="{DA8928BD-F9D2-4BB7-8F5B-9B91813129A8}"/>
    <cellStyle name="Normal 3 4 3 4 2 2 3" xfId="46433" xr:uid="{80DFE086-4BA8-442B-ABDB-A802A5059A16}"/>
    <cellStyle name="Normal 3 4 3 4 2 3" xfId="22520" xr:uid="{F92C143F-4E5A-4378-A79D-66414243B6AE}"/>
    <cellStyle name="Normal 3 4 3 4 2 4" xfId="10578" xr:uid="{99899637-0E47-4D74-A36D-2698CF03F446}"/>
    <cellStyle name="Normal 3 4 3 4 2 5" xfId="28505" xr:uid="{4FF89C90-4AE4-4004-BBC2-BB0793A40042}"/>
    <cellStyle name="Normal 3 4 3 4 2 6" xfId="40450" xr:uid="{515CC533-8071-43E9-A6AF-C769AD6B3B7E}"/>
    <cellStyle name="Normal 3 4 3 4 3" xfId="13591" xr:uid="{64747B13-5BD8-4D81-851C-0A82AE48E325}"/>
    <cellStyle name="Normal 3 4 3 4 3 2" xfId="31518" xr:uid="{FA1F749A-1226-49B2-BDFD-64867400AA1F}"/>
    <cellStyle name="Normal 3 4 3 4 3 3" xfId="43463" xr:uid="{D0115617-A9BF-4BDB-8D19-EC6847A751D4}"/>
    <cellStyle name="Normal 3 4 3 4 4" xfId="19550" xr:uid="{0496388A-3503-45D7-BA3C-D550D414504E}"/>
    <cellStyle name="Normal 3 4 3 4 5" xfId="7608" xr:uid="{565AB027-B0E8-408F-8E64-7D783B362600}"/>
    <cellStyle name="Normal 3 4 3 4 6" xfId="25535" xr:uid="{99A7FF0E-5478-4786-BADB-A94E321194DD}"/>
    <cellStyle name="Normal 3 4 3 4 7" xfId="37480" xr:uid="{7A1633EC-8B23-40FC-B3ED-830010FBC020}"/>
    <cellStyle name="Normal 3 4 3 5" xfId="3154" xr:uid="{06EE6138-6C74-4090-87A5-CE776677785C}"/>
    <cellStyle name="Normal 3 4 3 5 2" xfId="15117" xr:uid="{BD0DA3CD-A798-4D1A-970B-484E018BEF54}"/>
    <cellStyle name="Normal 3 4 3 5 2 2" xfId="33044" xr:uid="{75910133-6482-4615-8D1B-3A4F736A7E27}"/>
    <cellStyle name="Normal 3 4 3 5 2 3" xfId="44989" xr:uid="{4DAF22D9-16E5-415B-96E2-9920C37DC47A}"/>
    <cellStyle name="Normal 3 4 3 5 3" xfId="21076" xr:uid="{1A329802-B3D8-4025-9D8C-4A7692616BF9}"/>
    <cellStyle name="Normal 3 4 3 5 4" xfId="9134" xr:uid="{D2946BA6-9128-46C8-A51A-0713810B642D}"/>
    <cellStyle name="Normal 3 4 3 5 5" xfId="27061" xr:uid="{1D518903-3A57-493C-9051-AB5F6FE8D8A2}"/>
    <cellStyle name="Normal 3 4 3 5 6" xfId="39006" xr:uid="{C0E1472F-9328-4B00-B7BD-053F9244D80F}"/>
    <cellStyle name="Normal 3 4 3 6" xfId="12147" xr:uid="{8E3AEC87-6199-47EB-AF85-A78932A7A3A6}"/>
    <cellStyle name="Normal 3 4 3 6 2" xfId="30074" xr:uid="{97B76F3E-F719-4A9F-9F01-0C1C0CCDEA14}"/>
    <cellStyle name="Normal 3 4 3 6 3" xfId="42019" xr:uid="{B53BC467-C4D3-4649-A424-EC1CFC9DDDA5}"/>
    <cellStyle name="Normal 3 4 3 7" xfId="18106" xr:uid="{7B96713C-35A0-4C23-8B78-8E11476C9DF7}"/>
    <cellStyle name="Normal 3 4 3 8" xfId="6164" xr:uid="{81AE7326-A30C-4E6D-939B-7DBCB4C9AAED}"/>
    <cellStyle name="Normal 3 4 3 9" xfId="24091" xr:uid="{4B375B72-25D9-4A1B-8CC1-CC69A340F2C4}"/>
    <cellStyle name="Normal 3 4 4" xfId="300" xr:uid="{00000000-0005-0000-0000-000004000000}"/>
    <cellStyle name="Normal 3 4 4 10" xfId="36152" xr:uid="{AE5D7253-F046-46E9-8A31-FFD9C074F328}"/>
    <cellStyle name="Normal 3 4 4 2" xfId="648" xr:uid="{00000000-0005-0000-0000-000004000000}"/>
    <cellStyle name="Normal 3 4 4 2 2" xfId="1370" xr:uid="{00000000-0005-0000-0000-000004000000}"/>
    <cellStyle name="Normal 3 4 4 2 2 2" xfId="2814" xr:uid="{00000000-0005-0000-0000-000004000000}"/>
    <cellStyle name="Normal 3 4 4 2 2 2 2" xfId="5784" xr:uid="{2394A369-5465-4DBC-B798-3257BAC5E58B}"/>
    <cellStyle name="Normal 3 4 4 2 2 2 2 2" xfId="17747" xr:uid="{B44FE036-C8F4-495B-A2AA-D1D8738BDF60}"/>
    <cellStyle name="Normal 3 4 4 2 2 2 2 2 2" xfId="35674" xr:uid="{5766E404-B527-4CF7-A446-0F0485481246}"/>
    <cellStyle name="Normal 3 4 4 2 2 2 2 2 3" xfId="47619" xr:uid="{B896AC08-B526-4697-A4AE-4C5E2FAEA56E}"/>
    <cellStyle name="Normal 3 4 4 2 2 2 2 3" xfId="23706" xr:uid="{23F138BF-BEEE-4252-A537-9409C642C73D}"/>
    <cellStyle name="Normal 3 4 4 2 2 2 2 4" xfId="11764" xr:uid="{ECDAF8B5-7463-4A2F-975A-87348371DF5D}"/>
    <cellStyle name="Normal 3 4 4 2 2 2 2 5" xfId="29691" xr:uid="{2A8F76B3-5AB7-417F-8F5A-28CBE3E49ADF}"/>
    <cellStyle name="Normal 3 4 4 2 2 2 2 6" xfId="41636" xr:uid="{1AECE147-8F7A-47EB-B00F-8C1565808FE6}"/>
    <cellStyle name="Normal 3 4 4 2 2 2 3" xfId="14777" xr:uid="{B1EB0F3B-9A3A-4117-A5BA-29E7A3EC8C87}"/>
    <cellStyle name="Normal 3 4 4 2 2 2 3 2" xfId="32704" xr:uid="{C61123A8-4621-40F8-A275-9E7CAEB3CD6B}"/>
    <cellStyle name="Normal 3 4 4 2 2 2 3 3" xfId="44649" xr:uid="{D41E4217-8235-48D1-9894-86276BA75C93}"/>
    <cellStyle name="Normal 3 4 4 2 2 2 4" xfId="20736" xr:uid="{8962B600-4C2A-4067-8DA0-0C933D8ABDEC}"/>
    <cellStyle name="Normal 3 4 4 2 2 2 5" xfId="8794" xr:uid="{92190C41-B345-4A5E-9C93-0985D3945463}"/>
    <cellStyle name="Normal 3 4 4 2 2 2 6" xfId="26721" xr:uid="{42A2F0D4-034D-494A-883E-800776C95EF9}"/>
    <cellStyle name="Normal 3 4 4 2 2 2 7" xfId="38666" xr:uid="{2F115C35-B01F-4448-8839-8B7CF1657E6C}"/>
    <cellStyle name="Normal 3 4 4 2 2 3" xfId="4340" xr:uid="{96BD9369-BCB7-4B29-A868-48D3078E887C}"/>
    <cellStyle name="Normal 3 4 4 2 2 3 2" xfId="16303" xr:uid="{ED803FF1-8212-4EFF-9961-A01DD8BCF03F}"/>
    <cellStyle name="Normal 3 4 4 2 2 3 2 2" xfId="34230" xr:uid="{B9BEB4AB-D1D0-4887-B47F-A7714FB9DD82}"/>
    <cellStyle name="Normal 3 4 4 2 2 3 2 3" xfId="46175" xr:uid="{D780D65A-9909-47BF-8D33-8BB6C783988E}"/>
    <cellStyle name="Normal 3 4 4 2 2 3 3" xfId="22262" xr:uid="{678E93EC-396E-4857-BECB-33703F6CDFD6}"/>
    <cellStyle name="Normal 3 4 4 2 2 3 4" xfId="10320" xr:uid="{D0DA46E6-6EEC-49BD-8337-D8C21B51063B}"/>
    <cellStyle name="Normal 3 4 4 2 2 3 5" xfId="28247" xr:uid="{740A9353-9366-450E-B49A-435C5F92114F}"/>
    <cellStyle name="Normal 3 4 4 2 2 3 6" xfId="40192" xr:uid="{B6DF9FB3-39A3-4B5A-8586-8E9C8AA16E4A}"/>
    <cellStyle name="Normal 3 4 4 2 2 4" xfId="13333" xr:uid="{3884413A-704A-4E71-872C-0FCE573F17CB}"/>
    <cellStyle name="Normal 3 4 4 2 2 4 2" xfId="31260" xr:uid="{9059D230-EF7A-41CD-A8F5-42DA3B6F4913}"/>
    <cellStyle name="Normal 3 4 4 2 2 4 3" xfId="43205" xr:uid="{BC7E6905-2C52-44E8-B66D-25AF6687D03B}"/>
    <cellStyle name="Normal 3 4 4 2 2 5" xfId="19292" xr:uid="{3A1E5C79-DB22-4D57-9E37-CABF0E1F404A}"/>
    <cellStyle name="Normal 3 4 4 2 2 6" xfId="7350" xr:uid="{AA48F028-3889-4B5C-B350-020501016459}"/>
    <cellStyle name="Normal 3 4 4 2 2 7" xfId="25277" xr:uid="{D8C357BD-3D94-457B-A8FD-1092F5EB10C0}"/>
    <cellStyle name="Normal 3 4 4 2 2 8" xfId="37222" xr:uid="{B7FC7A54-A1FB-4722-BD19-CFBB9DE36AB8}"/>
    <cellStyle name="Normal 3 4 4 2 3" xfId="2092" xr:uid="{00000000-0005-0000-0000-000004000000}"/>
    <cellStyle name="Normal 3 4 4 2 3 2" xfId="5062" xr:uid="{F777F021-8A89-44E0-9714-74026988F62D}"/>
    <cellStyle name="Normal 3 4 4 2 3 2 2" xfId="17025" xr:uid="{7A3EF78B-5BBC-4089-9DE3-815F249624FC}"/>
    <cellStyle name="Normal 3 4 4 2 3 2 2 2" xfId="34952" xr:uid="{9724A776-0F53-41A7-88C0-EA1D9A184E50}"/>
    <cellStyle name="Normal 3 4 4 2 3 2 2 3" xfId="46897" xr:uid="{1F7F4258-A60C-40D2-8470-35FEA9ADDF82}"/>
    <cellStyle name="Normal 3 4 4 2 3 2 3" xfId="22984" xr:uid="{59DE280A-441A-4769-8D66-928D98508239}"/>
    <cellStyle name="Normal 3 4 4 2 3 2 4" xfId="11042" xr:uid="{1417ABE0-BC28-4184-B49A-3C7799475EC9}"/>
    <cellStyle name="Normal 3 4 4 2 3 2 5" xfId="28969" xr:uid="{541F4423-A994-4991-8836-A7249E55BD87}"/>
    <cellStyle name="Normal 3 4 4 2 3 2 6" xfId="40914" xr:uid="{23B296C3-B3B9-4304-A80F-C062CE1A5B65}"/>
    <cellStyle name="Normal 3 4 4 2 3 3" xfId="14055" xr:uid="{01D39210-FF7C-4B86-B859-265182791C9E}"/>
    <cellStyle name="Normal 3 4 4 2 3 3 2" xfId="31982" xr:uid="{95D4C15A-FE5A-40DD-BD2C-EA4B8C9006BA}"/>
    <cellStyle name="Normal 3 4 4 2 3 3 3" xfId="43927" xr:uid="{04C24B3E-5467-4580-B8B9-B2A99AF0BED9}"/>
    <cellStyle name="Normal 3 4 4 2 3 4" xfId="20014" xr:uid="{93B6AE73-F241-4685-9789-B49C14956A57}"/>
    <cellStyle name="Normal 3 4 4 2 3 5" xfId="8072" xr:uid="{02E42B45-1D6D-4BE9-B728-9881E6A25C00}"/>
    <cellStyle name="Normal 3 4 4 2 3 6" xfId="25999" xr:uid="{2DB2CAD4-CDDF-4DBA-9086-64816E83DDB2}"/>
    <cellStyle name="Normal 3 4 4 2 3 7" xfId="37944" xr:uid="{8B8BFDA8-DEBA-4B6A-B26F-D0C6EB0DD38E}"/>
    <cellStyle name="Normal 3 4 4 2 4" xfId="3618" xr:uid="{691CEA19-2022-4543-977B-8595B7D8D578}"/>
    <cellStyle name="Normal 3 4 4 2 4 2" xfId="15581" xr:uid="{16227D27-887D-4224-8751-E9AD4DA09761}"/>
    <cellStyle name="Normal 3 4 4 2 4 2 2" xfId="33508" xr:uid="{B48F11DE-FB6B-43DE-B799-FD4DDF926CC9}"/>
    <cellStyle name="Normal 3 4 4 2 4 2 3" xfId="45453" xr:uid="{12B67983-B9C8-40F8-B378-B3E90DD5B02C}"/>
    <cellStyle name="Normal 3 4 4 2 4 3" xfId="21540" xr:uid="{01AE8A11-EFFC-4225-98FC-4B2B99B47759}"/>
    <cellStyle name="Normal 3 4 4 2 4 4" xfId="9598" xr:uid="{B3004868-4026-46E4-8432-1FC1D88B92AB}"/>
    <cellStyle name="Normal 3 4 4 2 4 5" xfId="27525" xr:uid="{2B1DF05B-D6A8-4CDD-A2B0-3AE6B6584057}"/>
    <cellStyle name="Normal 3 4 4 2 4 6" xfId="39470" xr:uid="{902783F9-2CD9-4A8D-B7AD-D65A9E8B311B}"/>
    <cellStyle name="Normal 3 4 4 2 5" xfId="12611" xr:uid="{83AF4D21-E6D6-4B24-A470-5C5B24D4D5C1}"/>
    <cellStyle name="Normal 3 4 4 2 5 2" xfId="30538" xr:uid="{334D61DE-E0F9-423D-80FD-F6EFADDDF075}"/>
    <cellStyle name="Normal 3 4 4 2 5 3" xfId="42483" xr:uid="{39C27E43-6A82-4CD5-A793-054BBB3691B2}"/>
    <cellStyle name="Normal 3 4 4 2 6" xfId="18570" xr:uid="{056129B7-62EB-44EF-9D5B-A6D70B664DD9}"/>
    <cellStyle name="Normal 3 4 4 2 7" xfId="6628" xr:uid="{39E19C5D-0422-4DC5-8777-6C47905072BC}"/>
    <cellStyle name="Normal 3 4 4 2 8" xfId="24555" xr:uid="{5496FA12-3852-4DA2-A395-1CEDBEF954A7}"/>
    <cellStyle name="Normal 3 4 4 2 9" xfId="36500" xr:uid="{17E19612-4677-406D-8A92-F001828B86F3}"/>
    <cellStyle name="Normal 3 4 4 3" xfId="1022" xr:uid="{00000000-0005-0000-0000-000004000000}"/>
    <cellStyle name="Normal 3 4 4 3 2" xfId="2466" xr:uid="{00000000-0005-0000-0000-000004000000}"/>
    <cellStyle name="Normal 3 4 4 3 2 2" xfId="5436" xr:uid="{3D5A2640-2689-42EA-8C7E-6B9BBA260553}"/>
    <cellStyle name="Normal 3 4 4 3 2 2 2" xfId="17399" xr:uid="{B21B286E-9B92-4835-AF2A-91C96AC7E63E}"/>
    <cellStyle name="Normal 3 4 4 3 2 2 2 2" xfId="35326" xr:uid="{71F537E9-85FC-4A7E-B92D-C2C9C4926219}"/>
    <cellStyle name="Normal 3 4 4 3 2 2 2 3" xfId="47271" xr:uid="{0869CFCE-DFF1-4A2B-BBFF-199ADD565290}"/>
    <cellStyle name="Normal 3 4 4 3 2 2 3" xfId="23358" xr:uid="{E6E24B87-F329-4ACA-9F7E-5AFA908E1690}"/>
    <cellStyle name="Normal 3 4 4 3 2 2 4" xfId="11416" xr:uid="{53733AF3-71A4-4A3E-BEEA-E6894CAF8809}"/>
    <cellStyle name="Normal 3 4 4 3 2 2 5" xfId="29343" xr:uid="{F76EDD20-2216-443C-B618-8567060719F6}"/>
    <cellStyle name="Normal 3 4 4 3 2 2 6" xfId="41288" xr:uid="{45F60C65-53A3-4C18-9CA6-8BC679C4E60E}"/>
    <cellStyle name="Normal 3 4 4 3 2 3" xfId="14429" xr:uid="{6C399546-E0E1-46BA-8707-0A149304EED6}"/>
    <cellStyle name="Normal 3 4 4 3 2 3 2" xfId="32356" xr:uid="{E920A0E9-F5B6-42DE-AA52-793AE7B77C3C}"/>
    <cellStyle name="Normal 3 4 4 3 2 3 3" xfId="44301" xr:uid="{724E2A30-D732-4562-BC52-580E64307ED9}"/>
    <cellStyle name="Normal 3 4 4 3 2 4" xfId="20388" xr:uid="{E87F1138-39F7-4A67-9B80-CA518B3C43DB}"/>
    <cellStyle name="Normal 3 4 4 3 2 5" xfId="8446" xr:uid="{DC345E17-AB1C-4E73-95C0-96B7AA9AEE54}"/>
    <cellStyle name="Normal 3 4 4 3 2 6" xfId="26373" xr:uid="{2AED68DA-004A-454A-86C3-D6FAADC4D295}"/>
    <cellStyle name="Normal 3 4 4 3 2 7" xfId="38318" xr:uid="{2BD48C18-89CA-41EC-95BB-5CA7AD1C2C6D}"/>
    <cellStyle name="Normal 3 4 4 3 3" xfId="3992" xr:uid="{0A5D77F7-893A-4D1E-8F51-AE7DB37E634C}"/>
    <cellStyle name="Normal 3 4 4 3 3 2" xfId="15955" xr:uid="{1BE1321C-1B7F-4946-ADCD-5C027C3BA27C}"/>
    <cellStyle name="Normal 3 4 4 3 3 2 2" xfId="33882" xr:uid="{DAB4E986-5D35-41CE-A4B9-FDF9E4860016}"/>
    <cellStyle name="Normal 3 4 4 3 3 2 3" xfId="45827" xr:uid="{A263A862-8784-47B7-BAEB-DFF0F55F3B70}"/>
    <cellStyle name="Normal 3 4 4 3 3 3" xfId="21914" xr:uid="{A6C443C8-40AF-48DF-967A-BDDA543EC493}"/>
    <cellStyle name="Normal 3 4 4 3 3 4" xfId="9972" xr:uid="{59E4BC29-DD09-43B0-8F31-3C25278B624D}"/>
    <cellStyle name="Normal 3 4 4 3 3 5" xfId="27899" xr:uid="{7E46212D-D3FC-4C90-B256-57DA8F679965}"/>
    <cellStyle name="Normal 3 4 4 3 3 6" xfId="39844" xr:uid="{BAC587E5-D4FD-4E7E-9897-3A4424455ED6}"/>
    <cellStyle name="Normal 3 4 4 3 4" xfId="12985" xr:uid="{6E85CAE1-8B98-4B8B-8497-084EE26A7BD3}"/>
    <cellStyle name="Normal 3 4 4 3 4 2" xfId="30912" xr:uid="{39A45CE5-EFB1-4686-97FE-506CFEA7989E}"/>
    <cellStyle name="Normal 3 4 4 3 4 3" xfId="42857" xr:uid="{E780FC5D-D8D1-42C6-B46E-95D42E2FEC5C}"/>
    <cellStyle name="Normal 3 4 4 3 5" xfId="18944" xr:uid="{CF7DF978-EE8E-4D4F-B9DC-0F2F53DA3DCC}"/>
    <cellStyle name="Normal 3 4 4 3 6" xfId="7002" xr:uid="{97D7FCCB-F5E3-4E60-99BB-916AF47CF689}"/>
    <cellStyle name="Normal 3 4 4 3 7" xfId="24929" xr:uid="{DC22518D-6C1F-4E23-A2A6-F8D86A375D36}"/>
    <cellStyle name="Normal 3 4 4 3 8" xfId="36874" xr:uid="{EE74E432-6D3F-439A-8871-DFFDEEBABE38}"/>
    <cellStyle name="Normal 3 4 4 4" xfId="1744" xr:uid="{00000000-0005-0000-0000-000004000000}"/>
    <cellStyle name="Normal 3 4 4 4 2" xfId="4714" xr:uid="{D53DD0CE-0FD7-43C5-AB31-182F4422F0B7}"/>
    <cellStyle name="Normal 3 4 4 4 2 2" xfId="16677" xr:uid="{19924B3F-D0DC-4378-BADB-CA5131535F1C}"/>
    <cellStyle name="Normal 3 4 4 4 2 2 2" xfId="34604" xr:uid="{2AC919F3-9DB1-4D00-96FF-DD004EFA6F2A}"/>
    <cellStyle name="Normal 3 4 4 4 2 2 3" xfId="46549" xr:uid="{BF13ED99-3673-4017-BAC5-2280DB82E4C3}"/>
    <cellStyle name="Normal 3 4 4 4 2 3" xfId="22636" xr:uid="{695260BA-961B-40F8-93F5-54F150C06201}"/>
    <cellStyle name="Normal 3 4 4 4 2 4" xfId="10694" xr:uid="{74329513-7BFF-47FC-8D45-D753DF1C09C2}"/>
    <cellStyle name="Normal 3 4 4 4 2 5" xfId="28621" xr:uid="{BCF7B00A-C8BA-4C0D-8078-0320C3FFC757}"/>
    <cellStyle name="Normal 3 4 4 4 2 6" xfId="40566" xr:uid="{31910EF2-304C-47C8-B87C-8AA2292E3F8D}"/>
    <cellStyle name="Normal 3 4 4 4 3" xfId="13707" xr:uid="{8BFE40E7-C77C-4484-B381-5664EC9831EF}"/>
    <cellStyle name="Normal 3 4 4 4 3 2" xfId="31634" xr:uid="{0C2AC102-306B-4024-A82D-CC14FB877442}"/>
    <cellStyle name="Normal 3 4 4 4 3 3" xfId="43579" xr:uid="{9944DFE7-D940-47E5-A7F8-CBAD47BF6DA0}"/>
    <cellStyle name="Normal 3 4 4 4 4" xfId="19666" xr:uid="{CE191B46-BEB3-4A88-B5EA-0CA49CB4CF8E}"/>
    <cellStyle name="Normal 3 4 4 4 5" xfId="7724" xr:uid="{E398ABE7-2CA9-46CF-B293-75CD3602454F}"/>
    <cellStyle name="Normal 3 4 4 4 6" xfId="25651" xr:uid="{89049096-F006-4C8D-B5B5-DD37E85E7BA8}"/>
    <cellStyle name="Normal 3 4 4 4 7" xfId="37596" xr:uid="{FB728E20-729E-4411-8E60-5055960A2992}"/>
    <cellStyle name="Normal 3 4 4 5" xfId="3270" xr:uid="{2C161A3B-AAEE-42BA-87AC-FF4EC1D36CE5}"/>
    <cellStyle name="Normal 3 4 4 5 2" xfId="15233" xr:uid="{1F370BFC-201C-4A20-894F-EA07BD6FCCA3}"/>
    <cellStyle name="Normal 3 4 4 5 2 2" xfId="33160" xr:uid="{4E18514E-BF55-4AC9-87BA-3C53A5AE4FCD}"/>
    <cellStyle name="Normal 3 4 4 5 2 3" xfId="45105" xr:uid="{97E9F7B8-F409-4E57-9976-D69A86FBD2A6}"/>
    <cellStyle name="Normal 3 4 4 5 3" xfId="21192" xr:uid="{7DA12595-F335-4479-97CB-BC63A27A7822}"/>
    <cellStyle name="Normal 3 4 4 5 4" xfId="9250" xr:uid="{7E72189B-369C-4901-907D-C89083BCD588}"/>
    <cellStyle name="Normal 3 4 4 5 5" xfId="27177" xr:uid="{4DF22F0C-836F-4FAC-AF85-D47EA45D31C9}"/>
    <cellStyle name="Normal 3 4 4 5 6" xfId="39122" xr:uid="{69230A55-EA08-4D11-9017-109C1843CE20}"/>
    <cellStyle name="Normal 3 4 4 6" xfId="12263" xr:uid="{6B71FC98-DFE1-4E9A-A2C4-048751CD305E}"/>
    <cellStyle name="Normal 3 4 4 6 2" xfId="30190" xr:uid="{970045AB-E325-480A-94C2-441311D49DA3}"/>
    <cellStyle name="Normal 3 4 4 6 3" xfId="42135" xr:uid="{B713AB9A-3367-448A-B470-7A6D3CBDDBA7}"/>
    <cellStyle name="Normal 3 4 4 7" xfId="18222" xr:uid="{C12A7FE6-E3D4-4793-BD10-141CCE324B0E}"/>
    <cellStyle name="Normal 3 4 4 8" xfId="6280" xr:uid="{CC475659-E524-4039-A6C2-1B980B30D5AE}"/>
    <cellStyle name="Normal 3 4 4 9" xfId="24207" xr:uid="{B5283F62-26B9-4F4E-A23B-0A91C050AC23}"/>
    <cellStyle name="Normal 3 4 5" xfId="416" xr:uid="{00000000-0005-0000-0000-000004000000}"/>
    <cellStyle name="Normal 3 4 5 2" xfId="1138" xr:uid="{00000000-0005-0000-0000-000004000000}"/>
    <cellStyle name="Normal 3 4 5 2 2" xfId="2582" xr:uid="{00000000-0005-0000-0000-000004000000}"/>
    <cellStyle name="Normal 3 4 5 2 2 2" xfId="5552" xr:uid="{CDC76FDE-C74D-4657-8558-5DC8AFF952B9}"/>
    <cellStyle name="Normal 3 4 5 2 2 2 2" xfId="17515" xr:uid="{BB34C908-1B3A-4417-BFAF-B3C81BC43471}"/>
    <cellStyle name="Normal 3 4 5 2 2 2 2 2" xfId="35442" xr:uid="{8730F7E6-120C-4949-8C27-3BE5043A1E30}"/>
    <cellStyle name="Normal 3 4 5 2 2 2 2 3" xfId="47387" xr:uid="{2E002392-1BE7-46E0-ACBF-E36CE43EDA99}"/>
    <cellStyle name="Normal 3 4 5 2 2 2 3" xfId="23474" xr:uid="{AAFE8C06-4888-4A89-90E2-FDF889470D19}"/>
    <cellStyle name="Normal 3 4 5 2 2 2 4" xfId="11532" xr:uid="{E0BE02FC-951C-442A-993F-AEBB61FCA3D9}"/>
    <cellStyle name="Normal 3 4 5 2 2 2 5" xfId="29459" xr:uid="{01E497D0-E077-438C-909A-6A1924EC1D93}"/>
    <cellStyle name="Normal 3 4 5 2 2 2 6" xfId="41404" xr:uid="{56B20ADD-EE8F-480D-941B-1C31C3AF1FE9}"/>
    <cellStyle name="Normal 3 4 5 2 2 3" xfId="14545" xr:uid="{D0648B80-FE0A-4BC4-B0EB-A505A8AD4FF1}"/>
    <cellStyle name="Normal 3 4 5 2 2 3 2" xfId="32472" xr:uid="{0B1BCD9D-D2AA-4248-ABBC-5291389A3A68}"/>
    <cellStyle name="Normal 3 4 5 2 2 3 3" xfId="44417" xr:uid="{D3BF8F59-70EA-4C3B-94A6-64A14A4966AC}"/>
    <cellStyle name="Normal 3 4 5 2 2 4" xfId="20504" xr:uid="{333A9222-2035-4536-81DA-608302C19164}"/>
    <cellStyle name="Normal 3 4 5 2 2 5" xfId="8562" xr:uid="{A8F1F08F-F29C-40E2-B388-5A23495A9FE0}"/>
    <cellStyle name="Normal 3 4 5 2 2 6" xfId="26489" xr:uid="{EC127917-BE06-4623-9F4B-86A58EBDF2A8}"/>
    <cellStyle name="Normal 3 4 5 2 2 7" xfId="38434" xr:uid="{31944B9D-85D7-4B28-B1B8-D181E3BE0CBD}"/>
    <cellStyle name="Normal 3 4 5 2 3" xfId="4108" xr:uid="{AFD94327-C7E7-4E7C-84D5-6F04DECDD937}"/>
    <cellStyle name="Normal 3 4 5 2 3 2" xfId="16071" xr:uid="{DB4CB370-FE0F-431F-BA09-72E04B25CB33}"/>
    <cellStyle name="Normal 3 4 5 2 3 2 2" xfId="33998" xr:uid="{BD4D3731-252A-488A-A2BA-2196F31C1DD9}"/>
    <cellStyle name="Normal 3 4 5 2 3 2 3" xfId="45943" xr:uid="{8D16C89A-10D5-412F-916C-BF22AB9819D2}"/>
    <cellStyle name="Normal 3 4 5 2 3 3" xfId="22030" xr:uid="{92463113-07FC-4061-A439-0454E65BEA60}"/>
    <cellStyle name="Normal 3 4 5 2 3 4" xfId="10088" xr:uid="{C621DEBC-EFB9-4F58-84E2-B835BC0B3F83}"/>
    <cellStyle name="Normal 3 4 5 2 3 5" xfId="28015" xr:uid="{6F9E4F5B-5001-44A3-8CDE-8BBDC90C5459}"/>
    <cellStyle name="Normal 3 4 5 2 3 6" xfId="39960" xr:uid="{6DD7D2DC-65EB-4F15-A788-474378E8269B}"/>
    <cellStyle name="Normal 3 4 5 2 4" xfId="13101" xr:uid="{A8130A7D-1493-4C67-95BD-FAC10A1B6167}"/>
    <cellStyle name="Normal 3 4 5 2 4 2" xfId="31028" xr:uid="{F45C24D3-B440-4974-9CE2-0190E2BE4445}"/>
    <cellStyle name="Normal 3 4 5 2 4 3" xfId="42973" xr:uid="{3B3DA05A-6D4D-4327-B1CD-6FB319674E50}"/>
    <cellStyle name="Normal 3 4 5 2 5" xfId="19060" xr:uid="{ADF4AE72-262A-473C-A0D8-9D4B0733C3CB}"/>
    <cellStyle name="Normal 3 4 5 2 6" xfId="7118" xr:uid="{3B20FD47-F924-487C-ADC6-B4C0F3B4FE02}"/>
    <cellStyle name="Normal 3 4 5 2 7" xfId="25045" xr:uid="{18091F49-B25F-47A4-A92F-B41573792A50}"/>
    <cellStyle name="Normal 3 4 5 2 8" xfId="36990" xr:uid="{79BFC428-4AC5-4E2D-8868-844625B29368}"/>
    <cellStyle name="Normal 3 4 5 3" xfId="1860" xr:uid="{00000000-0005-0000-0000-000004000000}"/>
    <cellStyle name="Normal 3 4 5 3 2" xfId="4830" xr:uid="{B9AF4F93-F356-4933-81DF-7E225D30C7B0}"/>
    <cellStyle name="Normal 3 4 5 3 2 2" xfId="16793" xr:uid="{CFE810E7-F4D4-4245-81B0-B354522E2069}"/>
    <cellStyle name="Normal 3 4 5 3 2 2 2" xfId="34720" xr:uid="{55BF8DEA-E496-4D3E-BF3B-65E7A6E14B1A}"/>
    <cellStyle name="Normal 3 4 5 3 2 2 3" xfId="46665" xr:uid="{5A34E9C7-AB80-4C52-98B9-9F354FEF70FC}"/>
    <cellStyle name="Normal 3 4 5 3 2 3" xfId="22752" xr:uid="{34C65D79-CADD-44DD-8691-035235838F3B}"/>
    <cellStyle name="Normal 3 4 5 3 2 4" xfId="10810" xr:uid="{0C9FBBF9-057C-45C2-9482-8C58A489DC4E}"/>
    <cellStyle name="Normal 3 4 5 3 2 5" xfId="28737" xr:uid="{B990A155-DD2F-4305-B594-F7DB9DD351AF}"/>
    <cellStyle name="Normal 3 4 5 3 2 6" xfId="40682" xr:uid="{DFB0A832-D580-42F0-BCE8-567656B23385}"/>
    <cellStyle name="Normal 3 4 5 3 3" xfId="13823" xr:uid="{CC712AAA-26EA-4783-8E8A-BAE75F54EAE9}"/>
    <cellStyle name="Normal 3 4 5 3 3 2" xfId="31750" xr:uid="{D8FBA400-8B39-4784-97EE-542CD00223E8}"/>
    <cellStyle name="Normal 3 4 5 3 3 3" xfId="43695" xr:uid="{34ED8C14-42EF-4CB6-A587-71A490B09911}"/>
    <cellStyle name="Normal 3 4 5 3 4" xfId="19782" xr:uid="{54175C62-C539-49C5-AC84-3DA1D63346BB}"/>
    <cellStyle name="Normal 3 4 5 3 5" xfId="7840" xr:uid="{DDE032C5-2569-4406-8830-27B8F3A7880D}"/>
    <cellStyle name="Normal 3 4 5 3 6" xfId="25767" xr:uid="{8D192E62-6CAE-47BE-BED6-130A1C8A9331}"/>
    <cellStyle name="Normal 3 4 5 3 7" xfId="37712" xr:uid="{CDB29BC5-6D73-4615-9AEF-327BFD9EFD2F}"/>
    <cellStyle name="Normal 3 4 5 4" xfId="3386" xr:uid="{AAECEE1E-CB45-434C-B6FB-82097C9223EF}"/>
    <cellStyle name="Normal 3 4 5 4 2" xfId="15349" xr:uid="{26A2BA14-265D-458B-979F-01D24A351B33}"/>
    <cellStyle name="Normal 3 4 5 4 2 2" xfId="33276" xr:uid="{C7F153D8-CA26-4528-A2D9-8EAA89996CA6}"/>
    <cellStyle name="Normal 3 4 5 4 2 3" xfId="45221" xr:uid="{FE2EC9A6-755B-4141-8B9A-7B54DE261B1F}"/>
    <cellStyle name="Normal 3 4 5 4 3" xfId="21308" xr:uid="{DE91C101-82AB-4669-A109-2C6F1B2C4A73}"/>
    <cellStyle name="Normal 3 4 5 4 4" xfId="9366" xr:uid="{F5FE0E34-4D46-405B-9E90-C35404B09FC8}"/>
    <cellStyle name="Normal 3 4 5 4 5" xfId="27293" xr:uid="{FD4AC2AC-E57C-459A-A985-CFD215902E9C}"/>
    <cellStyle name="Normal 3 4 5 4 6" xfId="39238" xr:uid="{EAEBEDAD-A2C0-47B7-8556-AE1C5648421A}"/>
    <cellStyle name="Normal 3 4 5 5" xfId="12379" xr:uid="{EF4D60B3-9DF3-49C0-87F2-4447C2C7A828}"/>
    <cellStyle name="Normal 3 4 5 5 2" xfId="30306" xr:uid="{661E8925-CA8C-4943-A805-661D027CCFAB}"/>
    <cellStyle name="Normal 3 4 5 5 3" xfId="42251" xr:uid="{5EAB8692-E412-471B-A3E0-24DEB694C858}"/>
    <cellStyle name="Normal 3 4 5 6" xfId="18338" xr:uid="{ABB3A198-DA50-4F2D-BBD9-1A4AD24B9FF6}"/>
    <cellStyle name="Normal 3 4 5 7" xfId="6396" xr:uid="{2F37D5ED-0AB5-4F8D-A7D0-797136F54071}"/>
    <cellStyle name="Normal 3 4 5 8" xfId="24323" xr:uid="{C7F7CB67-034E-4BFE-A88E-226FC9504E7B}"/>
    <cellStyle name="Normal 3 4 5 9" xfId="36268" xr:uid="{F4CDEF3F-F9C3-4E4B-907D-B5BFFF62189B}"/>
    <cellStyle name="Normal 3 4 6" xfId="790" xr:uid="{00000000-0005-0000-0000-000004000000}"/>
    <cellStyle name="Normal 3 4 6 2" xfId="2234" xr:uid="{00000000-0005-0000-0000-000004000000}"/>
    <cellStyle name="Normal 3 4 6 2 2" xfId="5204" xr:uid="{8FDD2104-B5F6-4232-B5A8-EC4116E8FF5D}"/>
    <cellStyle name="Normal 3 4 6 2 2 2" xfId="17167" xr:uid="{37F6C35B-EA8A-4D53-B32C-358517BB19A8}"/>
    <cellStyle name="Normal 3 4 6 2 2 2 2" xfId="35094" xr:uid="{288E9997-403E-4530-958B-8681A9B304EA}"/>
    <cellStyle name="Normal 3 4 6 2 2 2 3" xfId="47039" xr:uid="{0CE7721B-86C2-424B-99DD-DCEB80C17458}"/>
    <cellStyle name="Normal 3 4 6 2 2 3" xfId="23126" xr:uid="{017DB855-B934-40EB-979E-D6C528874285}"/>
    <cellStyle name="Normal 3 4 6 2 2 4" xfId="11184" xr:uid="{E77DB77C-6BB2-408E-B951-A2EF4677D949}"/>
    <cellStyle name="Normal 3 4 6 2 2 5" xfId="29111" xr:uid="{46220D63-A976-46C1-84FA-E5B45011C288}"/>
    <cellStyle name="Normal 3 4 6 2 2 6" xfId="41056" xr:uid="{8C0D9D39-0F75-4C4C-B1C4-6ABDEA6CEEC2}"/>
    <cellStyle name="Normal 3 4 6 2 3" xfId="14197" xr:uid="{19022C69-D86D-4703-AF5A-B44B38DDFB0B}"/>
    <cellStyle name="Normal 3 4 6 2 3 2" xfId="32124" xr:uid="{E1F22011-C27A-482C-8BE5-387B49BE4359}"/>
    <cellStyle name="Normal 3 4 6 2 3 3" xfId="44069" xr:uid="{58C349E0-DC64-4843-9487-E3D1288147ED}"/>
    <cellStyle name="Normal 3 4 6 2 4" xfId="20156" xr:uid="{F82D1953-ECE8-439B-83E6-AA838AEBA0C6}"/>
    <cellStyle name="Normal 3 4 6 2 5" xfId="8214" xr:uid="{122EB70D-F521-4A2A-BC86-C51D2FB06687}"/>
    <cellStyle name="Normal 3 4 6 2 6" xfId="26141" xr:uid="{D217112F-957F-40E2-B214-9FACEE9E7197}"/>
    <cellStyle name="Normal 3 4 6 2 7" xfId="38086" xr:uid="{A048E7E8-6010-4CEC-98C4-1A19EA2655D2}"/>
    <cellStyle name="Normal 3 4 6 3" xfId="3760" xr:uid="{1EB52FAC-124A-4237-9AFE-60C4615AA3ED}"/>
    <cellStyle name="Normal 3 4 6 3 2" xfId="15723" xr:uid="{F32F9DCD-5EC4-450C-9A9D-05BBE6110EB7}"/>
    <cellStyle name="Normal 3 4 6 3 2 2" xfId="33650" xr:uid="{808B8F4E-799C-450A-9D12-F6C216261B1D}"/>
    <cellStyle name="Normal 3 4 6 3 2 3" xfId="45595" xr:uid="{023B878D-8107-443B-B54A-48493047B74E}"/>
    <cellStyle name="Normal 3 4 6 3 3" xfId="21682" xr:uid="{DCAF6F8A-8739-46C7-BED9-7E423B7F8A11}"/>
    <cellStyle name="Normal 3 4 6 3 4" xfId="9740" xr:uid="{6ADA05E1-D987-476A-89A0-8AF4D5919ACA}"/>
    <cellStyle name="Normal 3 4 6 3 5" xfId="27667" xr:uid="{811ACB4F-34E8-4ADC-937F-DED4B124626E}"/>
    <cellStyle name="Normal 3 4 6 3 6" xfId="39612" xr:uid="{A6225F8C-5E68-4AFC-A395-79E63636EFB4}"/>
    <cellStyle name="Normal 3 4 6 4" xfId="12753" xr:uid="{D7F4717F-B4CB-4827-92A7-71ACA7899523}"/>
    <cellStyle name="Normal 3 4 6 4 2" xfId="30680" xr:uid="{EABCEFCD-1338-461C-A4A6-A7335DBDEB8A}"/>
    <cellStyle name="Normal 3 4 6 4 3" xfId="42625" xr:uid="{D4806EBC-F8A2-48D6-A615-F2D2AFADF4E9}"/>
    <cellStyle name="Normal 3 4 6 5" xfId="18712" xr:uid="{224665ED-C09E-4207-91E9-D1D037061A4B}"/>
    <cellStyle name="Normal 3 4 6 6" xfId="6770" xr:uid="{F7F2149D-47AF-4F88-94F3-17B5A273252C}"/>
    <cellStyle name="Normal 3 4 6 7" xfId="24697" xr:uid="{B1BE7105-1893-4C5C-B800-B093EE851840}"/>
    <cellStyle name="Normal 3 4 6 8" xfId="36642" xr:uid="{9C32D9E5-1AC9-40D4-84B2-C5187F8A59C2}"/>
    <cellStyle name="Normal 3 4 7" xfId="1512" xr:uid="{00000000-0005-0000-0000-000004000000}"/>
    <cellStyle name="Normal 3 4 7 2" xfId="4482" xr:uid="{B9AB3FCC-E071-467A-801C-2A4F054E984C}"/>
    <cellStyle name="Normal 3 4 7 2 2" xfId="16445" xr:uid="{5683A690-C2F2-400D-9BFD-821FF99AEF89}"/>
    <cellStyle name="Normal 3 4 7 2 2 2" xfId="34372" xr:uid="{1A480278-4461-474B-9B26-785843AF5D66}"/>
    <cellStyle name="Normal 3 4 7 2 2 3" xfId="46317" xr:uid="{A43AA213-3181-4FE9-B5B7-A8695C4DAA5D}"/>
    <cellStyle name="Normal 3 4 7 2 3" xfId="22404" xr:uid="{3FB9EE7E-A933-4DCB-ACF7-03D78A2BFD12}"/>
    <cellStyle name="Normal 3 4 7 2 4" xfId="10462" xr:uid="{BF761D03-88F0-4BBB-9EF4-8F968F1A9228}"/>
    <cellStyle name="Normal 3 4 7 2 5" xfId="28389" xr:uid="{8FF6B053-A305-4CF7-A51B-2E12341FBE49}"/>
    <cellStyle name="Normal 3 4 7 2 6" xfId="40334" xr:uid="{C993A333-7E85-4662-98B0-993AC2FC81A9}"/>
    <cellStyle name="Normal 3 4 7 3" xfId="13475" xr:uid="{C3F53C27-9C6D-4185-A25A-80ADEBFC8C05}"/>
    <cellStyle name="Normal 3 4 7 3 2" xfId="31402" xr:uid="{73D04C56-8E4A-440B-919D-D0E9C80C26AF}"/>
    <cellStyle name="Normal 3 4 7 3 3" xfId="43347" xr:uid="{672DCB8E-2A7C-44A7-AB7E-8EDD244062ED}"/>
    <cellStyle name="Normal 3 4 7 4" xfId="19434" xr:uid="{E79185DA-046C-419C-BE59-5DE5A40EF43A}"/>
    <cellStyle name="Normal 3 4 7 5" xfId="7492" xr:uid="{58098490-2C9D-46FF-83E5-62388B5EC75B}"/>
    <cellStyle name="Normal 3 4 7 6" xfId="25419" xr:uid="{D779ED2F-3DEE-498A-9CA3-BBA7E20AC2DB}"/>
    <cellStyle name="Normal 3 4 7 7" xfId="37364" xr:uid="{A3CE3DE0-018E-4FC9-8ECE-07EA0BDC5AEA}"/>
    <cellStyle name="Normal 3 4 8" xfId="3038" xr:uid="{F251227B-DFCA-4573-8830-D44B903B25EF}"/>
    <cellStyle name="Normal 3 4 8 2" xfId="15001" xr:uid="{B69C82C9-21AD-4C64-9EB7-6CE6D511F6F5}"/>
    <cellStyle name="Normal 3 4 8 2 2" xfId="32928" xr:uid="{614BFB88-BB24-48C6-8B40-B09DCBD279CF}"/>
    <cellStyle name="Normal 3 4 8 2 3" xfId="44873" xr:uid="{8650AADB-80DE-459D-9473-A494FBD3D831}"/>
    <cellStyle name="Normal 3 4 8 3" xfId="20960" xr:uid="{AFEF0896-F5CE-4DFF-B517-609DBCFD0CC6}"/>
    <cellStyle name="Normal 3 4 8 4" xfId="9018" xr:uid="{66B91551-2F72-4948-8532-B73862486897}"/>
    <cellStyle name="Normal 3 4 8 5" xfId="26945" xr:uid="{D91A52F6-43D1-4DD9-958B-1BF36C9A81C1}"/>
    <cellStyle name="Normal 3 4 8 6" xfId="38890" xr:uid="{E034F97C-EAE3-4B13-8685-F7DED91326F6}"/>
    <cellStyle name="Normal 3 4 9" xfId="12031" xr:uid="{26208244-AD80-4ECD-8E45-ABD259DF9C46}"/>
    <cellStyle name="Normal 3 4 9 2" xfId="29958" xr:uid="{C475CCB6-29F8-41CC-821D-F4DBF2720BDC}"/>
    <cellStyle name="Normal 3 4 9 3" xfId="41903" xr:uid="{56B0C7CD-C6BB-4F7C-8EA9-E04E594B6F17}"/>
    <cellStyle name="Normal 3 5" xfId="90" xr:uid="{00000000-0005-0000-0000-00002D000000}"/>
    <cellStyle name="Normal 3 5 10" xfId="6070" xr:uid="{D8C735E1-C077-4259-B546-9C6FC0AA4C3C}"/>
    <cellStyle name="Normal 3 5 11" xfId="23997" xr:uid="{F39B430D-5AFE-476F-AD1C-BAC4E59A53A8}"/>
    <cellStyle name="Normal 3 5 12" xfId="35942" xr:uid="{4ACA6FBC-924B-4790-8EA3-E384E5D7CEA7}"/>
    <cellStyle name="Normal 3 5 2" xfId="206" xr:uid="{00000000-0005-0000-0000-00002D000000}"/>
    <cellStyle name="Normal 3 5 2 10" xfId="36058" xr:uid="{72E1158C-CB37-493D-93A4-D9248F31D7FE}"/>
    <cellStyle name="Normal 3 5 2 2" xfId="554" xr:uid="{00000000-0005-0000-0000-00002D000000}"/>
    <cellStyle name="Normal 3 5 2 2 2" xfId="1276" xr:uid="{00000000-0005-0000-0000-00002D000000}"/>
    <cellStyle name="Normal 3 5 2 2 2 2" xfId="2720" xr:uid="{00000000-0005-0000-0000-00002D000000}"/>
    <cellStyle name="Normal 3 5 2 2 2 2 2" xfId="5690" xr:uid="{8B64C07E-D54F-4006-A1BF-EBDB596FCD63}"/>
    <cellStyle name="Normal 3 5 2 2 2 2 2 2" xfId="17653" xr:uid="{89CBA4E8-B6E6-437E-BADD-9EDBFBC5750C}"/>
    <cellStyle name="Normal 3 5 2 2 2 2 2 2 2" xfId="35580" xr:uid="{DC6B596A-F73D-4307-BC44-C9350262DE73}"/>
    <cellStyle name="Normal 3 5 2 2 2 2 2 2 3" xfId="47525" xr:uid="{AB6758F7-568A-4C5C-9A9A-3E8E7707A8BB}"/>
    <cellStyle name="Normal 3 5 2 2 2 2 2 3" xfId="23612" xr:uid="{BF952940-2D1F-4A5C-A5EE-A4206F46AC7B}"/>
    <cellStyle name="Normal 3 5 2 2 2 2 2 4" xfId="11670" xr:uid="{61D7DA35-F4AE-446D-8109-3872CDB59AE3}"/>
    <cellStyle name="Normal 3 5 2 2 2 2 2 5" xfId="29597" xr:uid="{5C58FAE1-51FC-4B13-878B-C32D06CE19DD}"/>
    <cellStyle name="Normal 3 5 2 2 2 2 2 6" xfId="41542" xr:uid="{CD9B1414-DC37-40E2-83DD-F2151BB7BEEA}"/>
    <cellStyle name="Normal 3 5 2 2 2 2 3" xfId="14683" xr:uid="{93DDEA2E-96E1-4A06-964A-C27C9138F850}"/>
    <cellStyle name="Normal 3 5 2 2 2 2 3 2" xfId="32610" xr:uid="{3EFD3CC3-F927-45B8-AB0B-6D555F368368}"/>
    <cellStyle name="Normal 3 5 2 2 2 2 3 3" xfId="44555" xr:uid="{6E9F8C85-4DB3-45D4-8541-122EB1DF718F}"/>
    <cellStyle name="Normal 3 5 2 2 2 2 4" xfId="20642" xr:uid="{4B2B496F-07BD-48EB-9E5D-B59964E0D75B}"/>
    <cellStyle name="Normal 3 5 2 2 2 2 5" xfId="8700" xr:uid="{2959D9FE-3BF7-4E81-868F-96FE9F1044C0}"/>
    <cellStyle name="Normal 3 5 2 2 2 2 6" xfId="26627" xr:uid="{512D5376-C886-45F7-9D90-BC56087375D1}"/>
    <cellStyle name="Normal 3 5 2 2 2 2 7" xfId="38572" xr:uid="{D18A9A5C-7507-4022-8B57-DA6567D1D97E}"/>
    <cellStyle name="Normal 3 5 2 2 2 3" xfId="4246" xr:uid="{40CA1AD8-49BB-48AC-8762-F0D065EB9714}"/>
    <cellStyle name="Normal 3 5 2 2 2 3 2" xfId="16209" xr:uid="{75C02504-D360-46E4-BC4F-9FC59E5D3167}"/>
    <cellStyle name="Normal 3 5 2 2 2 3 2 2" xfId="34136" xr:uid="{21E11FE3-2FC1-4646-8C35-CA422702A6A9}"/>
    <cellStyle name="Normal 3 5 2 2 2 3 2 3" xfId="46081" xr:uid="{37F999E8-8B1E-4926-B450-C4BE0DD52152}"/>
    <cellStyle name="Normal 3 5 2 2 2 3 3" xfId="22168" xr:uid="{C2F1A738-FB7F-44DA-A4A1-59236B4BC498}"/>
    <cellStyle name="Normal 3 5 2 2 2 3 4" xfId="10226" xr:uid="{33C4278F-96D8-45F2-8540-E59144EE666D}"/>
    <cellStyle name="Normal 3 5 2 2 2 3 5" xfId="28153" xr:uid="{C9AC5D18-BA3A-40E8-8BBE-D6FA2B8B32BB}"/>
    <cellStyle name="Normal 3 5 2 2 2 3 6" xfId="40098" xr:uid="{258A704D-2D49-4863-BFC4-2958476374DC}"/>
    <cellStyle name="Normal 3 5 2 2 2 4" xfId="13239" xr:uid="{662168DE-AE2B-4E9F-9DED-ACC26529AF29}"/>
    <cellStyle name="Normal 3 5 2 2 2 4 2" xfId="31166" xr:uid="{E15CD2A1-9470-4173-94B0-F3C8C77A54B2}"/>
    <cellStyle name="Normal 3 5 2 2 2 4 3" xfId="43111" xr:uid="{9D22606C-6524-4B54-954B-CD84872E3007}"/>
    <cellStyle name="Normal 3 5 2 2 2 5" xfId="19198" xr:uid="{4589B249-A7AA-4FD6-AD64-CB9CDB2E8C41}"/>
    <cellStyle name="Normal 3 5 2 2 2 6" xfId="7256" xr:uid="{2530583F-55CC-4301-ACCF-B8D430F8250D}"/>
    <cellStyle name="Normal 3 5 2 2 2 7" xfId="25183" xr:uid="{CAB8E743-57F1-445E-9903-190A48ABEB22}"/>
    <cellStyle name="Normal 3 5 2 2 2 8" xfId="37128" xr:uid="{58D66A88-FA4F-474E-A980-7F2BFAB70ACE}"/>
    <cellStyle name="Normal 3 5 2 2 3" xfId="1998" xr:uid="{00000000-0005-0000-0000-00002D000000}"/>
    <cellStyle name="Normal 3 5 2 2 3 2" xfId="4968" xr:uid="{9AF4BD0B-BADA-4A4C-B182-56CC1D991340}"/>
    <cellStyle name="Normal 3 5 2 2 3 2 2" xfId="16931" xr:uid="{0B986494-7865-4260-8970-0ED99AC0C22F}"/>
    <cellStyle name="Normal 3 5 2 2 3 2 2 2" xfId="34858" xr:uid="{A46AF8D9-7ECD-4374-A534-EC1635D749DC}"/>
    <cellStyle name="Normal 3 5 2 2 3 2 2 3" xfId="46803" xr:uid="{806A7E56-86F3-4900-BB05-B903E3146600}"/>
    <cellStyle name="Normal 3 5 2 2 3 2 3" xfId="22890" xr:uid="{82CE5AE0-4F03-421C-9E88-BAAD352ADC0B}"/>
    <cellStyle name="Normal 3 5 2 2 3 2 4" xfId="10948" xr:uid="{0EDC2088-00A7-4521-8CB9-6F09FD533656}"/>
    <cellStyle name="Normal 3 5 2 2 3 2 5" xfId="28875" xr:uid="{5A5A65D4-1B6A-48DB-A328-447AD9CE8DCA}"/>
    <cellStyle name="Normal 3 5 2 2 3 2 6" xfId="40820" xr:uid="{9826C790-31E0-41AE-8A9D-6E6D9017D372}"/>
    <cellStyle name="Normal 3 5 2 2 3 3" xfId="13961" xr:uid="{C9B6C174-0C3E-4654-9002-853250638AE2}"/>
    <cellStyle name="Normal 3 5 2 2 3 3 2" xfId="31888" xr:uid="{76E0644C-D5D4-4031-95BA-5E2991AA04B8}"/>
    <cellStyle name="Normal 3 5 2 2 3 3 3" xfId="43833" xr:uid="{77045A69-94CA-40E9-B8F5-FE8F21F76815}"/>
    <cellStyle name="Normal 3 5 2 2 3 4" xfId="19920" xr:uid="{D0450F9D-AF34-4CC8-AED6-497268969DB4}"/>
    <cellStyle name="Normal 3 5 2 2 3 5" xfId="7978" xr:uid="{89EA23FE-3E3A-4F77-B5B8-8E1A21CDA83D}"/>
    <cellStyle name="Normal 3 5 2 2 3 6" xfId="25905" xr:uid="{E19D947E-BE38-49EC-BBF7-F7E3E4F641A2}"/>
    <cellStyle name="Normal 3 5 2 2 3 7" xfId="37850" xr:uid="{50E377BA-8C1C-4256-BC82-9EF48549FB90}"/>
    <cellStyle name="Normal 3 5 2 2 4" xfId="3524" xr:uid="{A87A1593-7453-4EE1-9AD3-779A152BC5E2}"/>
    <cellStyle name="Normal 3 5 2 2 4 2" xfId="15487" xr:uid="{73956D31-A761-40D4-AF0A-D41090B1F2E9}"/>
    <cellStyle name="Normal 3 5 2 2 4 2 2" xfId="33414" xr:uid="{52DD30EF-822B-4885-94BB-362BAE59B334}"/>
    <cellStyle name="Normal 3 5 2 2 4 2 3" xfId="45359" xr:uid="{EB7C8218-30AE-443A-9AB5-13D67747550E}"/>
    <cellStyle name="Normal 3 5 2 2 4 3" xfId="21446" xr:uid="{BF7DD386-7261-41FD-9A77-3CA80CEA14B1}"/>
    <cellStyle name="Normal 3 5 2 2 4 4" xfId="9504" xr:uid="{7603849B-BBDE-4552-9EF5-D84B118FFB1F}"/>
    <cellStyle name="Normal 3 5 2 2 4 5" xfId="27431" xr:uid="{FC2FE1F6-5E2A-4308-969A-A025CBB4588C}"/>
    <cellStyle name="Normal 3 5 2 2 4 6" xfId="39376" xr:uid="{7D9FE04C-EA15-42FF-AC8C-F8B7E173707C}"/>
    <cellStyle name="Normal 3 5 2 2 5" xfId="12517" xr:uid="{5CCE6745-6BA9-4296-A8A5-295F8EF8564D}"/>
    <cellStyle name="Normal 3 5 2 2 5 2" xfId="30444" xr:uid="{BB28E0CE-CC8C-4739-BAA6-8B0F6A2D699E}"/>
    <cellStyle name="Normal 3 5 2 2 5 3" xfId="42389" xr:uid="{9B46A01C-3BE8-497D-9A4B-7B9E4314C9BE}"/>
    <cellStyle name="Normal 3 5 2 2 6" xfId="18476" xr:uid="{770CFE3A-256A-42D0-8405-E4466CB36753}"/>
    <cellStyle name="Normal 3 5 2 2 7" xfId="6534" xr:uid="{6C6C43B1-C9DD-469D-9423-961E271DE134}"/>
    <cellStyle name="Normal 3 5 2 2 8" xfId="24461" xr:uid="{1256F23D-4385-4F76-AB7E-169397AFAE79}"/>
    <cellStyle name="Normal 3 5 2 2 9" xfId="36406" xr:uid="{4ECC0C5F-5A83-476E-B0E6-AFF375ABE25E}"/>
    <cellStyle name="Normal 3 5 2 3" xfId="928" xr:uid="{00000000-0005-0000-0000-00002D000000}"/>
    <cellStyle name="Normal 3 5 2 3 2" xfId="2372" xr:uid="{00000000-0005-0000-0000-00002D000000}"/>
    <cellStyle name="Normal 3 5 2 3 2 2" xfId="5342" xr:uid="{9C2E9B99-516A-4388-90CD-84E3CFAB1700}"/>
    <cellStyle name="Normal 3 5 2 3 2 2 2" xfId="17305" xr:uid="{4B5E1D76-8A5B-44B6-A551-F010BDB0238E}"/>
    <cellStyle name="Normal 3 5 2 3 2 2 2 2" xfId="35232" xr:uid="{1D0C749D-AE12-41B6-95C6-64C9B99CC463}"/>
    <cellStyle name="Normal 3 5 2 3 2 2 2 3" xfId="47177" xr:uid="{8F9F1802-EC5F-4C37-89D6-E6744AF40CB9}"/>
    <cellStyle name="Normal 3 5 2 3 2 2 3" xfId="23264" xr:uid="{75863CAD-AE37-4F07-A3F0-1B72177D387E}"/>
    <cellStyle name="Normal 3 5 2 3 2 2 4" xfId="11322" xr:uid="{5F8BCC09-92BC-48FC-B9CB-E186B60D1CC9}"/>
    <cellStyle name="Normal 3 5 2 3 2 2 5" xfId="29249" xr:uid="{CD23A38F-87EF-4B00-8B8A-DEB7D5523FFE}"/>
    <cellStyle name="Normal 3 5 2 3 2 2 6" xfId="41194" xr:uid="{1CA3AC75-FB26-4914-8CC4-95C842CEA1B7}"/>
    <cellStyle name="Normal 3 5 2 3 2 3" xfId="14335" xr:uid="{7FDBBB38-AD42-4E52-A9C6-9663B925AC97}"/>
    <cellStyle name="Normal 3 5 2 3 2 3 2" xfId="32262" xr:uid="{C1D61103-D598-4F18-ACF9-F6C650983838}"/>
    <cellStyle name="Normal 3 5 2 3 2 3 3" xfId="44207" xr:uid="{F2323191-3A74-41EC-9B68-1C7C2DF33AF1}"/>
    <cellStyle name="Normal 3 5 2 3 2 4" xfId="20294" xr:uid="{DC3F6AA2-F994-4D5E-81DB-C1FFE91B3EBD}"/>
    <cellStyle name="Normal 3 5 2 3 2 5" xfId="8352" xr:uid="{DD506F5D-AA41-4533-922E-E8A3CA69E46A}"/>
    <cellStyle name="Normal 3 5 2 3 2 6" xfId="26279" xr:uid="{0C9C409A-4BA5-43CA-9D50-6931DD219248}"/>
    <cellStyle name="Normal 3 5 2 3 2 7" xfId="38224" xr:uid="{099792FF-86E8-41C9-ADC2-4980E388CDDF}"/>
    <cellStyle name="Normal 3 5 2 3 3" xfId="3898" xr:uid="{91CE5123-55DB-4D43-9EFA-2EC78C449579}"/>
    <cellStyle name="Normal 3 5 2 3 3 2" xfId="15861" xr:uid="{8A32C8AD-32E4-4E5F-9814-0BCFAAB2A1F4}"/>
    <cellStyle name="Normal 3 5 2 3 3 2 2" xfId="33788" xr:uid="{28CFB28F-9446-48CA-9FD8-322233E5678B}"/>
    <cellStyle name="Normal 3 5 2 3 3 2 3" xfId="45733" xr:uid="{7E85EA16-C480-4DE8-8F02-EEDB22726F93}"/>
    <cellStyle name="Normal 3 5 2 3 3 3" xfId="21820" xr:uid="{A70EE2B2-940C-45F7-902B-B3972301CF4D}"/>
    <cellStyle name="Normal 3 5 2 3 3 4" xfId="9878" xr:uid="{75B39CDA-31A3-4CE0-8069-33AD50F7F4FE}"/>
    <cellStyle name="Normal 3 5 2 3 3 5" xfId="27805" xr:uid="{7C7E37D4-F314-4818-B2FE-586F221CF86A}"/>
    <cellStyle name="Normal 3 5 2 3 3 6" xfId="39750" xr:uid="{A53AF30E-35FE-4C75-AB47-260DF5D1FCF7}"/>
    <cellStyle name="Normal 3 5 2 3 4" xfId="12891" xr:uid="{BF6D1F68-4BED-4933-9F14-71C8B6B3435B}"/>
    <cellStyle name="Normal 3 5 2 3 4 2" xfId="30818" xr:uid="{1B6A2C0F-94CD-44BF-BCD3-F8A905C9A6FE}"/>
    <cellStyle name="Normal 3 5 2 3 4 3" xfId="42763" xr:uid="{6FFE9205-9DBD-4326-A037-BD05698555BA}"/>
    <cellStyle name="Normal 3 5 2 3 5" xfId="18850" xr:uid="{1E3BA26D-907F-4CDC-831E-FC9765FD800D}"/>
    <cellStyle name="Normal 3 5 2 3 6" xfId="6908" xr:uid="{696BFA45-68D3-4A26-BF7D-1C9024831B6A}"/>
    <cellStyle name="Normal 3 5 2 3 7" xfId="24835" xr:uid="{DF984FA1-4DF7-40C9-A1C8-41E400281500}"/>
    <cellStyle name="Normal 3 5 2 3 8" xfId="36780" xr:uid="{5DD0E9E5-5142-4AF2-9F71-53E368315F88}"/>
    <cellStyle name="Normal 3 5 2 4" xfId="1650" xr:uid="{00000000-0005-0000-0000-00002D000000}"/>
    <cellStyle name="Normal 3 5 2 4 2" xfId="4620" xr:uid="{450FB2CF-3FFE-4344-B7E4-55104849D101}"/>
    <cellStyle name="Normal 3 5 2 4 2 2" xfId="16583" xr:uid="{BF364E4C-50E5-4E83-9DDB-DF31DF65D483}"/>
    <cellStyle name="Normal 3 5 2 4 2 2 2" xfId="34510" xr:uid="{9C90690E-BE5E-4159-8B1E-AF830D390D3B}"/>
    <cellStyle name="Normal 3 5 2 4 2 2 3" xfId="46455" xr:uid="{256D2ABE-AB4B-4024-8C06-0260D20EF7BF}"/>
    <cellStyle name="Normal 3 5 2 4 2 3" xfId="22542" xr:uid="{90549E4F-B506-4F96-8B5A-D2F907D535A1}"/>
    <cellStyle name="Normal 3 5 2 4 2 4" xfId="10600" xr:uid="{3217BA45-91D9-4630-9538-D3C198CA2288}"/>
    <cellStyle name="Normal 3 5 2 4 2 5" xfId="28527" xr:uid="{C0C68F9F-1F70-4950-B0CE-820B35B6BD27}"/>
    <cellStyle name="Normal 3 5 2 4 2 6" xfId="40472" xr:uid="{5CBCD51E-DB1A-44C6-A1E2-F13212C74428}"/>
    <cellStyle name="Normal 3 5 2 4 3" xfId="13613" xr:uid="{CB651B0C-0543-4919-8CD4-37F5B49395BC}"/>
    <cellStyle name="Normal 3 5 2 4 3 2" xfId="31540" xr:uid="{30F5AC3D-E00F-484D-B393-1A1EA73CEBC1}"/>
    <cellStyle name="Normal 3 5 2 4 3 3" xfId="43485" xr:uid="{FD02EB88-48CA-4C8E-BAA1-60C3C64BEB84}"/>
    <cellStyle name="Normal 3 5 2 4 4" xfId="19572" xr:uid="{4016AAFD-E2D9-48FF-B328-9AB7C90EB076}"/>
    <cellStyle name="Normal 3 5 2 4 5" xfId="7630" xr:uid="{1B02B581-5600-4878-8A96-6E470C74B5E9}"/>
    <cellStyle name="Normal 3 5 2 4 6" xfId="25557" xr:uid="{05D5BBB3-E2FF-4393-8FF8-77AD634705A1}"/>
    <cellStyle name="Normal 3 5 2 4 7" xfId="37502" xr:uid="{779FB10C-0FB5-4B87-ACFB-75C7455F238A}"/>
    <cellStyle name="Normal 3 5 2 5" xfId="3176" xr:uid="{33E32E0D-C263-4568-9E1F-A9E5E1DEA662}"/>
    <cellStyle name="Normal 3 5 2 5 2" xfId="15139" xr:uid="{0175367A-E566-42C7-A3A0-5F8B65275F4A}"/>
    <cellStyle name="Normal 3 5 2 5 2 2" xfId="33066" xr:uid="{CBA722DA-0DBD-45F8-8D65-34A767ED437A}"/>
    <cellStyle name="Normal 3 5 2 5 2 3" xfId="45011" xr:uid="{24E8E883-292A-46BD-9D0B-3C9E4A5F93C7}"/>
    <cellStyle name="Normal 3 5 2 5 3" xfId="21098" xr:uid="{11A2409F-65FC-482F-897F-29F6245CB7BA}"/>
    <cellStyle name="Normal 3 5 2 5 4" xfId="9156" xr:uid="{BB9CFB88-5ED6-4330-A0CC-5BED94DE63C3}"/>
    <cellStyle name="Normal 3 5 2 5 5" xfId="27083" xr:uid="{1393AD26-9B98-40F0-8805-6CE44D29D9A8}"/>
    <cellStyle name="Normal 3 5 2 5 6" xfId="39028" xr:uid="{8756F2A6-661E-4A8F-8BB3-B6AC6AA5CFDE}"/>
    <cellStyle name="Normal 3 5 2 6" xfId="12169" xr:uid="{FCAD7786-3625-429C-8679-2B09D63E07F5}"/>
    <cellStyle name="Normal 3 5 2 6 2" xfId="30096" xr:uid="{D7D71D8A-772A-4B7C-A7AC-B2CFBAC4D393}"/>
    <cellStyle name="Normal 3 5 2 6 3" xfId="42041" xr:uid="{5F015CAC-5C57-4912-9408-ED0004BE629D}"/>
    <cellStyle name="Normal 3 5 2 7" xfId="18128" xr:uid="{C4FB609C-2F8C-4316-B338-54EF6DBA41BF}"/>
    <cellStyle name="Normal 3 5 2 8" xfId="6186" xr:uid="{2D1BB1C0-FC36-4861-B96C-C86438635BA1}"/>
    <cellStyle name="Normal 3 5 2 9" xfId="24113" xr:uid="{DFD3DAD8-8A68-4C74-875F-93697F88A612}"/>
    <cellStyle name="Normal 3 5 3" xfId="322" xr:uid="{00000000-0005-0000-0000-00002D000000}"/>
    <cellStyle name="Normal 3 5 3 10" xfId="36174" xr:uid="{17A381F5-EF07-4EA2-84D0-855AF8F3631D}"/>
    <cellStyle name="Normal 3 5 3 2" xfId="670" xr:uid="{00000000-0005-0000-0000-00002D000000}"/>
    <cellStyle name="Normal 3 5 3 2 2" xfId="1392" xr:uid="{00000000-0005-0000-0000-00002D000000}"/>
    <cellStyle name="Normal 3 5 3 2 2 2" xfId="2836" xr:uid="{00000000-0005-0000-0000-00002D000000}"/>
    <cellStyle name="Normal 3 5 3 2 2 2 2" xfId="5806" xr:uid="{CBB82C63-44D5-44BB-ABBE-31C046745F8B}"/>
    <cellStyle name="Normal 3 5 3 2 2 2 2 2" xfId="17769" xr:uid="{96BA0ADE-E924-42D6-BC87-644C1D668096}"/>
    <cellStyle name="Normal 3 5 3 2 2 2 2 2 2" xfId="35696" xr:uid="{3C3FD394-EEF2-4624-9044-20C0F6A55313}"/>
    <cellStyle name="Normal 3 5 3 2 2 2 2 2 3" xfId="47641" xr:uid="{33337F1C-0154-4715-8443-97D4B1DD7C38}"/>
    <cellStyle name="Normal 3 5 3 2 2 2 2 3" xfId="23728" xr:uid="{F239167F-94E0-4966-9000-A6A3C581FB67}"/>
    <cellStyle name="Normal 3 5 3 2 2 2 2 4" xfId="11786" xr:uid="{E623E8A5-364F-4D9E-B537-85455AA052CC}"/>
    <cellStyle name="Normal 3 5 3 2 2 2 2 5" xfId="29713" xr:uid="{782F8B5C-18AA-4C30-A216-039B28105297}"/>
    <cellStyle name="Normal 3 5 3 2 2 2 2 6" xfId="41658" xr:uid="{DD4E5D5F-0D0C-4EAB-9793-1688B93F709E}"/>
    <cellStyle name="Normal 3 5 3 2 2 2 3" xfId="14799" xr:uid="{6B99FB0F-737F-42B2-A70D-D3FB89AF7178}"/>
    <cellStyle name="Normal 3 5 3 2 2 2 3 2" xfId="32726" xr:uid="{4C84746B-F293-456B-8931-67F4AFADE842}"/>
    <cellStyle name="Normal 3 5 3 2 2 2 3 3" xfId="44671" xr:uid="{F5184DD8-BA65-446B-A8C6-BEB2BDE82451}"/>
    <cellStyle name="Normal 3 5 3 2 2 2 4" xfId="20758" xr:uid="{4FBABEA5-B169-4CC5-A45F-061D474BA4A8}"/>
    <cellStyle name="Normal 3 5 3 2 2 2 5" xfId="8816" xr:uid="{E469248B-6718-4B3E-8170-B91B0ADC7FDC}"/>
    <cellStyle name="Normal 3 5 3 2 2 2 6" xfId="26743" xr:uid="{5A09ED23-BDBF-4341-A8E5-9C5C8983B97C}"/>
    <cellStyle name="Normal 3 5 3 2 2 2 7" xfId="38688" xr:uid="{899FA7A9-54B8-4111-ADC9-6A1D613CCAFA}"/>
    <cellStyle name="Normal 3 5 3 2 2 3" xfId="4362" xr:uid="{9C865544-DD94-4EC5-B2D6-A80DBE9154A4}"/>
    <cellStyle name="Normal 3 5 3 2 2 3 2" xfId="16325" xr:uid="{5471A2B1-563B-4B85-8B7C-14D7C89CCE53}"/>
    <cellStyle name="Normal 3 5 3 2 2 3 2 2" xfId="34252" xr:uid="{6E38764F-F3DE-4B7A-814E-086736C6AF80}"/>
    <cellStyle name="Normal 3 5 3 2 2 3 2 3" xfId="46197" xr:uid="{C349A5CA-39F0-4055-9225-9C9C1C11F514}"/>
    <cellStyle name="Normal 3 5 3 2 2 3 3" xfId="22284" xr:uid="{6DF5ACB6-48C6-4C0C-884E-347C2404D433}"/>
    <cellStyle name="Normal 3 5 3 2 2 3 4" xfId="10342" xr:uid="{979E0C3B-42A9-4C3E-A3CA-C4ED8318FC78}"/>
    <cellStyle name="Normal 3 5 3 2 2 3 5" xfId="28269" xr:uid="{FC824E0B-747C-4A3C-95B0-8E8EC7BC0C2E}"/>
    <cellStyle name="Normal 3 5 3 2 2 3 6" xfId="40214" xr:uid="{DC8AA90A-F7A9-470E-B409-CF9E8CF7B2F1}"/>
    <cellStyle name="Normal 3 5 3 2 2 4" xfId="13355" xr:uid="{ED2B865B-EB8A-4800-BD9D-94DA9E9D871E}"/>
    <cellStyle name="Normal 3 5 3 2 2 4 2" xfId="31282" xr:uid="{704A19AC-EF45-4797-845F-E8969BEB0AE8}"/>
    <cellStyle name="Normal 3 5 3 2 2 4 3" xfId="43227" xr:uid="{D8FE3069-038E-43C7-9F60-D1DE5FA9BE89}"/>
    <cellStyle name="Normal 3 5 3 2 2 5" xfId="19314" xr:uid="{7D1636EC-A191-43B8-A2ED-923F13FA3E93}"/>
    <cellStyle name="Normal 3 5 3 2 2 6" xfId="7372" xr:uid="{C848655A-5CC0-4088-B8AD-B13C486BEB1E}"/>
    <cellStyle name="Normal 3 5 3 2 2 7" xfId="25299" xr:uid="{7E1FE68E-EC2B-451A-ACC2-7861AF0BBEB7}"/>
    <cellStyle name="Normal 3 5 3 2 2 8" xfId="37244" xr:uid="{E2377C26-0C2C-4381-AD36-A8EC5CDA9A5B}"/>
    <cellStyle name="Normal 3 5 3 2 3" xfId="2114" xr:uid="{00000000-0005-0000-0000-00002D000000}"/>
    <cellStyle name="Normal 3 5 3 2 3 2" xfId="5084" xr:uid="{E034DE1C-A439-47AA-BEC6-96E781E809F5}"/>
    <cellStyle name="Normal 3 5 3 2 3 2 2" xfId="17047" xr:uid="{58F34447-043C-489A-98CD-3E435F1F0110}"/>
    <cellStyle name="Normal 3 5 3 2 3 2 2 2" xfId="34974" xr:uid="{DBFF72AF-296E-40E7-9967-3A77D0DFA985}"/>
    <cellStyle name="Normal 3 5 3 2 3 2 2 3" xfId="46919" xr:uid="{A7782232-E7DD-458D-8288-34A1FB575C57}"/>
    <cellStyle name="Normal 3 5 3 2 3 2 3" xfId="23006" xr:uid="{E7BFEA84-84F4-4ED6-9617-82A372019E3B}"/>
    <cellStyle name="Normal 3 5 3 2 3 2 4" xfId="11064" xr:uid="{4684B5C7-C9C1-4BFD-B4DF-B536AA0E461C}"/>
    <cellStyle name="Normal 3 5 3 2 3 2 5" xfId="28991" xr:uid="{EE34D377-3820-4BE9-B21F-9CBC1934A0A2}"/>
    <cellStyle name="Normal 3 5 3 2 3 2 6" xfId="40936" xr:uid="{9E75B782-70CE-4D91-9C8C-B2E167B93459}"/>
    <cellStyle name="Normal 3 5 3 2 3 3" xfId="14077" xr:uid="{CB596BCC-9CCA-4166-80D9-CF31BEFE6579}"/>
    <cellStyle name="Normal 3 5 3 2 3 3 2" xfId="32004" xr:uid="{38E93787-7FB6-4D6B-9F6A-F25C3CB2C432}"/>
    <cellStyle name="Normal 3 5 3 2 3 3 3" xfId="43949" xr:uid="{DAC37912-6BCA-4D8D-92CD-FF93B2AD8D17}"/>
    <cellStyle name="Normal 3 5 3 2 3 4" xfId="20036" xr:uid="{19235151-90C7-4060-95D6-56AF4DDC11F7}"/>
    <cellStyle name="Normal 3 5 3 2 3 5" xfId="8094" xr:uid="{2E735200-15B2-4A10-97AE-5BA5282AF19E}"/>
    <cellStyle name="Normal 3 5 3 2 3 6" xfId="26021" xr:uid="{955A48F9-B83C-432F-A92C-18509B975F1A}"/>
    <cellStyle name="Normal 3 5 3 2 3 7" xfId="37966" xr:uid="{9FA0B587-4E6A-4B03-8A50-0799F6EC649E}"/>
    <cellStyle name="Normal 3 5 3 2 4" xfId="3640" xr:uid="{73B684EE-7FFD-4B77-A907-25247AAD1717}"/>
    <cellStyle name="Normal 3 5 3 2 4 2" xfId="15603" xr:uid="{A2EDA9FD-D995-48EB-A138-2C55C43DE29D}"/>
    <cellStyle name="Normal 3 5 3 2 4 2 2" xfId="33530" xr:uid="{E1C45B16-226B-4C95-A0FD-4F5EC4CC682C}"/>
    <cellStyle name="Normal 3 5 3 2 4 2 3" xfId="45475" xr:uid="{BDAC63AB-BB8A-49C9-B55C-813E6ACE8A26}"/>
    <cellStyle name="Normal 3 5 3 2 4 3" xfId="21562" xr:uid="{C9A505E9-D92F-4DFB-A5B4-BC503A009B0C}"/>
    <cellStyle name="Normal 3 5 3 2 4 4" xfId="9620" xr:uid="{F20F7D93-F511-471C-BA58-529287934DA8}"/>
    <cellStyle name="Normal 3 5 3 2 4 5" xfId="27547" xr:uid="{B57EA7F3-D681-461E-873E-E718515A627D}"/>
    <cellStyle name="Normal 3 5 3 2 4 6" xfId="39492" xr:uid="{A4138D99-12DF-43ED-AC5A-398E8F23CDBD}"/>
    <cellStyle name="Normal 3 5 3 2 5" xfId="12633" xr:uid="{35F25A1B-1A30-436B-8AE7-92242BB4EE8D}"/>
    <cellStyle name="Normal 3 5 3 2 5 2" xfId="30560" xr:uid="{1574834B-C1C0-422C-8A04-FF76310BCBA2}"/>
    <cellStyle name="Normal 3 5 3 2 5 3" xfId="42505" xr:uid="{A94D5392-E121-438A-8CFE-A32BA5EFB65C}"/>
    <cellStyle name="Normal 3 5 3 2 6" xfId="18592" xr:uid="{D16D2E86-04BB-47DE-B0F0-5829FC0C9744}"/>
    <cellStyle name="Normal 3 5 3 2 7" xfId="6650" xr:uid="{3C4429B2-5103-4397-B0AD-0EF8ECD60288}"/>
    <cellStyle name="Normal 3 5 3 2 8" xfId="24577" xr:uid="{188DDE40-0156-4120-80C5-F4E605F79E62}"/>
    <cellStyle name="Normal 3 5 3 2 9" xfId="36522" xr:uid="{6646E4A3-FAD4-4AD1-99A4-1AAD8472EB0C}"/>
    <cellStyle name="Normal 3 5 3 3" xfId="1044" xr:uid="{00000000-0005-0000-0000-00002D000000}"/>
    <cellStyle name="Normal 3 5 3 3 2" xfId="2488" xr:uid="{00000000-0005-0000-0000-00002D000000}"/>
    <cellStyle name="Normal 3 5 3 3 2 2" xfId="5458" xr:uid="{598854C6-0EEA-458C-B5FB-5C8B49D98A02}"/>
    <cellStyle name="Normal 3 5 3 3 2 2 2" xfId="17421" xr:uid="{5C7D4770-2E15-467C-83D9-7D9CE2A1950B}"/>
    <cellStyle name="Normal 3 5 3 3 2 2 2 2" xfId="35348" xr:uid="{7BBF9577-1EFD-4A2D-838F-EE0421C2F081}"/>
    <cellStyle name="Normal 3 5 3 3 2 2 2 3" xfId="47293" xr:uid="{552BDA2C-9AF9-4790-BAFB-2DEA7E208EE0}"/>
    <cellStyle name="Normal 3 5 3 3 2 2 3" xfId="23380" xr:uid="{005C68DE-5AB2-4FDD-A67C-564B376F1932}"/>
    <cellStyle name="Normal 3 5 3 3 2 2 4" xfId="11438" xr:uid="{FE20AFE0-9623-4963-8FBB-711B71DD74C7}"/>
    <cellStyle name="Normal 3 5 3 3 2 2 5" xfId="29365" xr:uid="{C4EB5B32-DEB4-44E5-BF62-90DEC637E409}"/>
    <cellStyle name="Normal 3 5 3 3 2 2 6" xfId="41310" xr:uid="{E5136C61-EA87-4293-872C-5A0B2E5877E6}"/>
    <cellStyle name="Normal 3 5 3 3 2 3" xfId="14451" xr:uid="{3CD1D080-6420-4F40-8861-7EBA77F26E7C}"/>
    <cellStyle name="Normal 3 5 3 3 2 3 2" xfId="32378" xr:uid="{5D0EDD28-B57F-4648-B623-FBFACAE88BD4}"/>
    <cellStyle name="Normal 3 5 3 3 2 3 3" xfId="44323" xr:uid="{0DAC42A9-D8AA-4394-8981-C0905E536CF6}"/>
    <cellStyle name="Normal 3 5 3 3 2 4" xfId="20410" xr:uid="{FE0F906E-3811-48A1-A1D1-857F209A30F0}"/>
    <cellStyle name="Normal 3 5 3 3 2 5" xfId="8468" xr:uid="{4A77E456-5876-4F75-9FC1-BB804B73D2B9}"/>
    <cellStyle name="Normal 3 5 3 3 2 6" xfId="26395" xr:uid="{B5448AE5-F774-470A-9630-71201F20EDA1}"/>
    <cellStyle name="Normal 3 5 3 3 2 7" xfId="38340" xr:uid="{35224FD1-3F5F-40EE-8725-66D7D0B86B0F}"/>
    <cellStyle name="Normal 3 5 3 3 3" xfId="4014" xr:uid="{12C98FB8-70B3-41EF-AE98-A0258C54F0B4}"/>
    <cellStyle name="Normal 3 5 3 3 3 2" xfId="15977" xr:uid="{C1888B24-A9F9-4463-ACC0-C127359A22F9}"/>
    <cellStyle name="Normal 3 5 3 3 3 2 2" xfId="33904" xr:uid="{350EB7B2-DA78-4E60-B818-E0F8AAC9475E}"/>
    <cellStyle name="Normal 3 5 3 3 3 2 3" xfId="45849" xr:uid="{E84B000E-1F53-405A-918B-AB5C0EAA2805}"/>
    <cellStyle name="Normal 3 5 3 3 3 3" xfId="21936" xr:uid="{1748519E-BA89-495F-B6B0-9713F56ECF76}"/>
    <cellStyle name="Normal 3 5 3 3 3 4" xfId="9994" xr:uid="{32B48CB2-D859-45DA-9BB2-122FE1C26423}"/>
    <cellStyle name="Normal 3 5 3 3 3 5" xfId="27921" xr:uid="{DE616CCF-6504-45D8-B3FB-9CA00978578B}"/>
    <cellStyle name="Normal 3 5 3 3 3 6" xfId="39866" xr:uid="{CFD3BFDD-9672-48DD-8D5F-77A7B6E9324F}"/>
    <cellStyle name="Normal 3 5 3 3 4" xfId="13007" xr:uid="{2E4770E2-7C43-4D98-BE79-D0E24F6499DA}"/>
    <cellStyle name="Normal 3 5 3 3 4 2" xfId="30934" xr:uid="{00B19892-7525-419E-96C1-FFD26D929248}"/>
    <cellStyle name="Normal 3 5 3 3 4 3" xfId="42879" xr:uid="{A4CA41BF-C51D-4B3C-8071-6273BB289B76}"/>
    <cellStyle name="Normal 3 5 3 3 5" xfId="18966" xr:uid="{B1A6F6AD-93D3-4CC7-ABAB-ED391A436A2F}"/>
    <cellStyle name="Normal 3 5 3 3 6" xfId="7024" xr:uid="{4D34C3A2-0FE2-473B-B3D3-FCD38E58D3EE}"/>
    <cellStyle name="Normal 3 5 3 3 7" xfId="24951" xr:uid="{3CA4D027-924E-4A6F-B91C-339F5DFD50EA}"/>
    <cellStyle name="Normal 3 5 3 3 8" xfId="36896" xr:uid="{1A98967B-51E7-4EA8-963D-E3E625B5D29E}"/>
    <cellStyle name="Normal 3 5 3 4" xfId="1766" xr:uid="{00000000-0005-0000-0000-00002D000000}"/>
    <cellStyle name="Normal 3 5 3 4 2" xfId="4736" xr:uid="{A398B49C-72BA-4AC4-9C23-E26B11FD1B1C}"/>
    <cellStyle name="Normal 3 5 3 4 2 2" xfId="16699" xr:uid="{2D39D138-94B4-4755-8E4B-D3B7C34D017A}"/>
    <cellStyle name="Normal 3 5 3 4 2 2 2" xfId="34626" xr:uid="{F6150940-E006-4D9D-875C-C5B7FF741581}"/>
    <cellStyle name="Normal 3 5 3 4 2 2 3" xfId="46571" xr:uid="{75B7CC70-0267-48EF-A7A6-27A9C0B8BD55}"/>
    <cellStyle name="Normal 3 5 3 4 2 3" xfId="22658" xr:uid="{739E42D6-E703-446F-A637-54221D55C034}"/>
    <cellStyle name="Normal 3 5 3 4 2 4" xfId="10716" xr:uid="{6CE510B7-79F3-429C-A677-E8981CB9C8C0}"/>
    <cellStyle name="Normal 3 5 3 4 2 5" xfId="28643" xr:uid="{44362D0D-8492-4961-8522-6091A4D2E2BE}"/>
    <cellStyle name="Normal 3 5 3 4 2 6" xfId="40588" xr:uid="{A00FA22C-E517-4E9F-BAC5-29E759FDEB98}"/>
    <cellStyle name="Normal 3 5 3 4 3" xfId="13729" xr:uid="{152C9212-20AD-4EC3-983F-8C3741CB73D9}"/>
    <cellStyle name="Normal 3 5 3 4 3 2" xfId="31656" xr:uid="{F67D6904-A07C-454C-8715-35DFBDCF7511}"/>
    <cellStyle name="Normal 3 5 3 4 3 3" xfId="43601" xr:uid="{0AAD94AE-6562-48D1-82AC-94FF3478AF1D}"/>
    <cellStyle name="Normal 3 5 3 4 4" xfId="19688" xr:uid="{BCA59D71-6BC2-425C-8395-C62651463200}"/>
    <cellStyle name="Normal 3 5 3 4 5" xfId="7746" xr:uid="{2265951A-8244-4A22-8A03-A5CF2CB9F16C}"/>
    <cellStyle name="Normal 3 5 3 4 6" xfId="25673" xr:uid="{D5A3207E-1EEC-4045-A268-EFEEF5BC72A1}"/>
    <cellStyle name="Normal 3 5 3 4 7" xfId="37618" xr:uid="{AD7883A0-60F5-4481-88C1-BDD43E2D203E}"/>
    <cellStyle name="Normal 3 5 3 5" xfId="3292" xr:uid="{DD800186-835E-4034-AA23-BE3A94C16006}"/>
    <cellStyle name="Normal 3 5 3 5 2" xfId="15255" xr:uid="{DB1F9112-30E3-4E4F-8C6F-1475A9C7DF17}"/>
    <cellStyle name="Normal 3 5 3 5 2 2" xfId="33182" xr:uid="{58608562-BD95-4E9A-8D05-924AC01607C9}"/>
    <cellStyle name="Normal 3 5 3 5 2 3" xfId="45127" xr:uid="{A26747A0-0767-42C4-A572-66E41424C3D0}"/>
    <cellStyle name="Normal 3 5 3 5 3" xfId="21214" xr:uid="{14E94001-0D0F-4396-A2CB-B0D3357B28D4}"/>
    <cellStyle name="Normal 3 5 3 5 4" xfId="9272" xr:uid="{1D7073E4-89E1-4955-8E98-5EDF9EB862FB}"/>
    <cellStyle name="Normal 3 5 3 5 5" xfId="27199" xr:uid="{2A88B3E1-0E99-441C-8C63-3A4EA919143C}"/>
    <cellStyle name="Normal 3 5 3 5 6" xfId="39144" xr:uid="{D9F44B70-66F5-4250-AC58-A4F127C18A18}"/>
    <cellStyle name="Normal 3 5 3 6" xfId="12285" xr:uid="{105D9C0F-58C7-4E41-8F01-ACA5B0C9C683}"/>
    <cellStyle name="Normal 3 5 3 6 2" xfId="30212" xr:uid="{B60C1E9C-7324-4B76-B440-4D44930075CE}"/>
    <cellStyle name="Normal 3 5 3 6 3" xfId="42157" xr:uid="{E3AA0284-A729-44FB-8E60-D6AFD116C450}"/>
    <cellStyle name="Normal 3 5 3 7" xfId="18244" xr:uid="{55EC122D-E1F7-41E5-AE3B-823AA3577314}"/>
    <cellStyle name="Normal 3 5 3 8" xfId="6302" xr:uid="{FCBB03A5-108C-47D7-8D94-F825F643DBEC}"/>
    <cellStyle name="Normal 3 5 3 9" xfId="24229" xr:uid="{D54A4946-F246-468E-925A-D5F92697FCE1}"/>
    <cellStyle name="Normal 3 5 4" xfId="438" xr:uid="{00000000-0005-0000-0000-00002D000000}"/>
    <cellStyle name="Normal 3 5 4 2" xfId="1160" xr:uid="{00000000-0005-0000-0000-00002D000000}"/>
    <cellStyle name="Normal 3 5 4 2 2" xfId="2604" xr:uid="{00000000-0005-0000-0000-00002D000000}"/>
    <cellStyle name="Normal 3 5 4 2 2 2" xfId="5574" xr:uid="{6DF0EB4D-FDD6-49CC-B95A-FD572AE49893}"/>
    <cellStyle name="Normal 3 5 4 2 2 2 2" xfId="17537" xr:uid="{795D8235-9A5C-478E-945A-14D60ACFFFF3}"/>
    <cellStyle name="Normal 3 5 4 2 2 2 2 2" xfId="35464" xr:uid="{C87B39A0-8C4C-4BA3-B3FB-FD221FA31700}"/>
    <cellStyle name="Normal 3 5 4 2 2 2 2 3" xfId="47409" xr:uid="{C4C727D5-B074-4A57-B92D-ADA8C1DD6D0A}"/>
    <cellStyle name="Normal 3 5 4 2 2 2 3" xfId="23496" xr:uid="{18D09E63-F167-4C29-BF69-A63FB507A4D3}"/>
    <cellStyle name="Normal 3 5 4 2 2 2 4" xfId="11554" xr:uid="{648ED507-4A14-463E-A8E8-071CAD51129B}"/>
    <cellStyle name="Normal 3 5 4 2 2 2 5" xfId="29481" xr:uid="{71E9C6A6-4A43-44B0-997C-59A6C5C2C32C}"/>
    <cellStyle name="Normal 3 5 4 2 2 2 6" xfId="41426" xr:uid="{81F0699C-EF32-4C26-A102-9C426853BC7A}"/>
    <cellStyle name="Normal 3 5 4 2 2 3" xfId="14567" xr:uid="{72737498-6FA9-4935-B253-C8A925E02F04}"/>
    <cellStyle name="Normal 3 5 4 2 2 3 2" xfId="32494" xr:uid="{2D50611C-EE34-4DBE-B0F1-4920FBEFAEC6}"/>
    <cellStyle name="Normal 3 5 4 2 2 3 3" xfId="44439" xr:uid="{3BB1A0AB-DC39-4C66-85CE-8CEC67F5B467}"/>
    <cellStyle name="Normal 3 5 4 2 2 4" xfId="20526" xr:uid="{4EFA7821-4E8D-4796-8FA4-43A4877516D7}"/>
    <cellStyle name="Normal 3 5 4 2 2 5" xfId="8584" xr:uid="{E002F275-84AF-4538-B020-A8E0AA92A3F2}"/>
    <cellStyle name="Normal 3 5 4 2 2 6" xfId="26511" xr:uid="{788ACEA7-FBC8-4B84-89C5-13D689BBEF5F}"/>
    <cellStyle name="Normal 3 5 4 2 2 7" xfId="38456" xr:uid="{F44941CF-7F6B-4957-A10D-9E30FEA53B0F}"/>
    <cellStyle name="Normal 3 5 4 2 3" xfId="4130" xr:uid="{53733860-2105-49FB-863D-9C4A15020EE1}"/>
    <cellStyle name="Normal 3 5 4 2 3 2" xfId="16093" xr:uid="{ABDC24E0-97BF-4B11-855B-12A7329068A2}"/>
    <cellStyle name="Normal 3 5 4 2 3 2 2" xfId="34020" xr:uid="{379793D2-1693-44F5-8D42-EC461F3CDF1B}"/>
    <cellStyle name="Normal 3 5 4 2 3 2 3" xfId="45965" xr:uid="{3106846C-2C79-4596-9F5C-D06BD27DD5EB}"/>
    <cellStyle name="Normal 3 5 4 2 3 3" xfId="22052" xr:uid="{AAFE2033-D7EE-4DF1-86D3-739BBB4B7B33}"/>
    <cellStyle name="Normal 3 5 4 2 3 4" xfId="10110" xr:uid="{8F26D480-998A-4B2F-8767-AC6A1AA3D4BC}"/>
    <cellStyle name="Normal 3 5 4 2 3 5" xfId="28037" xr:uid="{90DE3206-30A2-4851-BD99-022EA1E594B3}"/>
    <cellStyle name="Normal 3 5 4 2 3 6" xfId="39982" xr:uid="{4E8E9384-A720-4C5D-9093-689813085C36}"/>
    <cellStyle name="Normal 3 5 4 2 4" xfId="13123" xr:uid="{0B47AE37-F716-4DC9-B7A3-08E971D003B2}"/>
    <cellStyle name="Normal 3 5 4 2 4 2" xfId="31050" xr:uid="{2DE1DEA0-19E9-4EFA-B690-448FF4147E63}"/>
    <cellStyle name="Normal 3 5 4 2 4 3" xfId="42995" xr:uid="{1460375F-3839-4B8E-9BF4-1E6C8996ACEE}"/>
    <cellStyle name="Normal 3 5 4 2 5" xfId="19082" xr:uid="{0A2E269A-0373-4A76-9CCA-1A9620C80A07}"/>
    <cellStyle name="Normal 3 5 4 2 6" xfId="7140" xr:uid="{80061CBE-89DF-4C97-91EE-7257ACE65A6F}"/>
    <cellStyle name="Normal 3 5 4 2 7" xfId="25067" xr:uid="{979A00B5-4CBD-46E3-B9E4-E6DBBB4A4E13}"/>
    <cellStyle name="Normal 3 5 4 2 8" xfId="37012" xr:uid="{891A80AD-E0E7-4629-8FAB-209E79856680}"/>
    <cellStyle name="Normal 3 5 4 3" xfId="1882" xr:uid="{00000000-0005-0000-0000-00002D000000}"/>
    <cellStyle name="Normal 3 5 4 3 2" xfId="4852" xr:uid="{D742374E-394F-42E0-85BB-15F9A9580445}"/>
    <cellStyle name="Normal 3 5 4 3 2 2" xfId="16815" xr:uid="{00637825-5A8F-48C8-A72A-280125C2C1DA}"/>
    <cellStyle name="Normal 3 5 4 3 2 2 2" xfId="34742" xr:uid="{219ADB5C-A73F-48D9-A3B6-2B2BB49C31FD}"/>
    <cellStyle name="Normal 3 5 4 3 2 2 3" xfId="46687" xr:uid="{66AFA178-987E-4709-8581-938320DCAB92}"/>
    <cellStyle name="Normal 3 5 4 3 2 3" xfId="22774" xr:uid="{8E29EBBE-0264-42AB-98F3-9E15AFA64C89}"/>
    <cellStyle name="Normal 3 5 4 3 2 4" xfId="10832" xr:uid="{B72B4192-4C4D-4966-8395-BF06501056A7}"/>
    <cellStyle name="Normal 3 5 4 3 2 5" xfId="28759" xr:uid="{68ACE81A-B8F9-4749-9C6C-791D87798B0F}"/>
    <cellStyle name="Normal 3 5 4 3 2 6" xfId="40704" xr:uid="{958EA559-EDC0-4361-9299-4AE51FC2A779}"/>
    <cellStyle name="Normal 3 5 4 3 3" xfId="13845" xr:uid="{D3A0FDB8-7DC5-442A-8CE3-E8E21E59AE8D}"/>
    <cellStyle name="Normal 3 5 4 3 3 2" xfId="31772" xr:uid="{EA38148A-CE76-4722-94B8-50EE58B856C4}"/>
    <cellStyle name="Normal 3 5 4 3 3 3" xfId="43717" xr:uid="{D8E2391D-7CAE-42F9-800E-E9C7ED51A0DB}"/>
    <cellStyle name="Normal 3 5 4 3 4" xfId="19804" xr:uid="{47D7DCFE-6455-4EDB-9428-B000EDA2689C}"/>
    <cellStyle name="Normal 3 5 4 3 5" xfId="7862" xr:uid="{9996CFE7-2F3E-44A0-BED4-B2B7F402EFF8}"/>
    <cellStyle name="Normal 3 5 4 3 6" xfId="25789" xr:uid="{1C5F91C7-72FD-4FFC-805B-C426B5E944DF}"/>
    <cellStyle name="Normal 3 5 4 3 7" xfId="37734" xr:uid="{F1473C35-DFC6-4813-A3EE-6EEDE53CB883}"/>
    <cellStyle name="Normal 3 5 4 4" xfId="3408" xr:uid="{A117A4F1-02BA-4211-BC78-8DACAE6AFC1D}"/>
    <cellStyle name="Normal 3 5 4 4 2" xfId="15371" xr:uid="{BD51C7A5-92E9-44C0-8CDF-79857B5504DC}"/>
    <cellStyle name="Normal 3 5 4 4 2 2" xfId="33298" xr:uid="{CD365CFB-B283-46CF-B23F-566B385DB749}"/>
    <cellStyle name="Normal 3 5 4 4 2 3" xfId="45243" xr:uid="{05E454EC-D3FC-4E62-AEF2-BD1D5180DC6A}"/>
    <cellStyle name="Normal 3 5 4 4 3" xfId="21330" xr:uid="{3C8C0468-E096-4024-9DCB-0940B33CA4C2}"/>
    <cellStyle name="Normal 3 5 4 4 4" xfId="9388" xr:uid="{47B1DE68-3DE2-434A-B1EA-BB83C11EC6A4}"/>
    <cellStyle name="Normal 3 5 4 4 5" xfId="27315" xr:uid="{3ED307DC-656C-4A4E-A8E7-ED50178124EA}"/>
    <cellStyle name="Normal 3 5 4 4 6" xfId="39260" xr:uid="{291426E2-CBDF-4BD2-ACF3-BF1CE2EBA26B}"/>
    <cellStyle name="Normal 3 5 4 5" xfId="12401" xr:uid="{90DC2E57-C2C9-4735-9D23-731547CDAC3A}"/>
    <cellStyle name="Normal 3 5 4 5 2" xfId="30328" xr:uid="{5AC65E19-3106-449D-93BE-573566F02564}"/>
    <cellStyle name="Normal 3 5 4 5 3" xfId="42273" xr:uid="{DDDE3052-DDA8-4D0A-888D-7223199EB359}"/>
    <cellStyle name="Normal 3 5 4 6" xfId="18360" xr:uid="{01A54D31-82A5-47CB-8209-819DD94571B1}"/>
    <cellStyle name="Normal 3 5 4 7" xfId="6418" xr:uid="{38B73761-1297-4731-BE94-0324C5E99320}"/>
    <cellStyle name="Normal 3 5 4 8" xfId="24345" xr:uid="{B0E4FC80-8273-4BBB-A378-FE9F12F1D552}"/>
    <cellStyle name="Normal 3 5 4 9" xfId="36290" xr:uid="{D54E6449-2DBB-41A4-8B14-1AFCA8ACE5E3}"/>
    <cellStyle name="Normal 3 5 5" xfId="812" xr:uid="{00000000-0005-0000-0000-00002D000000}"/>
    <cellStyle name="Normal 3 5 5 2" xfId="2256" xr:uid="{00000000-0005-0000-0000-00002D000000}"/>
    <cellStyle name="Normal 3 5 5 2 2" xfId="5226" xr:uid="{C3C00B1E-C24C-46FE-9DFF-8C24B9C89AAB}"/>
    <cellStyle name="Normal 3 5 5 2 2 2" xfId="17189" xr:uid="{06242ACB-B371-419F-BEB9-0455B55CEA28}"/>
    <cellStyle name="Normal 3 5 5 2 2 2 2" xfId="35116" xr:uid="{BA571F54-4C36-4BC8-97E9-A1B46BB3C228}"/>
    <cellStyle name="Normal 3 5 5 2 2 2 3" xfId="47061" xr:uid="{1F6C92F1-3A3F-46CF-AE73-1D35A252C541}"/>
    <cellStyle name="Normal 3 5 5 2 2 3" xfId="23148" xr:uid="{F52EB1B6-DCB7-41AF-8194-B54CDD359F0E}"/>
    <cellStyle name="Normal 3 5 5 2 2 4" xfId="11206" xr:uid="{EC74339F-2F8A-4C19-8971-C83D645564FD}"/>
    <cellStyle name="Normal 3 5 5 2 2 5" xfId="29133" xr:uid="{3CD1DACE-93A7-4B84-BFED-05A9B9FF4525}"/>
    <cellStyle name="Normal 3 5 5 2 2 6" xfId="41078" xr:uid="{4F5EFE48-2BA1-4147-AAA4-09A429028004}"/>
    <cellStyle name="Normal 3 5 5 2 3" xfId="14219" xr:uid="{C95B211B-D08A-44A6-83F4-EBDBFA5406D6}"/>
    <cellStyle name="Normal 3 5 5 2 3 2" xfId="32146" xr:uid="{DC436DF5-C0F4-4A0E-A264-22702473B959}"/>
    <cellStyle name="Normal 3 5 5 2 3 3" xfId="44091" xr:uid="{AC5135EE-0A03-4463-B297-26A04E50EA6F}"/>
    <cellStyle name="Normal 3 5 5 2 4" xfId="20178" xr:uid="{A209279D-6037-4A2B-AC44-E4CA94A157A6}"/>
    <cellStyle name="Normal 3 5 5 2 5" xfId="8236" xr:uid="{FA44923E-30F1-4A26-8AA1-4309C7BE5646}"/>
    <cellStyle name="Normal 3 5 5 2 6" xfId="26163" xr:uid="{8290A409-0E8E-48B6-BD2E-C97E867DDB07}"/>
    <cellStyle name="Normal 3 5 5 2 7" xfId="38108" xr:uid="{62E2BE15-E673-473E-B786-39CAD6317825}"/>
    <cellStyle name="Normal 3 5 5 3" xfId="3782" xr:uid="{98A324E7-797F-427F-829B-6F602EC2BD2E}"/>
    <cellStyle name="Normal 3 5 5 3 2" xfId="15745" xr:uid="{65BCD4AF-129B-414B-B315-AC14D02751FC}"/>
    <cellStyle name="Normal 3 5 5 3 2 2" xfId="33672" xr:uid="{0E6D57D1-F168-48DB-AC15-CCD8890E892D}"/>
    <cellStyle name="Normal 3 5 5 3 2 3" xfId="45617" xr:uid="{9946EAC9-C9BC-4721-886F-EEC83422D4BC}"/>
    <cellStyle name="Normal 3 5 5 3 3" xfId="21704" xr:uid="{64AFCC4D-995A-41FC-B1D6-2442C9A63AE7}"/>
    <cellStyle name="Normal 3 5 5 3 4" xfId="9762" xr:uid="{77A620F7-C70E-4626-9C8B-46A9D42A2361}"/>
    <cellStyle name="Normal 3 5 5 3 5" xfId="27689" xr:uid="{AE8BE3B2-E830-41B2-BAAB-88DFF37A1492}"/>
    <cellStyle name="Normal 3 5 5 3 6" xfId="39634" xr:uid="{46AB9478-165E-458A-BE39-7BE8B70CC9A4}"/>
    <cellStyle name="Normal 3 5 5 4" xfId="12775" xr:uid="{1EA23CBF-E479-47A3-AE12-13D397857B91}"/>
    <cellStyle name="Normal 3 5 5 4 2" xfId="30702" xr:uid="{FEE0FFD3-8211-46E6-A031-3802A65BA6AF}"/>
    <cellStyle name="Normal 3 5 5 4 3" xfId="42647" xr:uid="{F0438AE7-3050-48C1-8568-D2B3F9241C07}"/>
    <cellStyle name="Normal 3 5 5 5" xfId="18734" xr:uid="{9F66A35B-FD83-43CF-97D3-E2A81070BD47}"/>
    <cellStyle name="Normal 3 5 5 6" xfId="6792" xr:uid="{301574CF-2C8D-4B38-97BB-39D5AAD705F0}"/>
    <cellStyle name="Normal 3 5 5 7" xfId="24719" xr:uid="{EFBE581D-220A-4763-A87F-7BC7FFAF5F02}"/>
    <cellStyle name="Normal 3 5 5 8" xfId="36664" xr:uid="{31BA933B-ACA6-4F7F-9848-ABA661E9C28B}"/>
    <cellStyle name="Normal 3 5 6" xfId="1534" xr:uid="{00000000-0005-0000-0000-00002D000000}"/>
    <cellStyle name="Normal 3 5 6 2" xfId="4504" xr:uid="{3D3F3294-1B37-4BCE-AAD7-9D5C1216C712}"/>
    <cellStyle name="Normal 3 5 6 2 2" xfId="16467" xr:uid="{8C06A83C-E0F9-4ACA-AAA1-95DAF49B57D4}"/>
    <cellStyle name="Normal 3 5 6 2 2 2" xfId="34394" xr:uid="{59B3C302-C1CA-4923-BA16-D1F7C50210F4}"/>
    <cellStyle name="Normal 3 5 6 2 2 3" xfId="46339" xr:uid="{E97DD879-8C2E-4997-A1C6-7A6A004DAEBC}"/>
    <cellStyle name="Normal 3 5 6 2 3" xfId="22426" xr:uid="{B195F798-C799-4025-A27D-45758CB8A223}"/>
    <cellStyle name="Normal 3 5 6 2 4" xfId="10484" xr:uid="{0D9A17FA-1ACB-4E36-AE9D-44172955D4EF}"/>
    <cellStyle name="Normal 3 5 6 2 5" xfId="28411" xr:uid="{75148C50-9099-416A-A895-4A0B0724A157}"/>
    <cellStyle name="Normal 3 5 6 2 6" xfId="40356" xr:uid="{00AFFA48-DCAD-4BFD-94AF-35886BCECE96}"/>
    <cellStyle name="Normal 3 5 6 3" xfId="13497" xr:uid="{C7D97562-EACA-4E25-B922-E2A4BC32E2C5}"/>
    <cellStyle name="Normal 3 5 6 3 2" xfId="31424" xr:uid="{68AAD004-24C5-4B71-8D03-8C37561408BE}"/>
    <cellStyle name="Normal 3 5 6 3 3" xfId="43369" xr:uid="{A35F0BD9-3C4E-4FED-BF67-BADAEE7A2C21}"/>
    <cellStyle name="Normal 3 5 6 4" xfId="19456" xr:uid="{041F2044-CE4B-4FB4-A2A6-69FAA5CBC47C}"/>
    <cellStyle name="Normal 3 5 6 5" xfId="7514" xr:uid="{172132E4-2E90-47AD-AB60-CBA96B45188D}"/>
    <cellStyle name="Normal 3 5 6 6" xfId="25441" xr:uid="{10EE9D77-B4B9-49F5-A93A-FF64B0E7E85D}"/>
    <cellStyle name="Normal 3 5 6 7" xfId="37386" xr:uid="{03FDAF38-29EF-4C52-AD1F-13EBC22742AA}"/>
    <cellStyle name="Normal 3 5 7" xfId="3060" xr:uid="{E3CCCAF8-8EBA-4776-9873-95941F3A4AFC}"/>
    <cellStyle name="Normal 3 5 7 2" xfId="15023" xr:uid="{9EDB162D-B5F4-46AD-A63C-1D315037C593}"/>
    <cellStyle name="Normal 3 5 7 2 2" xfId="32950" xr:uid="{E90B048F-D36F-42AE-ADD7-E784528E459B}"/>
    <cellStyle name="Normal 3 5 7 2 3" xfId="44895" xr:uid="{E4BF4B25-C1B4-42CA-9EFB-9AECA68529B6}"/>
    <cellStyle name="Normal 3 5 7 3" xfId="20982" xr:uid="{8DD2FFC4-8DBF-4254-9251-3DC6F2DCF161}"/>
    <cellStyle name="Normal 3 5 7 4" xfId="9040" xr:uid="{DBFE0EE8-486B-462E-A080-9CDB05A5803A}"/>
    <cellStyle name="Normal 3 5 7 5" xfId="26967" xr:uid="{F1E08912-EDE5-4E84-89D7-07BF0786FB27}"/>
    <cellStyle name="Normal 3 5 7 6" xfId="38912" xr:uid="{0FB6045B-EFA2-4B7F-8874-14A6A4B0216E}"/>
    <cellStyle name="Normal 3 5 8" xfId="12053" xr:uid="{6D10E43C-2A2D-4899-8303-C8C20F0BBEBA}"/>
    <cellStyle name="Normal 3 5 8 2" xfId="29980" xr:uid="{500A53AA-8EC9-4544-9AE5-B0714E3EA2D9}"/>
    <cellStyle name="Normal 3 5 8 3" xfId="41925" xr:uid="{D9D5374B-983D-4C4D-BC18-E2F27F3DA4AB}"/>
    <cellStyle name="Normal 3 5 9" xfId="18012" xr:uid="{594E59BE-8A08-4992-8E69-323071D0EDC1}"/>
    <cellStyle name="Normal 3 6" xfId="148" xr:uid="{00000000-0005-0000-0000-00002D000000}"/>
    <cellStyle name="Normal 3 6 10" xfId="36000" xr:uid="{97EB2ECA-8CAC-41EF-BDAE-FE75D085D2D7}"/>
    <cellStyle name="Normal 3 6 2" xfId="496" xr:uid="{00000000-0005-0000-0000-00002D000000}"/>
    <cellStyle name="Normal 3 6 2 2" xfId="1218" xr:uid="{00000000-0005-0000-0000-00002D000000}"/>
    <cellStyle name="Normal 3 6 2 2 2" xfId="2662" xr:uid="{00000000-0005-0000-0000-00002D000000}"/>
    <cellStyle name="Normal 3 6 2 2 2 2" xfId="5632" xr:uid="{B893A582-6A1D-4B12-B222-A6DF4F281B7B}"/>
    <cellStyle name="Normal 3 6 2 2 2 2 2" xfId="17595" xr:uid="{9DB5FE90-5C7A-4187-9179-1A6E4BADD3C6}"/>
    <cellStyle name="Normal 3 6 2 2 2 2 2 2" xfId="35522" xr:uid="{5F1C71BA-297B-4497-8BA9-06E0D3140AB0}"/>
    <cellStyle name="Normal 3 6 2 2 2 2 2 3" xfId="47467" xr:uid="{B4A48EB0-2995-4EE8-9E6C-27614DE87249}"/>
    <cellStyle name="Normal 3 6 2 2 2 2 3" xfId="23554" xr:uid="{53C62813-DDEE-41CD-B42C-1628D93070F4}"/>
    <cellStyle name="Normal 3 6 2 2 2 2 4" xfId="11612" xr:uid="{3F5C8EC4-CA1E-4E12-A270-6482A61F2799}"/>
    <cellStyle name="Normal 3 6 2 2 2 2 5" xfId="29539" xr:uid="{B2F97053-8620-42C1-8E9C-9ED0D4B0FA6C}"/>
    <cellStyle name="Normal 3 6 2 2 2 2 6" xfId="41484" xr:uid="{74719830-C127-4BFB-A707-6D8C9C44E042}"/>
    <cellStyle name="Normal 3 6 2 2 2 3" xfId="14625" xr:uid="{2AE0CFB3-B0BC-48AF-BBB8-E0CA49BE44C6}"/>
    <cellStyle name="Normal 3 6 2 2 2 3 2" xfId="32552" xr:uid="{FFA773A6-4B7F-46E6-A555-8D508B554FFD}"/>
    <cellStyle name="Normal 3 6 2 2 2 3 3" xfId="44497" xr:uid="{472D9E31-6557-48C0-955C-978F9C9F10D8}"/>
    <cellStyle name="Normal 3 6 2 2 2 4" xfId="20584" xr:uid="{BA1093D1-61ED-41D5-82BF-75C0C4569D08}"/>
    <cellStyle name="Normal 3 6 2 2 2 5" xfId="8642" xr:uid="{0674B910-3238-41BD-89ED-D707A4A70522}"/>
    <cellStyle name="Normal 3 6 2 2 2 6" xfId="26569" xr:uid="{64CB35B0-47E8-4DDD-AE44-61F0389B3FF1}"/>
    <cellStyle name="Normal 3 6 2 2 2 7" xfId="38514" xr:uid="{45FBD5F8-F593-4230-AFAF-914D92CEFF6D}"/>
    <cellStyle name="Normal 3 6 2 2 3" xfId="4188" xr:uid="{77119618-7BC0-47FF-9368-3A9C93293C3A}"/>
    <cellStyle name="Normal 3 6 2 2 3 2" xfId="16151" xr:uid="{29212265-65A4-4817-9D39-EDD08CC17FA6}"/>
    <cellStyle name="Normal 3 6 2 2 3 2 2" xfId="34078" xr:uid="{4A014626-090E-4E34-9536-A5CEC0D63223}"/>
    <cellStyle name="Normal 3 6 2 2 3 2 3" xfId="46023" xr:uid="{378128FA-1F38-4C02-8243-6C5F1DAFBABA}"/>
    <cellStyle name="Normal 3 6 2 2 3 3" xfId="22110" xr:uid="{36293D01-0B97-47B2-BF9B-67ED4245512F}"/>
    <cellStyle name="Normal 3 6 2 2 3 4" xfId="10168" xr:uid="{8F775870-CE0C-4638-AE72-570B37954DD2}"/>
    <cellStyle name="Normal 3 6 2 2 3 5" xfId="28095" xr:uid="{AB8B96ED-00B7-4FAE-9516-D98B18E727CE}"/>
    <cellStyle name="Normal 3 6 2 2 3 6" xfId="40040" xr:uid="{6C9EA14B-A2CE-4804-B0F5-714E17E15D74}"/>
    <cellStyle name="Normal 3 6 2 2 4" xfId="13181" xr:uid="{87D02121-EE78-4E84-BAE1-A51E1C1EDC9F}"/>
    <cellStyle name="Normal 3 6 2 2 4 2" xfId="31108" xr:uid="{36282D5A-5A08-4BCA-A65A-2A1B51C4F05E}"/>
    <cellStyle name="Normal 3 6 2 2 4 3" xfId="43053" xr:uid="{83EE3D13-45FA-4678-B69E-8F68AA8A7103}"/>
    <cellStyle name="Normal 3 6 2 2 5" xfId="19140" xr:uid="{9BC5D95A-A92E-4220-81C5-F8CFEC1EC5A3}"/>
    <cellStyle name="Normal 3 6 2 2 6" xfId="7198" xr:uid="{606DAE27-0C05-41FD-A595-2A7D628FD88A}"/>
    <cellStyle name="Normal 3 6 2 2 7" xfId="25125" xr:uid="{1B6FC5D6-6EB6-4C0D-A4B5-E177A656D3CC}"/>
    <cellStyle name="Normal 3 6 2 2 8" xfId="37070" xr:uid="{15043832-5EC1-4B5B-9A77-8A135B8532F6}"/>
    <cellStyle name="Normal 3 6 2 3" xfId="1940" xr:uid="{00000000-0005-0000-0000-00002D000000}"/>
    <cellStyle name="Normal 3 6 2 3 2" xfId="4910" xr:uid="{0D103631-7EB9-47FF-8B22-E2BAB271F273}"/>
    <cellStyle name="Normal 3 6 2 3 2 2" xfId="16873" xr:uid="{DA21AF9B-5A55-4950-B5E7-DBD2D1CD31CB}"/>
    <cellStyle name="Normal 3 6 2 3 2 2 2" xfId="34800" xr:uid="{72350302-950D-40CD-8EAB-0584A09F72BD}"/>
    <cellStyle name="Normal 3 6 2 3 2 2 3" xfId="46745" xr:uid="{9D5A427C-8DB6-40DA-B820-67AD6F9314DC}"/>
    <cellStyle name="Normal 3 6 2 3 2 3" xfId="22832" xr:uid="{F549BA58-7DB4-47B9-89A6-6751FCB47E6D}"/>
    <cellStyle name="Normal 3 6 2 3 2 4" xfId="10890" xr:uid="{01B4CC37-DD26-43D1-8ED5-590D6807EA35}"/>
    <cellStyle name="Normal 3 6 2 3 2 5" xfId="28817" xr:uid="{035E3E87-4649-4830-ABEF-934AED9C6473}"/>
    <cellStyle name="Normal 3 6 2 3 2 6" xfId="40762" xr:uid="{9095CA61-D017-4FF4-B6E1-426F987B785C}"/>
    <cellStyle name="Normal 3 6 2 3 3" xfId="13903" xr:uid="{78FF8620-054F-4EE1-BB4E-004F89E3292C}"/>
    <cellStyle name="Normal 3 6 2 3 3 2" xfId="31830" xr:uid="{C2B0D9B2-7C10-4FA1-B5F7-DE3B913A22B4}"/>
    <cellStyle name="Normal 3 6 2 3 3 3" xfId="43775" xr:uid="{541700B0-3D53-4895-B352-84F8F6BEAB61}"/>
    <cellStyle name="Normal 3 6 2 3 4" xfId="19862" xr:uid="{E3B8C1A2-8F35-482D-9FBF-55E4687B4A7C}"/>
    <cellStyle name="Normal 3 6 2 3 5" xfId="7920" xr:uid="{54DE371D-00CA-4450-9031-50333778B554}"/>
    <cellStyle name="Normal 3 6 2 3 6" xfId="25847" xr:uid="{F2D687D6-8211-49DF-A046-8ED23D264649}"/>
    <cellStyle name="Normal 3 6 2 3 7" xfId="37792" xr:uid="{7AD3CC43-D45A-4636-974D-D6E493190A30}"/>
    <cellStyle name="Normal 3 6 2 4" xfId="3466" xr:uid="{4ACBEE0E-CEB3-483E-A0D3-D8EDC7837D26}"/>
    <cellStyle name="Normal 3 6 2 4 2" xfId="15429" xr:uid="{CE94D4DB-EDB5-4BD3-9545-2FC4F883E46E}"/>
    <cellStyle name="Normal 3 6 2 4 2 2" xfId="33356" xr:uid="{AB962773-A748-48BF-905E-5B613C6BFA3E}"/>
    <cellStyle name="Normal 3 6 2 4 2 3" xfId="45301" xr:uid="{F51F6CA9-7186-42A4-B8B4-C744DA8D962C}"/>
    <cellStyle name="Normal 3 6 2 4 3" xfId="21388" xr:uid="{418F6358-A1C3-49C3-A517-38160A23B8CB}"/>
    <cellStyle name="Normal 3 6 2 4 4" xfId="9446" xr:uid="{189B9E0D-F898-41D9-996F-EF780A8123D6}"/>
    <cellStyle name="Normal 3 6 2 4 5" xfId="27373" xr:uid="{06F12B67-158B-43DF-868D-3312B687497C}"/>
    <cellStyle name="Normal 3 6 2 4 6" xfId="39318" xr:uid="{66C51C5A-049C-4797-9E0E-7E0F700C18B8}"/>
    <cellStyle name="Normal 3 6 2 5" xfId="12459" xr:uid="{9EC74825-B2A4-4E06-A07A-B4DF1C181169}"/>
    <cellStyle name="Normal 3 6 2 5 2" xfId="30386" xr:uid="{E2946707-D07F-4082-B677-441E4EB0BC62}"/>
    <cellStyle name="Normal 3 6 2 5 3" xfId="42331" xr:uid="{0B812782-3978-447D-8D48-534BE67AB47D}"/>
    <cellStyle name="Normal 3 6 2 6" xfId="18418" xr:uid="{F98BD538-35C0-4D73-B91A-637B611B0FD1}"/>
    <cellStyle name="Normal 3 6 2 7" xfId="6476" xr:uid="{D0B1EF6F-000F-4738-9E30-3D557DD96019}"/>
    <cellStyle name="Normal 3 6 2 8" xfId="24403" xr:uid="{74DBEF39-5B1B-484A-BE15-4B27AEFC5762}"/>
    <cellStyle name="Normal 3 6 2 9" xfId="36348" xr:uid="{BA000C22-0E3C-485F-ACD8-F9F9EF7D5618}"/>
    <cellStyle name="Normal 3 6 3" xfId="870" xr:uid="{00000000-0005-0000-0000-00002D000000}"/>
    <cellStyle name="Normal 3 6 3 2" xfId="2314" xr:uid="{00000000-0005-0000-0000-00002D000000}"/>
    <cellStyle name="Normal 3 6 3 2 2" xfId="5284" xr:uid="{714C2827-9FFA-4056-AECC-780026482A7E}"/>
    <cellStyle name="Normal 3 6 3 2 2 2" xfId="17247" xr:uid="{E7ED499A-3C76-470C-9766-D9336F5CE86F}"/>
    <cellStyle name="Normal 3 6 3 2 2 2 2" xfId="35174" xr:uid="{7C27BE7D-D118-4F67-B68C-D1BB7C461838}"/>
    <cellStyle name="Normal 3 6 3 2 2 2 3" xfId="47119" xr:uid="{EB1C8E44-2260-4C8E-A3F0-7065644B5EE6}"/>
    <cellStyle name="Normal 3 6 3 2 2 3" xfId="23206" xr:uid="{C08C481F-65A1-4095-9267-ABE2D8663BE5}"/>
    <cellStyle name="Normal 3 6 3 2 2 4" xfId="11264" xr:uid="{02A25A21-1045-4E25-BA7C-D4DAE61D32A4}"/>
    <cellStyle name="Normal 3 6 3 2 2 5" xfId="29191" xr:uid="{4BCD3B1F-358D-4290-AAC0-F7DC59601945}"/>
    <cellStyle name="Normal 3 6 3 2 2 6" xfId="41136" xr:uid="{5ECB988D-BE4A-4100-B1F7-E6B837544B69}"/>
    <cellStyle name="Normal 3 6 3 2 3" xfId="14277" xr:uid="{7FB23CD1-E916-4A07-ABFE-B467501E6858}"/>
    <cellStyle name="Normal 3 6 3 2 3 2" xfId="32204" xr:uid="{81C869FC-B10F-406B-A047-4981E27D43F0}"/>
    <cellStyle name="Normal 3 6 3 2 3 3" xfId="44149" xr:uid="{7B10CC78-4581-47FF-88B7-E7FFE55CF470}"/>
    <cellStyle name="Normal 3 6 3 2 4" xfId="20236" xr:uid="{D346BDA8-DE70-4AB1-8E6C-722FAB241991}"/>
    <cellStyle name="Normal 3 6 3 2 5" xfId="8294" xr:uid="{EFA8ECCA-D46A-44CE-9133-05083983C29A}"/>
    <cellStyle name="Normal 3 6 3 2 6" xfId="26221" xr:uid="{B2A430D3-7C13-4D72-BD0D-E2FA1FE3EBF0}"/>
    <cellStyle name="Normal 3 6 3 2 7" xfId="38166" xr:uid="{1B1CF220-9742-4E32-800C-02C386B3BBDA}"/>
    <cellStyle name="Normal 3 6 3 3" xfId="3840" xr:uid="{495B27CB-BAC4-44BA-A887-7FB9E22BCC7C}"/>
    <cellStyle name="Normal 3 6 3 3 2" xfId="15803" xr:uid="{D65C308F-64B5-47A1-8F6E-AEF21FEBCDB8}"/>
    <cellStyle name="Normal 3 6 3 3 2 2" xfId="33730" xr:uid="{F03B44D2-2878-4D5D-9826-B422E0BE16E6}"/>
    <cellStyle name="Normal 3 6 3 3 2 3" xfId="45675" xr:uid="{A3E9D4E1-D5F2-427D-B32F-D256BA455072}"/>
    <cellStyle name="Normal 3 6 3 3 3" xfId="21762" xr:uid="{428436A2-B58F-41C2-B137-E8872E1850F9}"/>
    <cellStyle name="Normal 3 6 3 3 4" xfId="9820" xr:uid="{BD67533D-98CD-4621-B3AD-0CDFE4C66080}"/>
    <cellStyle name="Normal 3 6 3 3 5" xfId="27747" xr:uid="{23DD87FD-EFA1-4766-AC8D-29F3EA98A9F1}"/>
    <cellStyle name="Normal 3 6 3 3 6" xfId="39692" xr:uid="{210ABF3E-111E-43C6-A9DC-5714EB102D31}"/>
    <cellStyle name="Normal 3 6 3 4" xfId="12833" xr:uid="{3D0E7B9C-98BB-41EC-B4B7-5DE80689B1D6}"/>
    <cellStyle name="Normal 3 6 3 4 2" xfId="30760" xr:uid="{2AD23458-92A4-4787-971B-AB5BED026458}"/>
    <cellStyle name="Normal 3 6 3 4 3" xfId="42705" xr:uid="{C3AC4D26-EF0D-4FA2-B528-836E40A68A59}"/>
    <cellStyle name="Normal 3 6 3 5" xfId="18792" xr:uid="{1AAFCB8A-415B-4CE9-A70E-D430E3E59980}"/>
    <cellStyle name="Normal 3 6 3 6" xfId="6850" xr:uid="{409F4390-3F3E-4D27-AFC1-ADD539355893}"/>
    <cellStyle name="Normal 3 6 3 7" xfId="24777" xr:uid="{45757013-44C5-40CD-A889-8D1B2373EE99}"/>
    <cellStyle name="Normal 3 6 3 8" xfId="36722" xr:uid="{E137BE78-A7A3-4C1B-BAF6-79981CC033EA}"/>
    <cellStyle name="Normal 3 6 4" xfId="1592" xr:uid="{00000000-0005-0000-0000-00002D000000}"/>
    <cellStyle name="Normal 3 6 4 2" xfId="4562" xr:uid="{C65C69D9-582F-4B70-AC5A-E37743969442}"/>
    <cellStyle name="Normal 3 6 4 2 2" xfId="16525" xr:uid="{DCB2D58D-4ADD-4CDA-9133-84C7CEA8E25C}"/>
    <cellStyle name="Normal 3 6 4 2 2 2" xfId="34452" xr:uid="{DC390F13-05D8-481F-934B-BE4739E83A70}"/>
    <cellStyle name="Normal 3 6 4 2 2 3" xfId="46397" xr:uid="{3E25864E-2D26-459C-9129-B5A82A54A781}"/>
    <cellStyle name="Normal 3 6 4 2 3" xfId="22484" xr:uid="{4C2FBACF-B5D2-4435-80CA-5C49DE2B9DDF}"/>
    <cellStyle name="Normal 3 6 4 2 4" xfId="10542" xr:uid="{2F2EB436-064B-47D2-8D94-B3CF80A39F2D}"/>
    <cellStyle name="Normal 3 6 4 2 5" xfId="28469" xr:uid="{20432249-FA92-4B5D-BDE1-9988D0E49932}"/>
    <cellStyle name="Normal 3 6 4 2 6" xfId="40414" xr:uid="{17B76113-009C-4C30-A5E9-69432E927DB4}"/>
    <cellStyle name="Normal 3 6 4 3" xfId="13555" xr:uid="{584AB13F-AEB8-4D92-B71E-71828ABD067D}"/>
    <cellStyle name="Normal 3 6 4 3 2" xfId="31482" xr:uid="{E96BFB1A-8D1D-445A-8D46-AA23C761DE96}"/>
    <cellStyle name="Normal 3 6 4 3 3" xfId="43427" xr:uid="{9ADC0836-81D5-4FA2-A81B-BC854B840C6E}"/>
    <cellStyle name="Normal 3 6 4 4" xfId="19514" xr:uid="{FEA7BB24-5A3D-455D-95D1-30B2FF08EBE4}"/>
    <cellStyle name="Normal 3 6 4 5" xfId="7572" xr:uid="{FFE16CD8-1830-4105-864D-B2276C2F0582}"/>
    <cellStyle name="Normal 3 6 4 6" xfId="25499" xr:uid="{C4A1E9BB-CE62-4722-9C6E-E9CFCEB7B23B}"/>
    <cellStyle name="Normal 3 6 4 7" xfId="37444" xr:uid="{C8D601E1-BCD5-422F-B71D-39DA130EE926}"/>
    <cellStyle name="Normal 3 6 5" xfId="3118" xr:uid="{6C47DC3A-C216-4052-A524-3AF0F5CFF993}"/>
    <cellStyle name="Normal 3 6 5 2" xfId="15081" xr:uid="{EAEB5509-6BEC-4225-8375-94243104F2E8}"/>
    <cellStyle name="Normal 3 6 5 2 2" xfId="33008" xr:uid="{F8488B1F-58E3-4C1B-9A6E-2D0D2A752821}"/>
    <cellStyle name="Normal 3 6 5 2 3" xfId="44953" xr:uid="{266888F9-5BD8-4255-B708-8BD9DA7C591C}"/>
    <cellStyle name="Normal 3 6 5 3" xfId="21040" xr:uid="{C22C7218-1EB7-42C3-A699-A37C27F8B134}"/>
    <cellStyle name="Normal 3 6 5 4" xfId="9098" xr:uid="{C7312DD0-67C6-4CFD-AC53-281AB2B18E08}"/>
    <cellStyle name="Normal 3 6 5 5" xfId="27025" xr:uid="{0C4039D5-083C-43A1-B2D0-443D7A0E5BA4}"/>
    <cellStyle name="Normal 3 6 5 6" xfId="38970" xr:uid="{0390804A-2D31-4F43-9575-A4E444F14960}"/>
    <cellStyle name="Normal 3 6 6" xfId="12111" xr:uid="{EF6344CB-7D34-42BC-A364-4697B8912ECE}"/>
    <cellStyle name="Normal 3 6 6 2" xfId="30038" xr:uid="{FAA33CE3-3254-4029-9687-027B4B1FFD5C}"/>
    <cellStyle name="Normal 3 6 6 3" xfId="41983" xr:uid="{9C7D586D-39AE-4F20-A13A-47FB7371678F}"/>
    <cellStyle name="Normal 3 6 7" xfId="18070" xr:uid="{511AF7BB-9B03-40D5-9ADA-BBC2C5B23D5E}"/>
    <cellStyle name="Normal 3 6 8" xfId="6128" xr:uid="{AC3D4C19-5A22-460C-A0B1-46D5443CAF6E}"/>
    <cellStyle name="Normal 3 6 9" xfId="24055" xr:uid="{558550BE-BBCA-448B-9F41-A5520F8E2DBA}"/>
    <cellStyle name="Normal 3 7" xfId="264" xr:uid="{00000000-0005-0000-0000-00002D000000}"/>
    <cellStyle name="Normal 3 7 10" xfId="36116" xr:uid="{9C3861C0-74BE-4FBA-9892-74612A3EDFE4}"/>
    <cellStyle name="Normal 3 7 2" xfId="612" xr:uid="{00000000-0005-0000-0000-00002D000000}"/>
    <cellStyle name="Normal 3 7 2 2" xfId="1334" xr:uid="{00000000-0005-0000-0000-00002D000000}"/>
    <cellStyle name="Normal 3 7 2 2 2" xfId="2778" xr:uid="{00000000-0005-0000-0000-00002D000000}"/>
    <cellStyle name="Normal 3 7 2 2 2 2" xfId="5748" xr:uid="{5B7B783A-DC08-4D2D-910A-73013DEBCCD2}"/>
    <cellStyle name="Normal 3 7 2 2 2 2 2" xfId="17711" xr:uid="{14D74248-1A40-4BC4-B0CE-48BEF56F694D}"/>
    <cellStyle name="Normal 3 7 2 2 2 2 2 2" xfId="35638" xr:uid="{9BEBA0A4-9E78-47DA-8C2C-ECF842B14825}"/>
    <cellStyle name="Normal 3 7 2 2 2 2 2 3" xfId="47583" xr:uid="{9D107CC9-C614-4A83-8F02-4A867ADCCCB2}"/>
    <cellStyle name="Normal 3 7 2 2 2 2 3" xfId="23670" xr:uid="{CA87B523-B98D-4864-98F4-ECB2EF75A82D}"/>
    <cellStyle name="Normal 3 7 2 2 2 2 4" xfId="11728" xr:uid="{887BD63A-7410-41B2-AAF8-3968DE0D0553}"/>
    <cellStyle name="Normal 3 7 2 2 2 2 5" xfId="29655" xr:uid="{D422C064-5916-4C90-9C7E-5618F5F596FB}"/>
    <cellStyle name="Normal 3 7 2 2 2 2 6" xfId="41600" xr:uid="{1A59400E-7454-46E7-9B57-61E577263F2B}"/>
    <cellStyle name="Normal 3 7 2 2 2 3" xfId="14741" xr:uid="{C05F109F-4192-4760-ABCC-0E4851A84BDC}"/>
    <cellStyle name="Normal 3 7 2 2 2 3 2" xfId="32668" xr:uid="{C795D01A-91FB-4D35-B868-9A5E07F860E6}"/>
    <cellStyle name="Normal 3 7 2 2 2 3 3" xfId="44613" xr:uid="{19E046CA-4FB6-426A-93EA-415197D89689}"/>
    <cellStyle name="Normal 3 7 2 2 2 4" xfId="20700" xr:uid="{4C448946-F7E5-412D-ACFB-5593F6A68F35}"/>
    <cellStyle name="Normal 3 7 2 2 2 5" xfId="8758" xr:uid="{D41F530A-F23F-4A7C-AE98-6645D5394AD9}"/>
    <cellStyle name="Normal 3 7 2 2 2 6" xfId="26685" xr:uid="{5B9266AC-C470-41FC-83A0-8AE39A88F131}"/>
    <cellStyle name="Normal 3 7 2 2 2 7" xfId="38630" xr:uid="{948FC723-F7B7-4EAC-B68B-004B4EE3AE9A}"/>
    <cellStyle name="Normal 3 7 2 2 3" xfId="4304" xr:uid="{FC2BFB58-0808-4E23-92BE-1B41BE088890}"/>
    <cellStyle name="Normal 3 7 2 2 3 2" xfId="16267" xr:uid="{29AB689E-4584-496C-878B-4F1DE773E3CB}"/>
    <cellStyle name="Normal 3 7 2 2 3 2 2" xfId="34194" xr:uid="{61824CDE-08DD-4A4B-8CAB-A09C4F8BDE1B}"/>
    <cellStyle name="Normal 3 7 2 2 3 2 3" xfId="46139" xr:uid="{29827407-7C06-4889-8BD2-2A5699599BCB}"/>
    <cellStyle name="Normal 3 7 2 2 3 3" xfId="22226" xr:uid="{815B622A-74DF-4F05-BF17-B8CFA9960B20}"/>
    <cellStyle name="Normal 3 7 2 2 3 4" xfId="10284" xr:uid="{775F2636-16B6-4F87-A88B-589C62F9053C}"/>
    <cellStyle name="Normal 3 7 2 2 3 5" xfId="28211" xr:uid="{C180567D-3B9D-4E69-A3AB-84FD1D824A12}"/>
    <cellStyle name="Normal 3 7 2 2 3 6" xfId="40156" xr:uid="{BFE52EAC-7D79-43ED-9594-E1052F49D043}"/>
    <cellStyle name="Normal 3 7 2 2 4" xfId="13297" xr:uid="{90B141C7-5F10-4612-95BE-2478CFC1EB33}"/>
    <cellStyle name="Normal 3 7 2 2 4 2" xfId="31224" xr:uid="{FFE78845-22BE-4E44-8C6D-C80484ECADBC}"/>
    <cellStyle name="Normal 3 7 2 2 4 3" xfId="43169" xr:uid="{3E690FD0-A577-47B4-AC7F-0F405115F3A8}"/>
    <cellStyle name="Normal 3 7 2 2 5" xfId="19256" xr:uid="{2CA38977-A02E-4ECA-9C31-F437C7DC3EC9}"/>
    <cellStyle name="Normal 3 7 2 2 6" xfId="7314" xr:uid="{90C671CA-6E36-4338-A3A5-6DF2A2EAB93E}"/>
    <cellStyle name="Normal 3 7 2 2 7" xfId="25241" xr:uid="{B64CA880-3BFA-43B8-886E-C6275D9C777B}"/>
    <cellStyle name="Normal 3 7 2 2 8" xfId="37186" xr:uid="{3FA9C6EA-3701-43C3-AFAA-4A08611FC4F0}"/>
    <cellStyle name="Normal 3 7 2 3" xfId="2056" xr:uid="{00000000-0005-0000-0000-00002D000000}"/>
    <cellStyle name="Normal 3 7 2 3 2" xfId="5026" xr:uid="{363968BA-EA00-4A3B-B71C-D30C874EE125}"/>
    <cellStyle name="Normal 3 7 2 3 2 2" xfId="16989" xr:uid="{C251B7E2-CF26-49A2-94A9-B1CAB7E1D86C}"/>
    <cellStyle name="Normal 3 7 2 3 2 2 2" xfId="34916" xr:uid="{9C55AA5B-9AD7-4542-9340-F8B54005FBE1}"/>
    <cellStyle name="Normal 3 7 2 3 2 2 3" xfId="46861" xr:uid="{54179387-F70D-4006-A518-B38B6ED05A86}"/>
    <cellStyle name="Normal 3 7 2 3 2 3" xfId="22948" xr:uid="{447B72FD-5587-4AA8-95D4-B52B0B2A18F3}"/>
    <cellStyle name="Normal 3 7 2 3 2 4" xfId="11006" xr:uid="{48FF9545-ABF9-4E1D-A651-E95F2CF1D0BF}"/>
    <cellStyle name="Normal 3 7 2 3 2 5" xfId="28933" xr:uid="{0A3810A6-8A94-4DCF-BB09-2B8AF537FB03}"/>
    <cellStyle name="Normal 3 7 2 3 2 6" xfId="40878" xr:uid="{5ECC1A6F-9EBF-480D-A82F-8EB9C890BB9E}"/>
    <cellStyle name="Normal 3 7 2 3 3" xfId="14019" xr:uid="{4D79ABF8-96E1-45F7-AAEC-30D2940F3AE7}"/>
    <cellStyle name="Normal 3 7 2 3 3 2" xfId="31946" xr:uid="{6A06A7ED-76E9-448C-9D5C-0B7EBDDBBE3C}"/>
    <cellStyle name="Normal 3 7 2 3 3 3" xfId="43891" xr:uid="{509E2F2B-A5B9-4851-9303-1AA903B2623A}"/>
    <cellStyle name="Normal 3 7 2 3 4" xfId="19978" xr:uid="{B700C231-E74E-4018-BBF2-19288A87144C}"/>
    <cellStyle name="Normal 3 7 2 3 5" xfId="8036" xr:uid="{B8E61741-FDFC-4621-978E-9A721A6D2684}"/>
    <cellStyle name="Normal 3 7 2 3 6" xfId="25963" xr:uid="{E03E507E-5BC4-4245-99D8-08D529EABB47}"/>
    <cellStyle name="Normal 3 7 2 3 7" xfId="37908" xr:uid="{4512F1F8-EC55-40FF-A4B2-22DEE88FF9C6}"/>
    <cellStyle name="Normal 3 7 2 4" xfId="3582" xr:uid="{920D8306-EC9F-404C-96DD-3F517E7A21B2}"/>
    <cellStyle name="Normal 3 7 2 4 2" xfId="15545" xr:uid="{E5DE905B-E819-4616-8C50-C053CD5AA59F}"/>
    <cellStyle name="Normal 3 7 2 4 2 2" xfId="33472" xr:uid="{8B275679-F913-4293-B6F1-70BBC61B4EFA}"/>
    <cellStyle name="Normal 3 7 2 4 2 3" xfId="45417" xr:uid="{60847199-E183-4421-8FE1-E3B787EF8505}"/>
    <cellStyle name="Normal 3 7 2 4 3" xfId="21504" xr:uid="{BD599789-9BA8-4DDE-8496-11B141453F44}"/>
    <cellStyle name="Normal 3 7 2 4 4" xfId="9562" xr:uid="{6E6AD1D8-8A80-461D-B35D-27286AE45EA9}"/>
    <cellStyle name="Normal 3 7 2 4 5" xfId="27489" xr:uid="{65B4BB7F-904F-4169-B2AF-C25113EF427F}"/>
    <cellStyle name="Normal 3 7 2 4 6" xfId="39434" xr:uid="{412D4B6C-D60C-450B-BF12-641D0349E1CE}"/>
    <cellStyle name="Normal 3 7 2 5" xfId="12575" xr:uid="{8658BF7F-BD5A-4BCA-B23C-1831E71C84E3}"/>
    <cellStyle name="Normal 3 7 2 5 2" xfId="30502" xr:uid="{CB642908-D093-45DD-BB46-C74D9D3FBF8D}"/>
    <cellStyle name="Normal 3 7 2 5 3" xfId="42447" xr:uid="{775587F3-1350-407C-98AE-256497AE49B0}"/>
    <cellStyle name="Normal 3 7 2 6" xfId="18534" xr:uid="{CA67F7B6-8B15-4D17-BFC6-247DB40E015D}"/>
    <cellStyle name="Normal 3 7 2 7" xfId="6592" xr:uid="{16C68C87-2257-46CD-901A-C386C7400A26}"/>
    <cellStyle name="Normal 3 7 2 8" xfId="24519" xr:uid="{09EE73A8-449B-4C4B-8E05-E4E66D5D76AF}"/>
    <cellStyle name="Normal 3 7 2 9" xfId="36464" xr:uid="{1A89660A-809F-4DFE-8FDB-BB82B8AC4942}"/>
    <cellStyle name="Normal 3 7 3" xfId="986" xr:uid="{00000000-0005-0000-0000-00002D000000}"/>
    <cellStyle name="Normal 3 7 3 2" xfId="2430" xr:uid="{00000000-0005-0000-0000-00002D000000}"/>
    <cellStyle name="Normal 3 7 3 2 2" xfId="5400" xr:uid="{1D5821B0-1D8B-451D-87FF-953D4190D86C}"/>
    <cellStyle name="Normal 3 7 3 2 2 2" xfId="17363" xr:uid="{AAEDD96D-1A73-4E97-9601-64F73E9A7D35}"/>
    <cellStyle name="Normal 3 7 3 2 2 2 2" xfId="35290" xr:uid="{B3A94665-54F5-4178-990E-259D1A1F6381}"/>
    <cellStyle name="Normal 3 7 3 2 2 2 3" xfId="47235" xr:uid="{80AF4262-E30C-4952-8B96-E71CA34E5081}"/>
    <cellStyle name="Normal 3 7 3 2 2 3" xfId="23322" xr:uid="{10DB5EF8-69A1-4E1A-9F09-C6A34ED2F568}"/>
    <cellStyle name="Normal 3 7 3 2 2 4" xfId="11380" xr:uid="{2E0FC1A0-8313-4040-92A7-947EF340546D}"/>
    <cellStyle name="Normal 3 7 3 2 2 5" xfId="29307" xr:uid="{E85170F2-74F0-498B-8B54-0BA3D9C197FE}"/>
    <cellStyle name="Normal 3 7 3 2 2 6" xfId="41252" xr:uid="{9E9F5F80-B4C1-4273-B1F4-36772CDD2B70}"/>
    <cellStyle name="Normal 3 7 3 2 3" xfId="14393" xr:uid="{7AA99D32-32CA-49BD-9327-0F1DC7769602}"/>
    <cellStyle name="Normal 3 7 3 2 3 2" xfId="32320" xr:uid="{E2DAC409-E158-4961-AF6D-CF50C72F4583}"/>
    <cellStyle name="Normal 3 7 3 2 3 3" xfId="44265" xr:uid="{09A48D55-4AEB-491D-B0D1-6C7FF90DC22B}"/>
    <cellStyle name="Normal 3 7 3 2 4" xfId="20352" xr:uid="{054AA109-5F37-4C53-8E7A-9C8C20FA5916}"/>
    <cellStyle name="Normal 3 7 3 2 5" xfId="8410" xr:uid="{52BA85FA-BBCE-46F7-BFCE-35D6B70F17D5}"/>
    <cellStyle name="Normal 3 7 3 2 6" xfId="26337" xr:uid="{86DFB243-06F2-49E2-A990-66EC1B08EEBC}"/>
    <cellStyle name="Normal 3 7 3 2 7" xfId="38282" xr:uid="{707D118F-1F1D-4747-A9DA-D54486E12EC2}"/>
    <cellStyle name="Normal 3 7 3 3" xfId="3956" xr:uid="{DDFC444B-134F-4306-8FB5-EC4A03E2ED07}"/>
    <cellStyle name="Normal 3 7 3 3 2" xfId="15919" xr:uid="{C6649588-D1C9-4087-BFDD-BF4BA6EDD1F4}"/>
    <cellStyle name="Normal 3 7 3 3 2 2" xfId="33846" xr:uid="{7E545AAB-C029-4364-884A-542013B40B5C}"/>
    <cellStyle name="Normal 3 7 3 3 2 3" xfId="45791" xr:uid="{18D49485-487E-4148-BBDE-2408674BFBCF}"/>
    <cellStyle name="Normal 3 7 3 3 3" xfId="21878" xr:uid="{D20BD485-2E35-419A-9B10-D7F5CE8DF51F}"/>
    <cellStyle name="Normal 3 7 3 3 4" xfId="9936" xr:uid="{E856FC18-AC43-416D-9620-C766ED72CA7B}"/>
    <cellStyle name="Normal 3 7 3 3 5" xfId="27863" xr:uid="{852DFDCF-D16A-40D4-872C-7EE4D226E178}"/>
    <cellStyle name="Normal 3 7 3 3 6" xfId="39808" xr:uid="{3C2DD082-2D86-46A5-A9FA-01EFC588BDDF}"/>
    <cellStyle name="Normal 3 7 3 4" xfId="12949" xr:uid="{463DB6BE-BB97-499C-9F3D-E7A3E6FD95A7}"/>
    <cellStyle name="Normal 3 7 3 4 2" xfId="30876" xr:uid="{C56E5D8A-8A59-4728-9B64-858C361320D3}"/>
    <cellStyle name="Normal 3 7 3 4 3" xfId="42821" xr:uid="{F98A65A3-F0E6-4D15-ADD4-30E2F91C02CE}"/>
    <cellStyle name="Normal 3 7 3 5" xfId="18908" xr:uid="{642DF854-A316-4625-BF2C-06F31C4DFDC4}"/>
    <cellStyle name="Normal 3 7 3 6" xfId="6966" xr:uid="{DC49FD1B-6702-4CAB-817D-0686C762D3BD}"/>
    <cellStyle name="Normal 3 7 3 7" xfId="24893" xr:uid="{C7DE666C-A7D9-494C-9B0F-C3BACEC57673}"/>
    <cellStyle name="Normal 3 7 3 8" xfId="36838" xr:uid="{133A2776-2113-4942-9AFF-68BAEE3BD293}"/>
    <cellStyle name="Normal 3 7 4" xfId="1708" xr:uid="{00000000-0005-0000-0000-00002D000000}"/>
    <cellStyle name="Normal 3 7 4 2" xfId="4678" xr:uid="{7EAB1F0E-DBD8-4A22-8E48-BEA0290E9A08}"/>
    <cellStyle name="Normal 3 7 4 2 2" xfId="16641" xr:uid="{26923FBD-9DF9-4FE7-8BCE-87CFC11E9F5C}"/>
    <cellStyle name="Normal 3 7 4 2 2 2" xfId="34568" xr:uid="{B6F88C58-B145-467F-9BFA-8FBFC0C10ACA}"/>
    <cellStyle name="Normal 3 7 4 2 2 3" xfId="46513" xr:uid="{F46C79B3-B762-4189-A790-F989198832AA}"/>
    <cellStyle name="Normal 3 7 4 2 3" xfId="22600" xr:uid="{580E851C-DCF2-45C2-8B8B-1F60756F55F9}"/>
    <cellStyle name="Normal 3 7 4 2 4" xfId="10658" xr:uid="{A2CA8C98-00CE-45F8-831E-DB7F955C0A21}"/>
    <cellStyle name="Normal 3 7 4 2 5" xfId="28585" xr:uid="{E2303484-2DAB-4669-8001-AC36CA1C956E}"/>
    <cellStyle name="Normal 3 7 4 2 6" xfId="40530" xr:uid="{7B4FB8F9-C25D-4BB4-A265-367C9375E74A}"/>
    <cellStyle name="Normal 3 7 4 3" xfId="13671" xr:uid="{3DD461C2-107A-4EC1-91A2-3BB9173AF888}"/>
    <cellStyle name="Normal 3 7 4 3 2" xfId="31598" xr:uid="{02F21E97-398E-4E53-B9D9-71E5F32EF1BE}"/>
    <cellStyle name="Normal 3 7 4 3 3" xfId="43543" xr:uid="{2AE44567-1E6D-4560-A9CA-CD47D8FD8250}"/>
    <cellStyle name="Normal 3 7 4 4" xfId="19630" xr:uid="{02D0A132-FC43-4827-A670-4E1913BDA237}"/>
    <cellStyle name="Normal 3 7 4 5" xfId="7688" xr:uid="{44FEFD20-F68E-44CA-893F-97997F7F0897}"/>
    <cellStyle name="Normal 3 7 4 6" xfId="25615" xr:uid="{811536F5-2C31-4E6A-8066-5CA542239A0D}"/>
    <cellStyle name="Normal 3 7 4 7" xfId="37560" xr:uid="{FBD39956-AF50-460E-9C67-B5777214AD67}"/>
    <cellStyle name="Normal 3 7 5" xfId="3234" xr:uid="{9712F18F-2893-46C6-9EC0-B76A2CD9C94D}"/>
    <cellStyle name="Normal 3 7 5 2" xfId="15197" xr:uid="{275E6CFE-B9EE-4181-935D-5D4D03904CBA}"/>
    <cellStyle name="Normal 3 7 5 2 2" xfId="33124" xr:uid="{BC7CF33F-EF7D-4190-817B-773B4D991F07}"/>
    <cellStyle name="Normal 3 7 5 2 3" xfId="45069" xr:uid="{02032DFC-0373-40F3-B2EA-258A81A382D7}"/>
    <cellStyle name="Normal 3 7 5 3" xfId="21156" xr:uid="{81F01004-2A2D-485B-946E-73FB01CE09AC}"/>
    <cellStyle name="Normal 3 7 5 4" xfId="9214" xr:uid="{1086BEED-0B5E-4A25-AE8D-23C5B814FA4F}"/>
    <cellStyle name="Normal 3 7 5 5" xfId="27141" xr:uid="{C3D47D5A-BB28-4359-93A9-D3B79A8E5E8F}"/>
    <cellStyle name="Normal 3 7 5 6" xfId="39086" xr:uid="{A0F7A386-5ECA-45F2-9540-04127A181621}"/>
    <cellStyle name="Normal 3 7 6" xfId="12227" xr:uid="{2204497C-F77F-4555-B1D6-CF640498EDF6}"/>
    <cellStyle name="Normal 3 7 6 2" xfId="30154" xr:uid="{849B157E-9A3D-4382-8B41-2B9736DDCCB0}"/>
    <cellStyle name="Normal 3 7 6 3" xfId="42099" xr:uid="{D43FB270-1B55-402E-8A60-6BEF41C9F1DD}"/>
    <cellStyle name="Normal 3 7 7" xfId="18186" xr:uid="{9697D09B-9E83-40B0-B011-71B485B4EE2E}"/>
    <cellStyle name="Normal 3 7 8" xfId="6244" xr:uid="{BB0AAAB1-7A5C-462F-BDA0-61146EE26081}"/>
    <cellStyle name="Normal 3 7 9" xfId="24171" xr:uid="{919DEC33-2406-4FAF-8875-547B5A7518E8}"/>
    <cellStyle name="Normal 3 8" xfId="380" xr:uid="{00000000-0005-0000-0000-00002D000000}"/>
    <cellStyle name="Normal 3 8 2" xfId="1102" xr:uid="{00000000-0005-0000-0000-00002D000000}"/>
    <cellStyle name="Normal 3 8 2 2" xfId="2546" xr:uid="{00000000-0005-0000-0000-00002D000000}"/>
    <cellStyle name="Normal 3 8 2 2 2" xfId="5516" xr:uid="{009FD64A-26D9-4E8E-B54C-6C31621BDB99}"/>
    <cellStyle name="Normal 3 8 2 2 2 2" xfId="17479" xr:uid="{1CE25A45-8896-4814-9822-2F3B3CE4D181}"/>
    <cellStyle name="Normal 3 8 2 2 2 2 2" xfId="35406" xr:uid="{0267D99C-8EE5-4941-B3AD-05C19588995A}"/>
    <cellStyle name="Normal 3 8 2 2 2 2 3" xfId="47351" xr:uid="{871DB269-80FB-4243-A1AA-06DA72602231}"/>
    <cellStyle name="Normal 3 8 2 2 2 3" xfId="23438" xr:uid="{EC543415-3352-44B3-B61A-CAEC71F217F4}"/>
    <cellStyle name="Normal 3 8 2 2 2 4" xfId="11496" xr:uid="{F2BE6073-9FC1-47A3-A15E-B84A3DEAE9FF}"/>
    <cellStyle name="Normal 3 8 2 2 2 5" xfId="29423" xr:uid="{2C51949A-1B2C-4D30-BA20-06E305F6E097}"/>
    <cellStyle name="Normal 3 8 2 2 2 6" xfId="41368" xr:uid="{0DEA3CA2-1D02-4566-9840-A705FDA0E551}"/>
    <cellStyle name="Normal 3 8 2 2 3" xfId="14509" xr:uid="{6BAE19AB-91D0-4968-A016-905C18C7BCA4}"/>
    <cellStyle name="Normal 3 8 2 2 3 2" xfId="32436" xr:uid="{323D09C4-A317-4B01-A539-25AB1105DA8B}"/>
    <cellStyle name="Normal 3 8 2 2 3 3" xfId="44381" xr:uid="{B1D74AB8-EA2B-40B9-B1CB-03DFCBE678FD}"/>
    <cellStyle name="Normal 3 8 2 2 4" xfId="20468" xr:uid="{AECE98BA-4793-4F9E-A7C8-615E75162C18}"/>
    <cellStyle name="Normal 3 8 2 2 5" xfId="8526" xr:uid="{E73A107B-A6EF-461E-ABB1-77D70AF4626D}"/>
    <cellStyle name="Normal 3 8 2 2 6" xfId="26453" xr:uid="{BACC5467-6E45-4F4C-9CBE-866408D44804}"/>
    <cellStyle name="Normal 3 8 2 2 7" xfId="38398" xr:uid="{8B0857B5-8594-4F76-8249-0882B50DC224}"/>
    <cellStyle name="Normal 3 8 2 3" xfId="4072" xr:uid="{992F5D05-5FFC-4DD9-AFBC-2EC10006A879}"/>
    <cellStyle name="Normal 3 8 2 3 2" xfId="16035" xr:uid="{ACC80BDF-91B7-4BB5-8CC7-246D7FCA82FE}"/>
    <cellStyle name="Normal 3 8 2 3 2 2" xfId="33962" xr:uid="{CD88BCFF-5961-4DB8-8185-27594C2D62C2}"/>
    <cellStyle name="Normal 3 8 2 3 2 3" xfId="45907" xr:uid="{DCB84BEF-8CF6-400C-A2EC-A2C71A34897F}"/>
    <cellStyle name="Normal 3 8 2 3 3" xfId="21994" xr:uid="{72770901-E1D1-4842-B57C-EE267B730026}"/>
    <cellStyle name="Normal 3 8 2 3 4" xfId="10052" xr:uid="{35DFB212-9D57-4264-B2C1-59454DDAE5D3}"/>
    <cellStyle name="Normal 3 8 2 3 5" xfId="27979" xr:uid="{38686C44-494E-46DD-89BE-6485F0E7F511}"/>
    <cellStyle name="Normal 3 8 2 3 6" xfId="39924" xr:uid="{A8CD03B5-7394-4160-A8A3-48E9617C8599}"/>
    <cellStyle name="Normal 3 8 2 4" xfId="13065" xr:uid="{D09F584F-29D8-4269-8031-419BC22C99C1}"/>
    <cellStyle name="Normal 3 8 2 4 2" xfId="30992" xr:uid="{12939065-3EF3-43F2-82F8-5F81DB1FC75E}"/>
    <cellStyle name="Normal 3 8 2 4 3" xfId="42937" xr:uid="{B94EC86D-3356-41EF-9436-BF7FF4518E4A}"/>
    <cellStyle name="Normal 3 8 2 5" xfId="19024" xr:uid="{AC3C4DCA-0218-40F5-8D7C-D322594ADFE5}"/>
    <cellStyle name="Normal 3 8 2 6" xfId="7082" xr:uid="{A2AF6D95-123A-497D-BA50-0E861E8CE844}"/>
    <cellStyle name="Normal 3 8 2 7" xfId="25009" xr:uid="{CD0F3DDF-D481-4A29-9C5D-EBC98BF6CBEE}"/>
    <cellStyle name="Normal 3 8 2 8" xfId="36954" xr:uid="{44DD1117-F39D-446C-8A0B-6DF49ABEDC0E}"/>
    <cellStyle name="Normal 3 8 3" xfId="1824" xr:uid="{00000000-0005-0000-0000-00002D000000}"/>
    <cellStyle name="Normal 3 8 3 2" xfId="4794" xr:uid="{70BE9459-8541-48CC-9F93-5377E2BE4676}"/>
    <cellStyle name="Normal 3 8 3 2 2" xfId="16757" xr:uid="{02A2DAC0-C7E9-4DF6-A48E-8E20E20242B6}"/>
    <cellStyle name="Normal 3 8 3 2 2 2" xfId="34684" xr:uid="{84495579-B39F-455F-B36A-57E3ADFCB24B}"/>
    <cellStyle name="Normal 3 8 3 2 2 3" xfId="46629" xr:uid="{377158F5-5EA5-438E-BA6B-F2893C3284E3}"/>
    <cellStyle name="Normal 3 8 3 2 3" xfId="22716" xr:uid="{7D4D65A7-A47B-4DA6-A654-C55ED6AD7A7F}"/>
    <cellStyle name="Normal 3 8 3 2 4" xfId="10774" xr:uid="{71B87E25-4E5A-4FAA-8DD3-7B89D3745A1D}"/>
    <cellStyle name="Normal 3 8 3 2 5" xfId="28701" xr:uid="{AFED2B50-8AEB-48E6-A3F3-6FC088854530}"/>
    <cellStyle name="Normal 3 8 3 2 6" xfId="40646" xr:uid="{EEC6545B-A19D-4BA8-AE7C-0B30253E82EE}"/>
    <cellStyle name="Normal 3 8 3 3" xfId="13787" xr:uid="{262AB8CD-870B-400E-9900-3973238C46E1}"/>
    <cellStyle name="Normal 3 8 3 3 2" xfId="31714" xr:uid="{7619C863-4746-44CE-93AA-5C340F3AE631}"/>
    <cellStyle name="Normal 3 8 3 3 3" xfId="43659" xr:uid="{8C4D0EC0-3092-4D18-B31C-49EC017CAC67}"/>
    <cellStyle name="Normal 3 8 3 4" xfId="19746" xr:uid="{C4A58C55-3986-45B1-B9FC-8E890999FF88}"/>
    <cellStyle name="Normal 3 8 3 5" xfId="7804" xr:uid="{AD411AB2-40FB-4745-B606-BBBD9B682093}"/>
    <cellStyle name="Normal 3 8 3 6" xfId="25731" xr:uid="{51234387-5A58-462C-ADB9-887D42EA69F5}"/>
    <cellStyle name="Normal 3 8 3 7" xfId="37676" xr:uid="{C8085537-680F-473D-B130-7EC63218E283}"/>
    <cellStyle name="Normal 3 8 4" xfId="3350" xr:uid="{6FAA5E9B-BD93-40A0-919B-4BAC9C532566}"/>
    <cellStyle name="Normal 3 8 4 2" xfId="15313" xr:uid="{56CBBB37-FA96-4F84-88BC-F6675CDB5148}"/>
    <cellStyle name="Normal 3 8 4 2 2" xfId="33240" xr:uid="{A918B475-BBFD-47E5-9D72-0E4F22837F5B}"/>
    <cellStyle name="Normal 3 8 4 2 3" xfId="45185" xr:uid="{B83198A1-E79F-4F6A-A697-EA55B5ED6DE3}"/>
    <cellStyle name="Normal 3 8 4 3" xfId="21272" xr:uid="{E3A26F11-D348-4F26-A58B-92618F73F33F}"/>
    <cellStyle name="Normal 3 8 4 4" xfId="9330" xr:uid="{FCBF6FE8-9AFA-447C-8C11-8E3AF610FE88}"/>
    <cellStyle name="Normal 3 8 4 5" xfId="27257" xr:uid="{C17D7EAB-2942-4D27-B68D-54E2A5C57B70}"/>
    <cellStyle name="Normal 3 8 4 6" xfId="39202" xr:uid="{77D42D84-A45A-418B-9653-1EBB39E15399}"/>
    <cellStyle name="Normal 3 8 5" xfId="12343" xr:uid="{09A389EC-A094-4563-9F6D-AF384ECED25C}"/>
    <cellStyle name="Normal 3 8 5 2" xfId="30270" xr:uid="{5D377EBB-F04B-4C0F-8E6E-C29C22A01C03}"/>
    <cellStyle name="Normal 3 8 5 3" xfId="42215" xr:uid="{0D28B504-9F70-40E5-95D6-552D0D6DB69C}"/>
    <cellStyle name="Normal 3 8 6" xfId="18302" xr:uid="{FDEEF577-23B2-4170-8F7C-420AE9B1C08B}"/>
    <cellStyle name="Normal 3 8 7" xfId="6360" xr:uid="{EE225296-B887-4CD5-915A-18A232E24F07}"/>
    <cellStyle name="Normal 3 8 8" xfId="24287" xr:uid="{8A22E87E-650A-45D1-B568-70DA379E3D97}"/>
    <cellStyle name="Normal 3 8 9" xfId="36232" xr:uid="{004C0E86-E68B-4144-9FB9-007DEF4DACBE}"/>
    <cellStyle name="Normal 3 9" xfId="732" xr:uid="{00000000-0005-0000-0000-000007000000}"/>
    <cellStyle name="Normal 3 9 2" xfId="1454" xr:uid="{00000000-0005-0000-0000-000007000000}"/>
    <cellStyle name="Normal 3 9 2 2" xfId="2898" xr:uid="{00000000-0005-0000-0000-000007000000}"/>
    <cellStyle name="Normal 3 9 2 2 2" xfId="5868" xr:uid="{B2D0CF31-10C9-45A0-8C3E-25EA3ADCB9CD}"/>
    <cellStyle name="Normal 3 9 2 2 2 2" xfId="17831" xr:uid="{92C242D1-C043-49A6-B469-46AE8C32B0CA}"/>
    <cellStyle name="Normal 3 9 2 2 2 2 2" xfId="35758" xr:uid="{4F38CF51-61B3-43CA-8481-71273E6F86CA}"/>
    <cellStyle name="Normal 3 9 2 2 2 2 3" xfId="47703" xr:uid="{AAC17B3B-B092-428F-A52F-9A74FD452C78}"/>
    <cellStyle name="Normal 3 9 2 2 2 3" xfId="23790" xr:uid="{4A400064-B42E-4409-891B-3BAF471E2485}"/>
    <cellStyle name="Normal 3 9 2 2 2 4" xfId="11848" xr:uid="{0EA2AA9C-9CC6-46C2-9DBD-38725C75AA03}"/>
    <cellStyle name="Normal 3 9 2 2 2 5" xfId="29775" xr:uid="{CC01368A-9E04-40FE-81D8-C1D385869196}"/>
    <cellStyle name="Normal 3 9 2 2 2 6" xfId="41720" xr:uid="{D130077E-96F7-4105-B431-3598DFF20DBC}"/>
    <cellStyle name="Normal 3 9 2 2 3" xfId="14861" xr:uid="{7A43ED30-CFEE-47B0-8E3A-0086E7098BCA}"/>
    <cellStyle name="Normal 3 9 2 2 3 2" xfId="32788" xr:uid="{BA6E2CB2-204A-4550-8C81-34B6BA1709C4}"/>
    <cellStyle name="Normal 3 9 2 2 3 3" xfId="44733" xr:uid="{4F49094F-42BC-4875-8710-E62BE2DD6550}"/>
    <cellStyle name="Normal 3 9 2 2 4" xfId="20820" xr:uid="{06AC075B-72A3-4237-83B9-31ACA138E3B5}"/>
    <cellStyle name="Normal 3 9 2 2 5" xfId="8878" xr:uid="{EB082A8F-245F-4D03-AB92-C3A8F92DE999}"/>
    <cellStyle name="Normal 3 9 2 2 6" xfId="26805" xr:uid="{84E8CAB6-A32C-4454-B373-F3C723465D92}"/>
    <cellStyle name="Normal 3 9 2 2 7" xfId="38750" xr:uid="{4DE49C94-B2C0-4F03-AF20-769F1A4F20FF}"/>
    <cellStyle name="Normal 3 9 2 3" xfId="4424" xr:uid="{7C055B6C-E912-410A-ACE1-5926A4641758}"/>
    <cellStyle name="Normal 3 9 2 3 2" xfId="16387" xr:uid="{93EE622F-D83D-4260-8087-EE154690F51A}"/>
    <cellStyle name="Normal 3 9 2 3 2 2" xfId="34314" xr:uid="{B3C8E9D1-57FC-44F2-B4BE-3A1C09A2E6EB}"/>
    <cellStyle name="Normal 3 9 2 3 2 3" xfId="46259" xr:uid="{969F12D4-D392-4E1C-83FA-192351624FAA}"/>
    <cellStyle name="Normal 3 9 2 3 3" xfId="22346" xr:uid="{75D1DC5C-C567-4B39-A320-02DCE8B48DBE}"/>
    <cellStyle name="Normal 3 9 2 3 4" xfId="10404" xr:uid="{16933F34-42C8-4180-A720-B935DEAE64ED}"/>
    <cellStyle name="Normal 3 9 2 3 5" xfId="28331" xr:uid="{F34D3E29-BE66-4AFD-9673-D60C7EA07493}"/>
    <cellStyle name="Normal 3 9 2 3 6" xfId="40276" xr:uid="{16BC4D83-C148-4B77-8045-E396503E191B}"/>
    <cellStyle name="Normal 3 9 2 4" xfId="13417" xr:uid="{5920BA96-446A-4716-BF57-3366FF8D986C}"/>
    <cellStyle name="Normal 3 9 2 4 2" xfId="31344" xr:uid="{5FD787A9-F34F-48FA-9814-8C6A7E014B73}"/>
    <cellStyle name="Normal 3 9 2 4 3" xfId="43289" xr:uid="{49D2F788-1A1B-43DD-A639-43CCB033CA23}"/>
    <cellStyle name="Normal 3 9 2 5" xfId="19376" xr:uid="{F264EA41-743D-41E4-8C4C-7B949332679B}"/>
    <cellStyle name="Normal 3 9 2 6" xfId="7434" xr:uid="{717CDCF7-B2E6-4843-B922-24DEF84C786D}"/>
    <cellStyle name="Normal 3 9 2 7" xfId="25361" xr:uid="{F904E84D-A887-4913-9513-3C31E64863AF}"/>
    <cellStyle name="Normal 3 9 2 8" xfId="37306" xr:uid="{41733A0A-B172-42AA-9966-6AE643838E58}"/>
    <cellStyle name="Normal 3 9 3" xfId="2176" xr:uid="{00000000-0005-0000-0000-000007000000}"/>
    <cellStyle name="Normal 3 9 3 2" xfId="5146" xr:uid="{4CB6E759-D3B6-487D-BB70-40A879296818}"/>
    <cellStyle name="Normal 3 9 3 2 2" xfId="17109" xr:uid="{6927DF06-C084-4DCB-A441-991D9F36037B}"/>
    <cellStyle name="Normal 3 9 3 2 2 2" xfId="35036" xr:uid="{2F29F360-A0F3-40D8-8DB2-99865FD90C11}"/>
    <cellStyle name="Normal 3 9 3 2 2 3" xfId="46981" xr:uid="{098237BE-05E0-4696-9E79-0D44DB8CF62C}"/>
    <cellStyle name="Normal 3 9 3 2 3" xfId="23068" xr:uid="{34A15E01-C6C0-465E-B7EE-3CA52F25BA09}"/>
    <cellStyle name="Normal 3 9 3 2 4" xfId="11126" xr:uid="{7E3F60E7-7DF4-4516-99B8-CE909C9803A4}"/>
    <cellStyle name="Normal 3 9 3 2 5" xfId="29053" xr:uid="{1DDE7708-DE25-4B02-85B4-DF666839492C}"/>
    <cellStyle name="Normal 3 9 3 2 6" xfId="40998" xr:uid="{D423E790-52F1-4D28-91F0-C0CCEEBE4C7F}"/>
    <cellStyle name="Normal 3 9 3 3" xfId="14139" xr:uid="{A20B6C21-CE41-4106-98B4-3532F39E649E}"/>
    <cellStyle name="Normal 3 9 3 3 2" xfId="32066" xr:uid="{73999DB3-CC6E-457C-B44A-EC7B565E6080}"/>
    <cellStyle name="Normal 3 9 3 3 3" xfId="44011" xr:uid="{2B2055BC-E47B-462F-948E-18B575B430EB}"/>
    <cellStyle name="Normal 3 9 3 4" xfId="20098" xr:uid="{1ECE224B-CAC8-4B21-B66C-FAAE0B2D02B7}"/>
    <cellStyle name="Normal 3 9 3 5" xfId="8156" xr:uid="{E2536CAB-EB08-42B9-91D1-C6402C616F85}"/>
    <cellStyle name="Normal 3 9 3 6" xfId="26083" xr:uid="{ECE4BA90-5BFC-48F9-86C3-916C71EA2482}"/>
    <cellStyle name="Normal 3 9 3 7" xfId="38028" xr:uid="{2D06BFB1-ED70-4E4F-A33C-FB5652161226}"/>
    <cellStyle name="Normal 3 9 4" xfId="3702" xr:uid="{34E68919-2ED5-4FDC-A4F7-A5F064212F66}"/>
    <cellStyle name="Normal 3 9 4 2" xfId="15665" xr:uid="{2A99334D-A21A-47EC-BF9A-E8B0CA9EA144}"/>
    <cellStyle name="Normal 3 9 4 2 2" xfId="33592" xr:uid="{AA5396AF-4186-4603-A7D7-CE50DFCD546B}"/>
    <cellStyle name="Normal 3 9 4 2 3" xfId="45537" xr:uid="{31C5AC83-C768-4576-88A9-815F403F063A}"/>
    <cellStyle name="Normal 3 9 4 3" xfId="21624" xr:uid="{5C793DA4-759C-4948-8774-4DE8FBB56688}"/>
    <cellStyle name="Normal 3 9 4 4" xfId="9682" xr:uid="{CD32DE0A-A3FB-4139-918E-0EA50F08095F}"/>
    <cellStyle name="Normal 3 9 4 5" xfId="27609" xr:uid="{DFA50973-DE23-4B24-9D62-DF97C49C3D81}"/>
    <cellStyle name="Normal 3 9 4 6" xfId="39554" xr:uid="{58512D56-5C2F-43B2-BDBB-604D7DAE115D}"/>
    <cellStyle name="Normal 3 9 5" xfId="12695" xr:uid="{DE40A339-47C2-4749-9E4A-D2F3000746B9}"/>
    <cellStyle name="Normal 3 9 5 2" xfId="30622" xr:uid="{49792CAC-997E-45B2-A1CC-2EA68039E858}"/>
    <cellStyle name="Normal 3 9 5 3" xfId="42567" xr:uid="{9811E1BC-BBA0-431A-90DA-FF25C8A218DE}"/>
    <cellStyle name="Normal 3 9 6" xfId="18654" xr:uid="{73F1D55A-16E8-4166-A8F1-B5596AC488B5}"/>
    <cellStyle name="Normal 3 9 7" xfId="6712" xr:uid="{FCBD3598-01A7-4E2E-B463-052271D113E5}"/>
    <cellStyle name="Normal 3 9 8" xfId="24639" xr:uid="{A6C5E3A0-C5E0-4D63-B669-F7EA65542D55}"/>
    <cellStyle name="Normal 3 9 9" xfId="36584" xr:uid="{274E84FB-96B4-429F-830C-C3062B780324}"/>
    <cellStyle name="Normal 4" xfId="8" xr:uid="{00000000-0005-0000-0000-000031000000}"/>
    <cellStyle name="Normal 4 10" xfId="755" xr:uid="{00000000-0005-0000-0000-000031000000}"/>
    <cellStyle name="Normal 4 10 2" xfId="2199" xr:uid="{00000000-0005-0000-0000-000031000000}"/>
    <cellStyle name="Normal 4 10 2 2" xfId="5169" xr:uid="{8230562A-62B2-4CF9-B9AD-8494D8607B3E}"/>
    <cellStyle name="Normal 4 10 2 2 2" xfId="17132" xr:uid="{2CA6EA9A-A47E-4347-B62E-A24677F46D51}"/>
    <cellStyle name="Normal 4 10 2 2 2 2" xfId="35059" xr:uid="{5CC401D6-12AB-472B-863F-D8E9CD957F88}"/>
    <cellStyle name="Normal 4 10 2 2 2 3" xfId="47004" xr:uid="{66E232EA-5CF5-4B83-836C-CC86FFE83C58}"/>
    <cellStyle name="Normal 4 10 2 2 3" xfId="23091" xr:uid="{A19122E5-6707-462B-B855-98B760AA40C1}"/>
    <cellStyle name="Normal 4 10 2 2 4" xfId="11149" xr:uid="{AFAAE419-DBB3-46F8-87EA-07771735D498}"/>
    <cellStyle name="Normal 4 10 2 2 5" xfId="29076" xr:uid="{644184E3-1A55-4B55-88CD-4A9281F21297}"/>
    <cellStyle name="Normal 4 10 2 2 6" xfId="41021" xr:uid="{41F61BF6-219E-45CE-9B3B-C7BB27342F0D}"/>
    <cellStyle name="Normal 4 10 2 3" xfId="14162" xr:uid="{8C8858F7-0C88-471F-B1A8-A6E833440C89}"/>
    <cellStyle name="Normal 4 10 2 3 2" xfId="32089" xr:uid="{DBCB58BA-5879-41DA-B480-2FCE1EDE4B8A}"/>
    <cellStyle name="Normal 4 10 2 3 3" xfId="44034" xr:uid="{F9266634-FD05-44FE-9133-A9936110E24A}"/>
    <cellStyle name="Normal 4 10 2 4" xfId="20121" xr:uid="{FFBAA794-DA31-4CD4-9B15-30341E7AE776}"/>
    <cellStyle name="Normal 4 10 2 5" xfId="8179" xr:uid="{F3D564B5-C44C-49EA-9E06-4F84A482FDCB}"/>
    <cellStyle name="Normal 4 10 2 6" xfId="26106" xr:uid="{08002CA0-87DC-41A1-975D-814241ED89B5}"/>
    <cellStyle name="Normal 4 10 2 7" xfId="38051" xr:uid="{BF781608-8F61-4327-95FC-78C898F85165}"/>
    <cellStyle name="Normal 4 10 3" xfId="3725" xr:uid="{E0C38970-7F08-406E-ADA0-104615F5F09F}"/>
    <cellStyle name="Normal 4 10 3 2" xfId="15688" xr:uid="{28579AFD-A5A8-4ABD-898C-7C24C1FB6130}"/>
    <cellStyle name="Normal 4 10 3 2 2" xfId="33615" xr:uid="{72145142-6E4C-4B8D-88F0-524D1ED0154D}"/>
    <cellStyle name="Normal 4 10 3 2 3" xfId="45560" xr:uid="{9F11EB08-472C-40A2-936B-F8A2C4A72BF9}"/>
    <cellStyle name="Normal 4 10 3 3" xfId="21647" xr:uid="{9B767CD1-FBF0-4B1C-A1EE-ADDD2C0B3914}"/>
    <cellStyle name="Normal 4 10 3 4" xfId="9705" xr:uid="{EE02E2B2-7D13-4790-93F4-CDE66F8D0AB4}"/>
    <cellStyle name="Normal 4 10 3 5" xfId="27632" xr:uid="{4AAC70E1-327F-4A03-B19D-7D0943E5E8EA}"/>
    <cellStyle name="Normal 4 10 3 6" xfId="39577" xr:uid="{7527ECAB-BE39-4349-9B76-2BDDD5124A41}"/>
    <cellStyle name="Normal 4 10 4" xfId="12718" xr:uid="{307B1DE8-3BAC-43F9-9D7F-E4FA8529BDDA}"/>
    <cellStyle name="Normal 4 10 4 2" xfId="30645" xr:uid="{A4623773-EC9D-4BFF-825F-BE765BE8716D}"/>
    <cellStyle name="Normal 4 10 4 3" xfId="42590" xr:uid="{C5AA0992-D5C1-49E6-90A1-B292BAD14987}"/>
    <cellStyle name="Normal 4 10 5" xfId="18677" xr:uid="{BCC2FF01-2A6E-4075-BC61-8464ED8927DC}"/>
    <cellStyle name="Normal 4 10 6" xfId="6735" xr:uid="{1D6124A2-203E-4F5F-B719-D12361A24FE9}"/>
    <cellStyle name="Normal 4 10 7" xfId="24662" xr:uid="{6933D694-44F6-4A44-9DE8-159F8904ACB6}"/>
    <cellStyle name="Normal 4 10 8" xfId="36607" xr:uid="{5AF0294F-83E1-4473-B2FE-485BD47435B4}"/>
    <cellStyle name="Normal 4 11" xfId="1477" xr:uid="{00000000-0005-0000-0000-000031000000}"/>
    <cellStyle name="Normal 4 11 2" xfId="4447" xr:uid="{B743CAE8-1F7F-468D-A456-730AFEEDCBCE}"/>
    <cellStyle name="Normal 4 11 2 2" xfId="16410" xr:uid="{92F403CC-0E8A-4EA6-8809-D1906D6B02BC}"/>
    <cellStyle name="Normal 4 11 2 2 2" xfId="34337" xr:uid="{B5336EA0-0C8B-4008-84F0-8E85DEC3E782}"/>
    <cellStyle name="Normal 4 11 2 2 3" xfId="46282" xr:uid="{89C1DB49-C6A8-48B2-9DD6-5DB811E17FD7}"/>
    <cellStyle name="Normal 4 11 2 3" xfId="22369" xr:uid="{D2E2EE25-660C-42F4-ADF6-4235E06CBA56}"/>
    <cellStyle name="Normal 4 11 2 4" xfId="10427" xr:uid="{AC27BADE-EA25-48FB-BD92-0F404F6AC37B}"/>
    <cellStyle name="Normal 4 11 2 5" xfId="28354" xr:uid="{32D5BB71-52B0-4741-BD44-32297A0022C4}"/>
    <cellStyle name="Normal 4 11 2 6" xfId="40299" xr:uid="{A67BF915-3E9D-4DF7-AC46-9ED4BE395B2A}"/>
    <cellStyle name="Normal 4 11 3" xfId="13440" xr:uid="{C260159A-22FF-476C-991C-A8BFE2CE7426}"/>
    <cellStyle name="Normal 4 11 3 2" xfId="31367" xr:uid="{14A323FA-35F3-4516-A44D-C1579682B0D6}"/>
    <cellStyle name="Normal 4 11 3 3" xfId="43312" xr:uid="{62E173C5-8E59-4F69-8963-FF3E95A6163D}"/>
    <cellStyle name="Normal 4 11 4" xfId="19399" xr:uid="{9028933D-C252-42FF-A338-C24FC238DA7D}"/>
    <cellStyle name="Normal 4 11 5" xfId="7457" xr:uid="{1C1DC15C-9B5B-444B-98C8-C360021F5DA9}"/>
    <cellStyle name="Normal 4 11 6" xfId="25384" xr:uid="{73A90FB7-2A3F-4F29-9751-C2F210C135F6}"/>
    <cellStyle name="Normal 4 11 7" xfId="37329" xr:uid="{7013C9E5-E43F-48D6-B699-9AEC8724E140}"/>
    <cellStyle name="Normal 4 12" xfId="2921" xr:uid="{00000000-0005-0000-0000-000031000000}"/>
    <cellStyle name="Normal 4 12 2" xfId="5891" xr:uid="{E5AD428A-C6EC-418E-9C9B-732F3607524F}"/>
    <cellStyle name="Normal 4 12 2 2" xfId="17854" xr:uid="{5693FFCB-D33D-47BF-A6CE-3DAA0540889E}"/>
    <cellStyle name="Normal 4 12 2 2 2" xfId="35781" xr:uid="{53A5EE29-0C21-44B5-89E3-81734DD0772D}"/>
    <cellStyle name="Normal 4 12 2 2 3" xfId="47726" xr:uid="{E10807E9-4E24-4612-BDBD-85C5E5D4BE65}"/>
    <cellStyle name="Normal 4 12 2 3" xfId="23813" xr:uid="{9900A71C-7F5B-4B2F-A541-F7E1C581CE40}"/>
    <cellStyle name="Normal 4 12 2 4" xfId="11871" xr:uid="{98DDC73C-17F2-420D-9CF1-FDA07C196ABC}"/>
    <cellStyle name="Normal 4 12 2 5" xfId="29798" xr:uid="{6EFE5A3A-CC60-49B2-8BA4-885351A3085A}"/>
    <cellStyle name="Normal 4 12 2 6" xfId="41743" xr:uid="{4D8FC2F4-A5D1-4599-83D0-40765EF7E933}"/>
    <cellStyle name="Normal 4 12 3" xfId="14884" xr:uid="{B4D52523-F4F1-48DF-BCA1-74C96F1D657F}"/>
    <cellStyle name="Normal 4 12 3 2" xfId="32811" xr:uid="{62EE938B-2AE1-49CA-BB2F-71DAD7004615}"/>
    <cellStyle name="Normal 4 12 3 3" xfId="44756" xr:uid="{7A775ED8-629E-49C8-BA0C-55DED817A027}"/>
    <cellStyle name="Normal 4 12 4" xfId="20843" xr:uid="{6FAB5685-274E-45FE-AFA6-AF381C08F692}"/>
    <cellStyle name="Normal 4 12 5" xfId="8901" xr:uid="{5CC36111-8199-4137-B03D-DFBB829AC28C}"/>
    <cellStyle name="Normal 4 12 6" xfId="26828" xr:uid="{82583122-6605-4CC1-912C-981E80DF6CE6}"/>
    <cellStyle name="Normal 4 12 7" xfId="38773" xr:uid="{319AB2F5-8135-4D09-9E4F-6E851ECC29F0}"/>
    <cellStyle name="Normal 4 13" xfId="2952" xr:uid="{1A210D96-C703-475A-B228-361B3DCB83E2}"/>
    <cellStyle name="Normal 4 13 2" xfId="5922" xr:uid="{87713938-431D-46E9-AE80-CE3F8FC19972}"/>
    <cellStyle name="Normal 4 13 2 2" xfId="17885" xr:uid="{8C8CF76A-BC47-4468-8D20-23C6C8746B87}"/>
    <cellStyle name="Normal 4 13 2 2 2" xfId="35812" xr:uid="{2B963CE9-4D5C-43B9-9866-9E35880E4321}"/>
    <cellStyle name="Normal 4 13 2 2 3" xfId="47757" xr:uid="{1E47C4E7-4AC7-4BA8-8126-5B6C784D9FCD}"/>
    <cellStyle name="Normal 4 13 2 3" xfId="23844" xr:uid="{6DABEA14-1BFC-4CD8-8E39-0DF55DF80FB7}"/>
    <cellStyle name="Normal 4 13 2 4" xfId="11902" xr:uid="{707E5CEE-6E77-4534-8956-A95B365E4F9D}"/>
    <cellStyle name="Normal 4 13 2 5" xfId="29829" xr:uid="{0302088E-2B36-47A5-A406-7B6C12AC64BA}"/>
    <cellStyle name="Normal 4 13 2 6" xfId="41774" xr:uid="{26DE65EF-2835-4AE2-9C16-889BC5FD4E24}"/>
    <cellStyle name="Normal 4 13 3" xfId="14915" xr:uid="{83490FF8-2708-47B5-ADFC-CC866B9E20FF}"/>
    <cellStyle name="Normal 4 13 3 2" xfId="32842" xr:uid="{B13F723B-DD0F-471B-B7F2-7E555E897A85}"/>
    <cellStyle name="Normal 4 13 3 3" xfId="44787" xr:uid="{0EAB2989-7AFE-4555-866E-E54AD0DC4083}"/>
    <cellStyle name="Normal 4 13 4" xfId="20874" xr:uid="{66EBEDA8-1784-4044-87F0-31EC9DE97471}"/>
    <cellStyle name="Normal 4 13 5" xfId="8932" xr:uid="{017AB608-A5DA-4DA8-8CC5-E370CBD39D42}"/>
    <cellStyle name="Normal 4 13 6" xfId="26859" xr:uid="{61F5AFD1-2221-4BAF-B6EF-78BEA82AACFE}"/>
    <cellStyle name="Normal 4 13 7" xfId="38804" xr:uid="{FD2ED7F0-E129-40E0-A9F2-5644E802AEA9}"/>
    <cellStyle name="Normal 4 14" xfId="3025" xr:uid="{3E114A7D-704E-46A9-BA2D-88CFD8682124}"/>
    <cellStyle name="Normal 4 14 2" xfId="14988" xr:uid="{1683BBFA-82AF-4970-8980-D5AE2590D148}"/>
    <cellStyle name="Normal 4 14 2 2" xfId="32915" xr:uid="{71F0AABD-4CCB-4E87-93B4-752BF686ECF6}"/>
    <cellStyle name="Normal 4 14 2 3" xfId="44860" xr:uid="{0BF082D2-5ABD-4813-8B8E-86CAAAA7A879}"/>
    <cellStyle name="Normal 4 14 3" xfId="20947" xr:uid="{1F5B281B-DA89-4354-B4DD-904AB78ECC4B}"/>
    <cellStyle name="Normal 4 14 4" xfId="9005" xr:uid="{925B8D88-A60C-4753-9244-EBE57C92FCC9}"/>
    <cellStyle name="Normal 4 14 5" xfId="26932" xr:uid="{1BC2DCF2-5A5A-4A46-9060-578F77EADCDD}"/>
    <cellStyle name="Normal 4 14 6" xfId="38877" xr:uid="{A64D76FB-0E4B-46F4-9735-9B429E6AA927}"/>
    <cellStyle name="Normal 4 15" xfId="12017" xr:uid="{1A24C34C-8C10-4481-9B1D-6A5BE0864645}"/>
    <cellStyle name="Normal 4 15 2" xfId="29944" xr:uid="{F7F7A87D-BEFE-4182-8C85-C36DCB170C96}"/>
    <cellStyle name="Normal 4 15 3" xfId="41889" xr:uid="{F47820D9-9D76-4864-AC93-05597F848A00}"/>
    <cellStyle name="Normal 4 16" xfId="17955" xr:uid="{854368DB-7CD7-480C-8ECD-DDA6DD034C3A}"/>
    <cellStyle name="Normal 4 17" xfId="6013" xr:uid="{3C513A2C-A600-4724-BD5C-DAA86CDBA750}"/>
    <cellStyle name="Normal 4 18" xfId="23958" xr:uid="{ACFB14C6-8FC4-4D3F-9C09-7EA3FB487E84}"/>
    <cellStyle name="Normal 4 19" xfId="35903" xr:uid="{A20EE34D-989B-46A7-99C7-257A011F19D6}"/>
    <cellStyle name="Normal 4 2" xfId="14" xr:uid="{00000000-0005-0000-0000-000032000000}"/>
    <cellStyle name="Normal 4 2 10" xfId="1480" xr:uid="{00000000-0005-0000-0000-000032000000}"/>
    <cellStyle name="Normal 4 2 10 2" xfId="4450" xr:uid="{00646F47-364B-4A00-B74B-E5CCDF903578}"/>
    <cellStyle name="Normal 4 2 10 2 2" xfId="16413" xr:uid="{CD2AB28B-AA94-4916-88DB-F829E0236A56}"/>
    <cellStyle name="Normal 4 2 10 2 2 2" xfId="34340" xr:uid="{600287D2-0B4B-490D-9D4F-D2427E0DD2C6}"/>
    <cellStyle name="Normal 4 2 10 2 2 3" xfId="46285" xr:uid="{52864CCA-5A5E-472A-892D-6DFBFF48F701}"/>
    <cellStyle name="Normal 4 2 10 2 3" xfId="22372" xr:uid="{AFC1526C-1D9A-40F8-B9EF-61861871CAB3}"/>
    <cellStyle name="Normal 4 2 10 2 4" xfId="10430" xr:uid="{90F4F3F7-72BD-461C-B618-1CDFC8077E97}"/>
    <cellStyle name="Normal 4 2 10 2 5" xfId="28357" xr:uid="{BEF3F608-9C8A-4F1C-B876-A1C9925F3DA2}"/>
    <cellStyle name="Normal 4 2 10 2 6" xfId="40302" xr:uid="{6319D65C-9BC6-4AC0-A471-1D5D531F906A}"/>
    <cellStyle name="Normal 4 2 10 3" xfId="13443" xr:uid="{9B4F5388-6642-4BE7-8A5E-D26264B43997}"/>
    <cellStyle name="Normal 4 2 10 3 2" xfId="31370" xr:uid="{31529A03-804A-4688-BC29-563D0F1239CB}"/>
    <cellStyle name="Normal 4 2 10 3 3" xfId="43315" xr:uid="{1F604D60-E4D3-4663-8589-D036D6C081E9}"/>
    <cellStyle name="Normal 4 2 10 4" xfId="19402" xr:uid="{DE4F0AF7-A501-4EEA-B1CE-E267B5074BC9}"/>
    <cellStyle name="Normal 4 2 10 5" xfId="7460" xr:uid="{428D4597-3F29-448D-A744-AAD272D1F765}"/>
    <cellStyle name="Normal 4 2 10 6" xfId="25387" xr:uid="{16235AEF-4EFC-45AC-9C23-6F9021D6C6FE}"/>
    <cellStyle name="Normal 4 2 10 7" xfId="37332" xr:uid="{E79CBD59-1A8C-4274-8015-AF76B534CA8D}"/>
    <cellStyle name="Normal 4 2 11" xfId="2924" xr:uid="{00000000-0005-0000-0000-000032000000}"/>
    <cellStyle name="Normal 4 2 11 2" xfId="5894" xr:uid="{9D756ADC-2317-4BA4-BF92-4BACB481251F}"/>
    <cellStyle name="Normal 4 2 11 2 2" xfId="17857" xr:uid="{35C21BBD-6913-4C90-B632-4030A85EDE6D}"/>
    <cellStyle name="Normal 4 2 11 2 2 2" xfId="35784" xr:uid="{59AFDA4E-D369-497C-9266-02676E3CDD4B}"/>
    <cellStyle name="Normal 4 2 11 2 2 3" xfId="47729" xr:uid="{460B5D6D-03D2-49CC-8533-AB3D944A4525}"/>
    <cellStyle name="Normal 4 2 11 2 3" xfId="23816" xr:uid="{5B3AD7F7-BB27-4C80-9005-807C434ED91C}"/>
    <cellStyle name="Normal 4 2 11 2 4" xfId="11874" xr:uid="{035B9DD6-6B59-4B6C-8DC0-D753E67A813A}"/>
    <cellStyle name="Normal 4 2 11 2 5" xfId="29801" xr:uid="{893455C2-70BD-427A-8952-1C3DF78FB4E8}"/>
    <cellStyle name="Normal 4 2 11 2 6" xfId="41746" xr:uid="{DCF653E6-5C16-4847-BAE1-AD090408D5CF}"/>
    <cellStyle name="Normal 4 2 11 3" xfId="14887" xr:uid="{2F429609-21EE-4FE7-B181-B2C6E8EBA7BF}"/>
    <cellStyle name="Normal 4 2 11 3 2" xfId="32814" xr:uid="{23ED7B7F-F768-40CB-9CBE-D1A87E5C093A}"/>
    <cellStyle name="Normal 4 2 11 3 3" xfId="44759" xr:uid="{7666EE8C-45FD-42FD-A4DD-6B44F969E77A}"/>
    <cellStyle name="Normal 4 2 11 4" xfId="20846" xr:uid="{2C609186-095D-4DEA-9201-5D245CC44136}"/>
    <cellStyle name="Normal 4 2 11 5" xfId="8904" xr:uid="{11854C9E-51A3-4C15-88FD-A33FC8653DB1}"/>
    <cellStyle name="Normal 4 2 11 6" xfId="26831" xr:uid="{745A2F02-9FF8-4873-9C8E-ACBEC2906891}"/>
    <cellStyle name="Normal 4 2 11 7" xfId="38776" xr:uid="{12C64B93-194D-4C99-B7CC-39F56E4DB576}"/>
    <cellStyle name="Normal 4 2 12" xfId="2955" xr:uid="{88CC3853-C7AC-40E7-B4F0-D8968CD80D85}"/>
    <cellStyle name="Normal 4 2 12 2" xfId="5925" xr:uid="{BE7E37EA-31D8-4484-A110-E3076E47987D}"/>
    <cellStyle name="Normal 4 2 12 2 2" xfId="17888" xr:uid="{FD106AFD-AB41-4624-A72C-912E4CEDF93A}"/>
    <cellStyle name="Normal 4 2 12 2 2 2" xfId="35815" xr:uid="{D2D25DCC-7374-48DB-95C9-7FC42D3E9720}"/>
    <cellStyle name="Normal 4 2 12 2 2 3" xfId="47760" xr:uid="{193B9E37-042A-4A80-9893-083039EA12E8}"/>
    <cellStyle name="Normal 4 2 12 2 3" xfId="23847" xr:uid="{DBE9130D-3E89-4DA3-A935-0DDCF53595A8}"/>
    <cellStyle name="Normal 4 2 12 2 4" xfId="11905" xr:uid="{A547314D-A6B0-4F2F-B474-6012154B7934}"/>
    <cellStyle name="Normal 4 2 12 2 5" xfId="29832" xr:uid="{2130613D-BBF9-4B4C-B6BD-5F581D9D1759}"/>
    <cellStyle name="Normal 4 2 12 2 6" xfId="41777" xr:uid="{6D731BDC-883A-468B-BCCD-7863B471ADAE}"/>
    <cellStyle name="Normal 4 2 12 3" xfId="14918" xr:uid="{D0C440D9-75D1-4A11-96AC-8F736A87CF64}"/>
    <cellStyle name="Normal 4 2 12 3 2" xfId="32845" xr:uid="{20AB9AFF-41BE-41CC-A997-05092B315501}"/>
    <cellStyle name="Normal 4 2 12 3 3" xfId="44790" xr:uid="{8994EF42-41EA-4DB3-B999-0107F4FABEF8}"/>
    <cellStyle name="Normal 4 2 12 4" xfId="20877" xr:uid="{5692469F-184F-44FF-9F6C-93997530278F}"/>
    <cellStyle name="Normal 4 2 12 5" xfId="8935" xr:uid="{B8A22A61-D43E-4835-80A2-E7019051612C}"/>
    <cellStyle name="Normal 4 2 12 6" xfId="26862" xr:uid="{0E32B127-75F4-408D-BD74-8E49266321DA}"/>
    <cellStyle name="Normal 4 2 12 7" xfId="38807" xr:uid="{EE615D7D-C36B-4E81-9B04-2DE98167F0B3}"/>
    <cellStyle name="Normal 4 2 13" xfId="3006" xr:uid="{B2B6BCEB-80D4-47E6-B6CA-1D4D83CBFBB9}"/>
    <cellStyle name="Normal 4 2 13 2" xfId="14969" xr:uid="{41553F95-2E6D-4D4F-A8DC-16EC33121B12}"/>
    <cellStyle name="Normal 4 2 13 2 2" xfId="32896" xr:uid="{35DB14C0-2831-4005-B92A-767DCF2464E1}"/>
    <cellStyle name="Normal 4 2 13 2 3" xfId="44841" xr:uid="{B8B9C43A-0818-4A5A-A2A1-1F1C16AD9869}"/>
    <cellStyle name="Normal 4 2 13 3" xfId="20928" xr:uid="{3B55C435-D66F-4785-9C1D-B2769EB1266D}"/>
    <cellStyle name="Normal 4 2 13 4" xfId="8986" xr:uid="{F53DC275-7BA0-4B2C-856F-792B803EB471}"/>
    <cellStyle name="Normal 4 2 13 5" xfId="26913" xr:uid="{CE27CB25-55F4-442E-A015-0E97813486C3}"/>
    <cellStyle name="Normal 4 2 13 6" xfId="38858" xr:uid="{A674D635-22D1-4940-B1FC-97C80C759773}"/>
    <cellStyle name="Normal 4 2 14" xfId="11994" xr:uid="{EABF6A96-B1CA-43BC-BA0C-686129720E10}"/>
    <cellStyle name="Normal 4 2 14 2" xfId="29921" xr:uid="{F41CA109-4103-40C2-B652-ED739FB03A4F}"/>
    <cellStyle name="Normal 4 2 14 3" xfId="41866" xr:uid="{B8CC0103-A960-49F7-8E88-7972AA0C65B9}"/>
    <cellStyle name="Normal 4 2 15" xfId="17958" xr:uid="{7E9D9A13-941F-41F5-B905-C3990ABB8FCF}"/>
    <cellStyle name="Normal 4 2 16" xfId="6016" xr:uid="{F338C06B-E14A-4270-B622-9790365E5871}"/>
    <cellStyle name="Normal 4 2 17" xfId="23961" xr:uid="{0B4D97A6-29D3-48FE-87BA-13A6A48EE9E3}"/>
    <cellStyle name="Normal 4 2 18" xfId="35906" xr:uid="{C01C6531-9BB1-4796-BCB7-6FC150F59B3A}"/>
    <cellStyle name="Normal 4 2 2" xfId="60" xr:uid="{00000000-0005-0000-0000-000033000000}"/>
    <cellStyle name="Normal 4 2 2 10" xfId="12023" xr:uid="{B84D5F7D-04BC-4403-96CB-C56B1BCF9F13}"/>
    <cellStyle name="Normal 4 2 2 10 2" xfId="29950" xr:uid="{47F150AE-0508-4F5A-806C-B5860B5510F0}"/>
    <cellStyle name="Normal 4 2 2 10 3" xfId="41895" xr:uid="{69EBEB39-4CB6-4D87-A333-8CDE28714B99}"/>
    <cellStyle name="Normal 4 2 2 11" xfId="17982" xr:uid="{83E95765-ADC9-4C5F-8D38-949D1B8BFF8B}"/>
    <cellStyle name="Normal 4 2 2 12" xfId="6040" xr:uid="{043BD3AA-02E2-4DC7-A512-9C52587FD6C5}"/>
    <cellStyle name="Normal 4 2 2 13" xfId="23967" xr:uid="{475FCA85-631B-4036-B9E0-C36C08E70690}"/>
    <cellStyle name="Normal 4 2 2 14" xfId="35912" xr:uid="{2E73FE2D-E206-4AC1-9C2A-CA89F1BECB61}"/>
    <cellStyle name="Normal 4 2 2 2" xfId="118" xr:uid="{00000000-0005-0000-0000-000033000000}"/>
    <cellStyle name="Normal 4 2 2 2 10" xfId="6098" xr:uid="{2ABA2AFE-DA89-438B-9DDC-ECF21E6DD413}"/>
    <cellStyle name="Normal 4 2 2 2 11" xfId="24025" xr:uid="{E3BDB3DE-FC63-42EE-8A99-B089141FC1DD}"/>
    <cellStyle name="Normal 4 2 2 2 12" xfId="35970" xr:uid="{A2F38238-C3CF-4F15-BEBB-E4D4366E67CC}"/>
    <cellStyle name="Normal 4 2 2 2 2" xfId="234" xr:uid="{00000000-0005-0000-0000-000033000000}"/>
    <cellStyle name="Normal 4 2 2 2 2 10" xfId="36086" xr:uid="{29B62E48-3079-4125-979D-C4C781764B98}"/>
    <cellStyle name="Normal 4 2 2 2 2 2" xfId="582" xr:uid="{00000000-0005-0000-0000-000033000000}"/>
    <cellStyle name="Normal 4 2 2 2 2 2 2" xfId="1304" xr:uid="{00000000-0005-0000-0000-000033000000}"/>
    <cellStyle name="Normal 4 2 2 2 2 2 2 2" xfId="2748" xr:uid="{00000000-0005-0000-0000-000033000000}"/>
    <cellStyle name="Normal 4 2 2 2 2 2 2 2 2" xfId="5718" xr:uid="{48DEB907-D4DE-4E2C-B498-31ADB349DA6F}"/>
    <cellStyle name="Normal 4 2 2 2 2 2 2 2 2 2" xfId="17681" xr:uid="{0232E000-D728-43A7-B731-C3D971A70580}"/>
    <cellStyle name="Normal 4 2 2 2 2 2 2 2 2 2 2" xfId="35608" xr:uid="{60B8D86B-537C-41CB-80BE-B59C3144634D}"/>
    <cellStyle name="Normal 4 2 2 2 2 2 2 2 2 2 3" xfId="47553" xr:uid="{DCABD472-B77B-44A9-90C0-E14AE45DB3A6}"/>
    <cellStyle name="Normal 4 2 2 2 2 2 2 2 2 3" xfId="23640" xr:uid="{EA233857-4081-45EF-8B9F-C6F395ED0F89}"/>
    <cellStyle name="Normal 4 2 2 2 2 2 2 2 2 4" xfId="11698" xr:uid="{74F31C81-CE81-47AD-9A1C-36F424891037}"/>
    <cellStyle name="Normal 4 2 2 2 2 2 2 2 2 5" xfId="29625" xr:uid="{EB2707AE-4836-462D-875D-62ED6FE618A9}"/>
    <cellStyle name="Normal 4 2 2 2 2 2 2 2 2 6" xfId="41570" xr:uid="{630F9991-B80C-4735-A611-6188D48D43E8}"/>
    <cellStyle name="Normal 4 2 2 2 2 2 2 2 3" xfId="14711" xr:uid="{75E5D04F-132A-4750-BAF5-6A8882BA886A}"/>
    <cellStyle name="Normal 4 2 2 2 2 2 2 2 3 2" xfId="32638" xr:uid="{66BABE81-9B0F-4EAD-AD5C-4AB649C2732E}"/>
    <cellStyle name="Normal 4 2 2 2 2 2 2 2 3 3" xfId="44583" xr:uid="{A87B4145-98E3-4D70-9CF8-192A3E396AE0}"/>
    <cellStyle name="Normal 4 2 2 2 2 2 2 2 4" xfId="20670" xr:uid="{E72EF627-FA77-4171-B1C6-F4FB1CFF8933}"/>
    <cellStyle name="Normal 4 2 2 2 2 2 2 2 5" xfId="8728" xr:uid="{12BABFCF-5721-456A-88AF-44B3B3447375}"/>
    <cellStyle name="Normal 4 2 2 2 2 2 2 2 6" xfId="26655" xr:uid="{E0C47A0E-E762-4A3C-B575-06FE0786F093}"/>
    <cellStyle name="Normal 4 2 2 2 2 2 2 2 7" xfId="38600" xr:uid="{0496A089-C608-415F-84EC-1940A20CB5D0}"/>
    <cellStyle name="Normal 4 2 2 2 2 2 2 3" xfId="4274" xr:uid="{CFE6E81D-B761-4CCE-B13C-709209C9C0A6}"/>
    <cellStyle name="Normal 4 2 2 2 2 2 2 3 2" xfId="16237" xr:uid="{F8EB42EB-DFF8-4A20-A7F1-C7E833307003}"/>
    <cellStyle name="Normal 4 2 2 2 2 2 2 3 2 2" xfId="34164" xr:uid="{738B5C32-AE83-4211-AB76-B73589DBDD64}"/>
    <cellStyle name="Normal 4 2 2 2 2 2 2 3 2 3" xfId="46109" xr:uid="{4F7D68BE-41E3-4745-B01E-1AC8C102B045}"/>
    <cellStyle name="Normal 4 2 2 2 2 2 2 3 3" xfId="22196" xr:uid="{159245CB-9247-469D-82BF-1D04B357DD19}"/>
    <cellStyle name="Normal 4 2 2 2 2 2 2 3 4" xfId="10254" xr:uid="{923D0938-F26B-4C2E-B7F4-9B9A9D44C5E6}"/>
    <cellStyle name="Normal 4 2 2 2 2 2 2 3 5" xfId="28181" xr:uid="{A142B2D1-2BA7-4761-A3D6-6C5485DDB240}"/>
    <cellStyle name="Normal 4 2 2 2 2 2 2 3 6" xfId="40126" xr:uid="{24663BE3-9862-4978-9B95-12A97C7D6190}"/>
    <cellStyle name="Normal 4 2 2 2 2 2 2 4" xfId="13267" xr:uid="{ADAC4CCA-EDD0-4521-9677-7557225B0A94}"/>
    <cellStyle name="Normal 4 2 2 2 2 2 2 4 2" xfId="31194" xr:uid="{5C93EBFF-D22D-4CE4-89FA-89C77730B1DB}"/>
    <cellStyle name="Normal 4 2 2 2 2 2 2 4 3" xfId="43139" xr:uid="{50500BE6-6DC4-4BCF-8F55-7BA118C37306}"/>
    <cellStyle name="Normal 4 2 2 2 2 2 2 5" xfId="19226" xr:uid="{FC83A5E2-95F7-4501-BA29-D011B7604B2C}"/>
    <cellStyle name="Normal 4 2 2 2 2 2 2 6" xfId="7284" xr:uid="{4690690D-602D-40FE-916C-C5C85A055DBE}"/>
    <cellStyle name="Normal 4 2 2 2 2 2 2 7" xfId="25211" xr:uid="{7C241232-4BCA-4784-8C46-F1E1FC078E2F}"/>
    <cellStyle name="Normal 4 2 2 2 2 2 2 8" xfId="37156" xr:uid="{503F3F46-C642-4468-8C0E-694CB7D5534F}"/>
    <cellStyle name="Normal 4 2 2 2 2 2 3" xfId="2026" xr:uid="{00000000-0005-0000-0000-000033000000}"/>
    <cellStyle name="Normal 4 2 2 2 2 2 3 2" xfId="4996" xr:uid="{9A4A3015-03A0-4371-A74C-3EA85E85337E}"/>
    <cellStyle name="Normal 4 2 2 2 2 2 3 2 2" xfId="16959" xr:uid="{AD1A95E4-76D6-4C41-B6D6-0DD641DF1A33}"/>
    <cellStyle name="Normal 4 2 2 2 2 2 3 2 2 2" xfId="34886" xr:uid="{6E64FCFE-F214-4043-AC6E-1BEDB88EFA47}"/>
    <cellStyle name="Normal 4 2 2 2 2 2 3 2 2 3" xfId="46831" xr:uid="{D03B8560-56D2-4374-BD2A-A1847C4CAA8A}"/>
    <cellStyle name="Normal 4 2 2 2 2 2 3 2 3" xfId="22918" xr:uid="{8E84A7FB-55D8-4AB0-8C02-3A7736AF21D4}"/>
    <cellStyle name="Normal 4 2 2 2 2 2 3 2 4" xfId="10976" xr:uid="{AF785388-4E0E-4E74-AA61-99614962B710}"/>
    <cellStyle name="Normal 4 2 2 2 2 2 3 2 5" xfId="28903" xr:uid="{0E1CFFA9-A70B-43B8-A915-943CF1E07458}"/>
    <cellStyle name="Normal 4 2 2 2 2 2 3 2 6" xfId="40848" xr:uid="{84913493-3A12-40C3-87DB-8A64982EC912}"/>
    <cellStyle name="Normal 4 2 2 2 2 2 3 3" xfId="13989" xr:uid="{CE781BBC-13C7-48E2-97D5-680243E6451F}"/>
    <cellStyle name="Normal 4 2 2 2 2 2 3 3 2" xfId="31916" xr:uid="{FF4D8E1C-1B0A-4CA7-BF15-43C3AC5B9AA3}"/>
    <cellStyle name="Normal 4 2 2 2 2 2 3 3 3" xfId="43861" xr:uid="{9D71A4F2-3099-4975-B98D-AFF7AC1C7D13}"/>
    <cellStyle name="Normal 4 2 2 2 2 2 3 4" xfId="19948" xr:uid="{96B3359C-89CE-455C-9DB1-FCC9E03DE409}"/>
    <cellStyle name="Normal 4 2 2 2 2 2 3 5" xfId="8006" xr:uid="{EC9489AE-F9D8-4FDC-AD56-4E778C3DAA75}"/>
    <cellStyle name="Normal 4 2 2 2 2 2 3 6" xfId="25933" xr:uid="{F26DBFCB-70AB-41AA-896E-76C4B80219B3}"/>
    <cellStyle name="Normal 4 2 2 2 2 2 3 7" xfId="37878" xr:uid="{79B70C48-D9B4-45E4-A3E4-DF4955F0BB24}"/>
    <cellStyle name="Normal 4 2 2 2 2 2 4" xfId="3552" xr:uid="{6D98618B-FBA1-4CE7-8C6B-10588351D958}"/>
    <cellStyle name="Normal 4 2 2 2 2 2 4 2" xfId="15515" xr:uid="{4613DFD9-5BCC-48F9-BDCF-DC13D2F04A73}"/>
    <cellStyle name="Normal 4 2 2 2 2 2 4 2 2" xfId="33442" xr:uid="{49FC3902-241C-490C-B028-E8A1748C41EE}"/>
    <cellStyle name="Normal 4 2 2 2 2 2 4 2 3" xfId="45387" xr:uid="{898F288A-DD82-4832-A938-CCCA9418DEC4}"/>
    <cellStyle name="Normal 4 2 2 2 2 2 4 3" xfId="21474" xr:uid="{19F5EF63-0A54-4A7C-8174-805EE9DA0C0A}"/>
    <cellStyle name="Normal 4 2 2 2 2 2 4 4" xfId="9532" xr:uid="{D29EF61F-F1BE-4600-BF18-9272DB0F320C}"/>
    <cellStyle name="Normal 4 2 2 2 2 2 4 5" xfId="27459" xr:uid="{A0069114-A9F7-4C17-B3B3-8FEEA39ACCED}"/>
    <cellStyle name="Normal 4 2 2 2 2 2 4 6" xfId="39404" xr:uid="{3BB895CB-488D-484D-8756-04F45809ED58}"/>
    <cellStyle name="Normal 4 2 2 2 2 2 5" xfId="12545" xr:uid="{0F53DD9C-63A5-42DD-92F3-EDE086A91156}"/>
    <cellStyle name="Normal 4 2 2 2 2 2 5 2" xfId="30472" xr:uid="{44E5ED75-4C3C-40D0-8CA1-6A200B463328}"/>
    <cellStyle name="Normal 4 2 2 2 2 2 5 3" xfId="42417" xr:uid="{1270BE75-C054-4DA0-BDB3-AA6A754E2AD2}"/>
    <cellStyle name="Normal 4 2 2 2 2 2 6" xfId="18504" xr:uid="{537EC1B1-3E4E-4D5A-B646-8B935BAA9F90}"/>
    <cellStyle name="Normal 4 2 2 2 2 2 7" xfId="6562" xr:uid="{ADB883FE-5B0B-4688-A3FA-061F7A1F9DAE}"/>
    <cellStyle name="Normal 4 2 2 2 2 2 8" xfId="24489" xr:uid="{A5CAF831-BB11-4C20-925D-099A28374A74}"/>
    <cellStyle name="Normal 4 2 2 2 2 2 9" xfId="36434" xr:uid="{5BAA0862-CC89-4ABA-A012-0118E8CF674B}"/>
    <cellStyle name="Normal 4 2 2 2 2 3" xfId="956" xr:uid="{00000000-0005-0000-0000-000033000000}"/>
    <cellStyle name="Normal 4 2 2 2 2 3 2" xfId="2400" xr:uid="{00000000-0005-0000-0000-000033000000}"/>
    <cellStyle name="Normal 4 2 2 2 2 3 2 2" xfId="5370" xr:uid="{184C325D-0CA6-47EA-A471-4EE7A3A4BD3B}"/>
    <cellStyle name="Normal 4 2 2 2 2 3 2 2 2" xfId="17333" xr:uid="{132025ED-BDCE-4F40-93B6-92A18F2BED9C}"/>
    <cellStyle name="Normal 4 2 2 2 2 3 2 2 2 2" xfId="35260" xr:uid="{41A1B4FF-F999-4A87-9E23-113D64A9C9ED}"/>
    <cellStyle name="Normal 4 2 2 2 2 3 2 2 2 3" xfId="47205" xr:uid="{4DCF646A-862E-4020-A2A3-B998C438D918}"/>
    <cellStyle name="Normal 4 2 2 2 2 3 2 2 3" xfId="23292" xr:uid="{45F0BB60-88A7-4E49-861C-6CA5E25F7FF8}"/>
    <cellStyle name="Normal 4 2 2 2 2 3 2 2 4" xfId="11350" xr:uid="{D3165475-E6FE-465C-B4B1-61D49E8A4FF6}"/>
    <cellStyle name="Normal 4 2 2 2 2 3 2 2 5" xfId="29277" xr:uid="{5AF720CF-4BFF-41CF-95A9-778CB9DA41A2}"/>
    <cellStyle name="Normal 4 2 2 2 2 3 2 2 6" xfId="41222" xr:uid="{A239A75B-1E96-410D-BD79-34EF723D9A78}"/>
    <cellStyle name="Normal 4 2 2 2 2 3 2 3" xfId="14363" xr:uid="{508A0E0F-9E8A-478D-A4D2-AD78FEEC13A4}"/>
    <cellStyle name="Normal 4 2 2 2 2 3 2 3 2" xfId="32290" xr:uid="{1F4C7CBE-D5FC-433D-8A6B-38560E3991C9}"/>
    <cellStyle name="Normal 4 2 2 2 2 3 2 3 3" xfId="44235" xr:uid="{94430533-7AC7-42AF-AA6A-42ADAA57D5CC}"/>
    <cellStyle name="Normal 4 2 2 2 2 3 2 4" xfId="20322" xr:uid="{3C2B4CC4-BEA7-49AA-9FA8-74CD12F9F31B}"/>
    <cellStyle name="Normal 4 2 2 2 2 3 2 5" xfId="8380" xr:uid="{F4B12DDF-9768-4DDC-8D46-2D4B8D4FBA3B}"/>
    <cellStyle name="Normal 4 2 2 2 2 3 2 6" xfId="26307" xr:uid="{7CC4BC9C-C754-4553-BCBE-5FE3C965A377}"/>
    <cellStyle name="Normal 4 2 2 2 2 3 2 7" xfId="38252" xr:uid="{86EC95F4-429C-48D0-8429-A01AD6781919}"/>
    <cellStyle name="Normal 4 2 2 2 2 3 3" xfId="3926" xr:uid="{55DB9FB0-69CA-4DBF-9A52-DD190D3B03B0}"/>
    <cellStyle name="Normal 4 2 2 2 2 3 3 2" xfId="15889" xr:uid="{BF6140F3-65ED-47A7-9D75-B2E4169C7FDD}"/>
    <cellStyle name="Normal 4 2 2 2 2 3 3 2 2" xfId="33816" xr:uid="{5C14982C-5724-4B32-9AF4-9E4630626DA7}"/>
    <cellStyle name="Normal 4 2 2 2 2 3 3 2 3" xfId="45761" xr:uid="{D77AC905-648B-4277-85B7-9B983B8C44D1}"/>
    <cellStyle name="Normal 4 2 2 2 2 3 3 3" xfId="21848" xr:uid="{E0E0F691-4A1A-4E9D-829F-75D0F1B134CA}"/>
    <cellStyle name="Normal 4 2 2 2 2 3 3 4" xfId="9906" xr:uid="{33D57793-3E08-4955-93F9-D8525F508F10}"/>
    <cellStyle name="Normal 4 2 2 2 2 3 3 5" xfId="27833" xr:uid="{096FA97B-23DF-4AF8-942D-F9E155D2E7A6}"/>
    <cellStyle name="Normal 4 2 2 2 2 3 3 6" xfId="39778" xr:uid="{9D84F027-05C9-4C94-AF25-B1AA6E8E0CB8}"/>
    <cellStyle name="Normal 4 2 2 2 2 3 4" xfId="12919" xr:uid="{1C5EC1C8-1586-413B-BEC9-60C01CD34FBF}"/>
    <cellStyle name="Normal 4 2 2 2 2 3 4 2" xfId="30846" xr:uid="{0045A249-1187-4776-A4CB-98DDF7C25713}"/>
    <cellStyle name="Normal 4 2 2 2 2 3 4 3" xfId="42791" xr:uid="{8A0BA49B-3423-4389-819B-41E56ADF8188}"/>
    <cellStyle name="Normal 4 2 2 2 2 3 5" xfId="18878" xr:uid="{52EA1176-F4BB-4F0A-AF92-CDDC02E0247F}"/>
    <cellStyle name="Normal 4 2 2 2 2 3 6" xfId="6936" xr:uid="{115EF05F-DDE9-455F-95C2-A313AB9D417E}"/>
    <cellStyle name="Normal 4 2 2 2 2 3 7" xfId="24863" xr:uid="{D2D9B5E0-D225-4F48-8B42-CD8AB77EB31D}"/>
    <cellStyle name="Normal 4 2 2 2 2 3 8" xfId="36808" xr:uid="{6442D3D0-4A3D-4E29-B745-00C6DDC27394}"/>
    <cellStyle name="Normal 4 2 2 2 2 4" xfId="1678" xr:uid="{00000000-0005-0000-0000-000033000000}"/>
    <cellStyle name="Normal 4 2 2 2 2 4 2" xfId="4648" xr:uid="{56760900-7DDA-4985-83EE-2327354A9788}"/>
    <cellStyle name="Normal 4 2 2 2 2 4 2 2" xfId="16611" xr:uid="{C87E3816-114B-4DB2-A576-644B4895B054}"/>
    <cellStyle name="Normal 4 2 2 2 2 4 2 2 2" xfId="34538" xr:uid="{E768777C-48D9-48D4-9843-9400051B0B23}"/>
    <cellStyle name="Normal 4 2 2 2 2 4 2 2 3" xfId="46483" xr:uid="{765064DD-A4D1-44E1-860C-D921E781AB14}"/>
    <cellStyle name="Normal 4 2 2 2 2 4 2 3" xfId="22570" xr:uid="{050761B9-EBC1-4F11-8B1F-E923FC3911AF}"/>
    <cellStyle name="Normal 4 2 2 2 2 4 2 4" xfId="10628" xr:uid="{C0FD17B9-B37C-427B-B6D9-8FC94870A81F}"/>
    <cellStyle name="Normal 4 2 2 2 2 4 2 5" xfId="28555" xr:uid="{EA309600-6BED-4E99-86C4-D5C629A5E92E}"/>
    <cellStyle name="Normal 4 2 2 2 2 4 2 6" xfId="40500" xr:uid="{D36F0508-DE43-4816-9036-D35A3BFC4EED}"/>
    <cellStyle name="Normal 4 2 2 2 2 4 3" xfId="13641" xr:uid="{FD358137-9011-4C3C-8C18-8C9B5AB41C74}"/>
    <cellStyle name="Normal 4 2 2 2 2 4 3 2" xfId="31568" xr:uid="{9DA0A0FF-196D-4B06-937D-73C5433BF58E}"/>
    <cellStyle name="Normal 4 2 2 2 2 4 3 3" xfId="43513" xr:uid="{A6677561-C86B-47F5-ABCC-0F9F78A049F9}"/>
    <cellStyle name="Normal 4 2 2 2 2 4 4" xfId="19600" xr:uid="{10100A63-1882-4A1B-997A-951FF392E7D4}"/>
    <cellStyle name="Normal 4 2 2 2 2 4 5" xfId="7658" xr:uid="{6EB26C7B-3F0D-4399-A1C6-8A5244D7D57C}"/>
    <cellStyle name="Normal 4 2 2 2 2 4 6" xfId="25585" xr:uid="{A90E87F0-B17E-4F52-BFD9-EB88E1BD4AD5}"/>
    <cellStyle name="Normal 4 2 2 2 2 4 7" xfId="37530" xr:uid="{125C8CB2-2AD0-49FB-983C-06D018C52CD4}"/>
    <cellStyle name="Normal 4 2 2 2 2 5" xfId="3204" xr:uid="{203B9BEE-357F-46B3-A4FE-D02F42E3D1DB}"/>
    <cellStyle name="Normal 4 2 2 2 2 5 2" xfId="15167" xr:uid="{5C72442D-DA0C-4621-B8D7-BBC6554EB36E}"/>
    <cellStyle name="Normal 4 2 2 2 2 5 2 2" xfId="33094" xr:uid="{02593335-0591-43C7-A5D8-D7964B4B2CBB}"/>
    <cellStyle name="Normal 4 2 2 2 2 5 2 3" xfId="45039" xr:uid="{7B24329F-81C5-4558-A0E9-248F4C3162D2}"/>
    <cellStyle name="Normal 4 2 2 2 2 5 3" xfId="21126" xr:uid="{174FC344-1F2B-4305-80B9-2DE3CAFD619B}"/>
    <cellStyle name="Normal 4 2 2 2 2 5 4" xfId="9184" xr:uid="{61BAA16D-51D9-42D9-9B6D-403630B0BD60}"/>
    <cellStyle name="Normal 4 2 2 2 2 5 5" xfId="27111" xr:uid="{BE4476EF-C7A6-4BEE-B54B-0C0B100FBE02}"/>
    <cellStyle name="Normal 4 2 2 2 2 5 6" xfId="39056" xr:uid="{CF4F91F6-95B8-4F84-A2C2-7B7532A2F9A5}"/>
    <cellStyle name="Normal 4 2 2 2 2 6" xfId="12197" xr:uid="{3EA9105A-632F-457A-B4DA-788E62B1B77D}"/>
    <cellStyle name="Normal 4 2 2 2 2 6 2" xfId="30124" xr:uid="{12F8F278-985E-42F8-BDF2-6656E7677A02}"/>
    <cellStyle name="Normal 4 2 2 2 2 6 3" xfId="42069" xr:uid="{01B8CDFB-44AB-492B-A2D9-ACBC779717D8}"/>
    <cellStyle name="Normal 4 2 2 2 2 7" xfId="18156" xr:uid="{61FDFB52-98F1-45AA-90AF-651155F1187A}"/>
    <cellStyle name="Normal 4 2 2 2 2 8" xfId="6214" xr:uid="{07588AE6-18DE-4A46-AF73-254913294E1B}"/>
    <cellStyle name="Normal 4 2 2 2 2 9" xfId="24141" xr:uid="{6CB5D57A-BA1A-496B-96FF-8C57F5AC7AD2}"/>
    <cellStyle name="Normal 4 2 2 2 3" xfId="350" xr:uid="{00000000-0005-0000-0000-000033000000}"/>
    <cellStyle name="Normal 4 2 2 2 3 10" xfId="36202" xr:uid="{7475112E-FF8B-4119-903D-854628D76D04}"/>
    <cellStyle name="Normal 4 2 2 2 3 2" xfId="698" xr:uid="{00000000-0005-0000-0000-000033000000}"/>
    <cellStyle name="Normal 4 2 2 2 3 2 2" xfId="1420" xr:uid="{00000000-0005-0000-0000-000033000000}"/>
    <cellStyle name="Normal 4 2 2 2 3 2 2 2" xfId="2864" xr:uid="{00000000-0005-0000-0000-000033000000}"/>
    <cellStyle name="Normal 4 2 2 2 3 2 2 2 2" xfId="5834" xr:uid="{77317802-5F58-49D9-94D0-C126DA44BB55}"/>
    <cellStyle name="Normal 4 2 2 2 3 2 2 2 2 2" xfId="17797" xr:uid="{02A8D530-20C3-4274-84CA-B4CCB1DD191F}"/>
    <cellStyle name="Normal 4 2 2 2 3 2 2 2 2 2 2" xfId="35724" xr:uid="{13E4332D-66F0-4325-BDFD-E70A4ED2FAF1}"/>
    <cellStyle name="Normal 4 2 2 2 3 2 2 2 2 2 3" xfId="47669" xr:uid="{9AF15DD6-A30F-427D-8D7C-938705927D98}"/>
    <cellStyle name="Normal 4 2 2 2 3 2 2 2 2 3" xfId="23756" xr:uid="{CE4C38CB-CE43-4390-A73A-A550DA14C231}"/>
    <cellStyle name="Normal 4 2 2 2 3 2 2 2 2 4" xfId="11814" xr:uid="{C2358CD6-8AEE-4234-B203-852845B69BF0}"/>
    <cellStyle name="Normal 4 2 2 2 3 2 2 2 2 5" xfId="29741" xr:uid="{F2B25FD4-382B-4DAF-B890-F6E9BABC1AD7}"/>
    <cellStyle name="Normal 4 2 2 2 3 2 2 2 2 6" xfId="41686" xr:uid="{E3A1B9B8-BC55-490C-A7B9-5009B9E8CA1F}"/>
    <cellStyle name="Normal 4 2 2 2 3 2 2 2 3" xfId="14827" xr:uid="{09CE914C-08C7-49AC-9E0E-01A202C28B20}"/>
    <cellStyle name="Normal 4 2 2 2 3 2 2 2 3 2" xfId="32754" xr:uid="{F7AF210A-E1C7-4C09-8B51-257BFB205B51}"/>
    <cellStyle name="Normal 4 2 2 2 3 2 2 2 3 3" xfId="44699" xr:uid="{3A9BB99C-2E78-4311-845C-712EE62DF8DC}"/>
    <cellStyle name="Normal 4 2 2 2 3 2 2 2 4" xfId="20786" xr:uid="{BD822B14-48A6-43EB-A4A1-3A2CD0D06008}"/>
    <cellStyle name="Normal 4 2 2 2 3 2 2 2 5" xfId="8844" xr:uid="{585761CC-6964-409F-83B0-0E8421D48A4E}"/>
    <cellStyle name="Normal 4 2 2 2 3 2 2 2 6" xfId="26771" xr:uid="{8A22660F-D05E-4748-B590-11EFB0213843}"/>
    <cellStyle name="Normal 4 2 2 2 3 2 2 2 7" xfId="38716" xr:uid="{FA8B184D-D73D-4A34-90AF-79CEB7CEB3FC}"/>
    <cellStyle name="Normal 4 2 2 2 3 2 2 3" xfId="4390" xr:uid="{54698352-AEAA-4352-95E6-48417DCC65A4}"/>
    <cellStyle name="Normal 4 2 2 2 3 2 2 3 2" xfId="16353" xr:uid="{4051B27E-4B30-41FB-82E8-652DE559604F}"/>
    <cellStyle name="Normal 4 2 2 2 3 2 2 3 2 2" xfId="34280" xr:uid="{85DA0B0F-8757-4B31-AE3D-E4AE130F836C}"/>
    <cellStyle name="Normal 4 2 2 2 3 2 2 3 2 3" xfId="46225" xr:uid="{189B1393-6AEA-44FE-A7D6-804DECA4E7BA}"/>
    <cellStyle name="Normal 4 2 2 2 3 2 2 3 3" xfId="22312" xr:uid="{89AB4520-172F-4DCB-993D-91DDA8DF5BFE}"/>
    <cellStyle name="Normal 4 2 2 2 3 2 2 3 4" xfId="10370" xr:uid="{A94F3A92-AE95-45EE-B265-BA8A7521D215}"/>
    <cellStyle name="Normal 4 2 2 2 3 2 2 3 5" xfId="28297" xr:uid="{597F820F-D67B-45A9-A5BE-E7990F006DBF}"/>
    <cellStyle name="Normal 4 2 2 2 3 2 2 3 6" xfId="40242" xr:uid="{768905F4-1444-41EF-909B-BEAD12F3B8F3}"/>
    <cellStyle name="Normal 4 2 2 2 3 2 2 4" xfId="13383" xr:uid="{556E5D2C-167B-4BD7-9C97-0EC4148A85AE}"/>
    <cellStyle name="Normal 4 2 2 2 3 2 2 4 2" xfId="31310" xr:uid="{0870C371-D49C-4335-8B28-3A70781AE442}"/>
    <cellStyle name="Normal 4 2 2 2 3 2 2 4 3" xfId="43255" xr:uid="{30D32A06-9E8A-4FDF-8CDA-5E99DEBBBD0B}"/>
    <cellStyle name="Normal 4 2 2 2 3 2 2 5" xfId="19342" xr:uid="{BBD0E602-EE83-4EFC-9A57-51A4560572BD}"/>
    <cellStyle name="Normal 4 2 2 2 3 2 2 6" xfId="7400" xr:uid="{81816717-6B2D-4803-A2AA-538CE59B8442}"/>
    <cellStyle name="Normal 4 2 2 2 3 2 2 7" xfId="25327" xr:uid="{95F9F6B3-7E1D-4860-BF41-6893CB8E79B4}"/>
    <cellStyle name="Normal 4 2 2 2 3 2 2 8" xfId="37272" xr:uid="{AF8E7476-21DF-43AE-A47C-3CB41C220BE4}"/>
    <cellStyle name="Normal 4 2 2 2 3 2 3" xfId="2142" xr:uid="{00000000-0005-0000-0000-000033000000}"/>
    <cellStyle name="Normal 4 2 2 2 3 2 3 2" xfId="5112" xr:uid="{835C6231-B3DA-4069-BA2F-70141E5E7A28}"/>
    <cellStyle name="Normal 4 2 2 2 3 2 3 2 2" xfId="17075" xr:uid="{0CA8A583-ED2A-47F1-A3F0-F87B6D341ED2}"/>
    <cellStyle name="Normal 4 2 2 2 3 2 3 2 2 2" xfId="35002" xr:uid="{E522F15E-588B-4697-97EC-A0E1AD28C020}"/>
    <cellStyle name="Normal 4 2 2 2 3 2 3 2 2 3" xfId="46947" xr:uid="{5ACECBEA-D1B5-40F4-9720-E777446A60FE}"/>
    <cellStyle name="Normal 4 2 2 2 3 2 3 2 3" xfId="23034" xr:uid="{FD157CFD-BDCB-4B03-B45B-E765BB727E8E}"/>
    <cellStyle name="Normal 4 2 2 2 3 2 3 2 4" xfId="11092" xr:uid="{4B8D05ED-9132-4D00-A6EE-17F1AD0E7A8F}"/>
    <cellStyle name="Normal 4 2 2 2 3 2 3 2 5" xfId="29019" xr:uid="{82BDFF65-59DF-408E-99ED-47726A465A78}"/>
    <cellStyle name="Normal 4 2 2 2 3 2 3 2 6" xfId="40964" xr:uid="{3E1BD7A8-6274-4959-BC47-B9B4B74F56A3}"/>
    <cellStyle name="Normal 4 2 2 2 3 2 3 3" xfId="14105" xr:uid="{0BCA07F5-86FF-4262-B6CC-286AA85F886C}"/>
    <cellStyle name="Normal 4 2 2 2 3 2 3 3 2" xfId="32032" xr:uid="{4AB19A77-80A0-4AEB-B71E-B6CAB720257B}"/>
    <cellStyle name="Normal 4 2 2 2 3 2 3 3 3" xfId="43977" xr:uid="{9F5943FD-4907-4334-8CAD-1F0576B209D9}"/>
    <cellStyle name="Normal 4 2 2 2 3 2 3 4" xfId="20064" xr:uid="{688A8AC4-D149-4499-A7CF-A740CE0E32D0}"/>
    <cellStyle name="Normal 4 2 2 2 3 2 3 5" xfId="8122" xr:uid="{CBEBB9B3-69DB-4E45-89D7-0F135476F8FC}"/>
    <cellStyle name="Normal 4 2 2 2 3 2 3 6" xfId="26049" xr:uid="{CABDD643-903F-4C02-AE4C-16FEC01CC25F}"/>
    <cellStyle name="Normal 4 2 2 2 3 2 3 7" xfId="37994" xr:uid="{B1E271EC-AE7D-4F2F-9C97-E1DD8BED4BAA}"/>
    <cellStyle name="Normal 4 2 2 2 3 2 4" xfId="3668" xr:uid="{54D2B0A0-4862-4EDC-B408-E73E13236796}"/>
    <cellStyle name="Normal 4 2 2 2 3 2 4 2" xfId="15631" xr:uid="{14E3A397-D61F-45AB-986E-A5977DDD2780}"/>
    <cellStyle name="Normal 4 2 2 2 3 2 4 2 2" xfId="33558" xr:uid="{F1A37241-D80B-4790-826D-E57497AC1CCF}"/>
    <cellStyle name="Normal 4 2 2 2 3 2 4 2 3" xfId="45503" xr:uid="{874D487E-4410-4700-8C8A-51C01E7C784A}"/>
    <cellStyle name="Normal 4 2 2 2 3 2 4 3" xfId="21590" xr:uid="{8EDD1512-DB79-4316-B8A6-E1581F7E58C0}"/>
    <cellStyle name="Normal 4 2 2 2 3 2 4 4" xfId="9648" xr:uid="{34FA7F60-19BA-4E40-B787-B271F0608DF4}"/>
    <cellStyle name="Normal 4 2 2 2 3 2 4 5" xfId="27575" xr:uid="{555069CC-2CAA-4617-9016-49559A8EDD6A}"/>
    <cellStyle name="Normal 4 2 2 2 3 2 4 6" xfId="39520" xr:uid="{A3F5E344-6ABC-4056-A643-4CFFDCEE9FCD}"/>
    <cellStyle name="Normal 4 2 2 2 3 2 5" xfId="12661" xr:uid="{8506BAAB-3D82-4D60-B962-77A6B08745DF}"/>
    <cellStyle name="Normal 4 2 2 2 3 2 5 2" xfId="30588" xr:uid="{7217B23B-1C9F-4803-881C-0EDA46C55C22}"/>
    <cellStyle name="Normal 4 2 2 2 3 2 5 3" xfId="42533" xr:uid="{F60438AB-98D4-49DE-8F3A-0A909A6097BD}"/>
    <cellStyle name="Normal 4 2 2 2 3 2 6" xfId="18620" xr:uid="{646FEFCA-DD35-45C2-B27E-8A3A102D6F05}"/>
    <cellStyle name="Normal 4 2 2 2 3 2 7" xfId="6678" xr:uid="{2383196C-EE90-442B-BAEC-C4EFBF0DAA5C}"/>
    <cellStyle name="Normal 4 2 2 2 3 2 8" xfId="24605" xr:uid="{B493FEF8-EBAD-4237-8843-5192AD656700}"/>
    <cellStyle name="Normal 4 2 2 2 3 2 9" xfId="36550" xr:uid="{E15DC9BA-0C6B-4072-87E4-8284C4D825B4}"/>
    <cellStyle name="Normal 4 2 2 2 3 3" xfId="1072" xr:uid="{00000000-0005-0000-0000-000033000000}"/>
    <cellStyle name="Normal 4 2 2 2 3 3 2" xfId="2516" xr:uid="{00000000-0005-0000-0000-000033000000}"/>
    <cellStyle name="Normal 4 2 2 2 3 3 2 2" xfId="5486" xr:uid="{649CF44C-8073-4CF3-87AD-F38764C01B95}"/>
    <cellStyle name="Normal 4 2 2 2 3 3 2 2 2" xfId="17449" xr:uid="{8C0C60DF-B43C-4FC1-8652-2520EA0A6907}"/>
    <cellStyle name="Normal 4 2 2 2 3 3 2 2 2 2" xfId="35376" xr:uid="{D1A170D4-29C8-4B1D-8161-5121BB7798DF}"/>
    <cellStyle name="Normal 4 2 2 2 3 3 2 2 2 3" xfId="47321" xr:uid="{296BFB8D-C2AF-41FF-879B-B9E48DFC2525}"/>
    <cellStyle name="Normal 4 2 2 2 3 3 2 2 3" xfId="23408" xr:uid="{2AAD07AE-6806-4346-891A-8BA359CE686E}"/>
    <cellStyle name="Normal 4 2 2 2 3 3 2 2 4" xfId="11466" xr:uid="{60A894FB-4CBD-43C4-B9B5-9B88076EC27D}"/>
    <cellStyle name="Normal 4 2 2 2 3 3 2 2 5" xfId="29393" xr:uid="{92F768B6-9738-44C3-99AA-0527B5E87D68}"/>
    <cellStyle name="Normal 4 2 2 2 3 3 2 2 6" xfId="41338" xr:uid="{85C78D50-22C9-4DA9-BF1E-628BD8D08080}"/>
    <cellStyle name="Normal 4 2 2 2 3 3 2 3" xfId="14479" xr:uid="{D427D7B2-D7CC-4233-AA78-14EF9FFE3938}"/>
    <cellStyle name="Normal 4 2 2 2 3 3 2 3 2" xfId="32406" xr:uid="{A031C0F5-3AC8-4BC0-BCDA-60983A94BFE6}"/>
    <cellStyle name="Normal 4 2 2 2 3 3 2 3 3" xfId="44351" xr:uid="{BF5A53CF-6CD6-48F6-8CC6-F88AE6F855C6}"/>
    <cellStyle name="Normal 4 2 2 2 3 3 2 4" xfId="20438" xr:uid="{18FD8081-64F4-4946-A78F-063594144B86}"/>
    <cellStyle name="Normal 4 2 2 2 3 3 2 5" xfId="8496" xr:uid="{AC61BB6D-DCBE-414E-B95D-55D6F1C33A54}"/>
    <cellStyle name="Normal 4 2 2 2 3 3 2 6" xfId="26423" xr:uid="{BD1318A0-E319-47D0-A4F1-A6E273880A45}"/>
    <cellStyle name="Normal 4 2 2 2 3 3 2 7" xfId="38368" xr:uid="{3E37B373-CB6E-4512-94A3-23A8BED6183B}"/>
    <cellStyle name="Normal 4 2 2 2 3 3 3" xfId="4042" xr:uid="{13FC5E8A-04E9-45B8-BA08-ED35B233379E}"/>
    <cellStyle name="Normal 4 2 2 2 3 3 3 2" xfId="16005" xr:uid="{74C223DA-8A91-4CF2-8F02-EBDE740ED624}"/>
    <cellStyle name="Normal 4 2 2 2 3 3 3 2 2" xfId="33932" xr:uid="{94D41E48-07D7-453A-8E71-A18398E9AC2C}"/>
    <cellStyle name="Normal 4 2 2 2 3 3 3 2 3" xfId="45877" xr:uid="{0BD196FF-DAB3-4473-B00E-9D10D574384A}"/>
    <cellStyle name="Normal 4 2 2 2 3 3 3 3" xfId="21964" xr:uid="{E1CD3F90-942F-48BA-B20C-F360C7F73C0F}"/>
    <cellStyle name="Normal 4 2 2 2 3 3 3 4" xfId="10022" xr:uid="{1FAD350A-A4E5-43D2-B20C-A2390A15BD3C}"/>
    <cellStyle name="Normal 4 2 2 2 3 3 3 5" xfId="27949" xr:uid="{9C65B451-ABB5-4374-9FD5-76588DDDCBA7}"/>
    <cellStyle name="Normal 4 2 2 2 3 3 3 6" xfId="39894" xr:uid="{8B56863F-02DB-40E5-BB02-9AF15571DF9E}"/>
    <cellStyle name="Normal 4 2 2 2 3 3 4" xfId="13035" xr:uid="{A6BBCE02-6344-497F-A431-214540BC3427}"/>
    <cellStyle name="Normal 4 2 2 2 3 3 4 2" xfId="30962" xr:uid="{E103111A-5AB9-4E3F-81F6-EB57BCA2C164}"/>
    <cellStyle name="Normal 4 2 2 2 3 3 4 3" xfId="42907" xr:uid="{665E7542-F2C7-43FB-9E32-9EFAA03AA644}"/>
    <cellStyle name="Normal 4 2 2 2 3 3 5" xfId="18994" xr:uid="{9F27BF5C-3FB9-46AD-8FFF-A3CFB706B671}"/>
    <cellStyle name="Normal 4 2 2 2 3 3 6" xfId="7052" xr:uid="{11771283-4873-4023-BEC1-2679F07196AE}"/>
    <cellStyle name="Normal 4 2 2 2 3 3 7" xfId="24979" xr:uid="{CEE72E56-68A6-42B4-AA44-0F979963E352}"/>
    <cellStyle name="Normal 4 2 2 2 3 3 8" xfId="36924" xr:uid="{5550F185-527E-433B-AA2B-139556D6E7C4}"/>
    <cellStyle name="Normal 4 2 2 2 3 4" xfId="1794" xr:uid="{00000000-0005-0000-0000-000033000000}"/>
    <cellStyle name="Normal 4 2 2 2 3 4 2" xfId="4764" xr:uid="{B05CDF17-64CB-4EAC-9ACC-4DE2ED95AA84}"/>
    <cellStyle name="Normal 4 2 2 2 3 4 2 2" xfId="16727" xr:uid="{E29150A6-2F55-4CA6-A113-7E6B6E07B316}"/>
    <cellStyle name="Normal 4 2 2 2 3 4 2 2 2" xfId="34654" xr:uid="{4F25008F-24BA-4630-9687-16F46A292C3F}"/>
    <cellStyle name="Normal 4 2 2 2 3 4 2 2 3" xfId="46599" xr:uid="{17D68E56-67FC-48AD-87B5-3377A46D309A}"/>
    <cellStyle name="Normal 4 2 2 2 3 4 2 3" xfId="22686" xr:uid="{15CF28DF-1EEA-4BA9-A679-BB45725C8E17}"/>
    <cellStyle name="Normal 4 2 2 2 3 4 2 4" xfId="10744" xr:uid="{5A9093D4-02B4-4EAD-9C1F-69AE815271F6}"/>
    <cellStyle name="Normal 4 2 2 2 3 4 2 5" xfId="28671" xr:uid="{089C604D-15D9-4F86-807D-6D898164C139}"/>
    <cellStyle name="Normal 4 2 2 2 3 4 2 6" xfId="40616" xr:uid="{1E1B558F-84EC-4A6F-B427-3F4E7CFB1818}"/>
    <cellStyle name="Normal 4 2 2 2 3 4 3" xfId="13757" xr:uid="{5E7D93C5-38F1-4C1F-8BAB-ACEE2BEECCFF}"/>
    <cellStyle name="Normal 4 2 2 2 3 4 3 2" xfId="31684" xr:uid="{9789FCB5-A550-43FB-BC4F-D2ADDFA4B6A7}"/>
    <cellStyle name="Normal 4 2 2 2 3 4 3 3" xfId="43629" xr:uid="{FDAA0865-7A7B-4F1F-9249-DF03CF77CA5A}"/>
    <cellStyle name="Normal 4 2 2 2 3 4 4" xfId="19716" xr:uid="{B65FA699-87D5-4254-AD48-5E4B986D28CC}"/>
    <cellStyle name="Normal 4 2 2 2 3 4 5" xfId="7774" xr:uid="{BD1A9B29-D21F-4769-95F6-D42E67601059}"/>
    <cellStyle name="Normal 4 2 2 2 3 4 6" xfId="25701" xr:uid="{B613E41C-6715-4E01-B6C9-FE33DCF7F884}"/>
    <cellStyle name="Normal 4 2 2 2 3 4 7" xfId="37646" xr:uid="{0C81DFD7-A037-4CB2-877F-C5CF6D564C65}"/>
    <cellStyle name="Normal 4 2 2 2 3 5" xfId="3320" xr:uid="{45E4A203-3E4E-4AF8-9524-31E0ACCF3B7E}"/>
    <cellStyle name="Normal 4 2 2 2 3 5 2" xfId="15283" xr:uid="{0725F1E4-1E0E-44BC-949D-12D97114D820}"/>
    <cellStyle name="Normal 4 2 2 2 3 5 2 2" xfId="33210" xr:uid="{AB18246D-5D1E-4C46-95B6-CB204C611420}"/>
    <cellStyle name="Normal 4 2 2 2 3 5 2 3" xfId="45155" xr:uid="{0FDCBBA7-EC25-472F-81E3-9EE4C26FD1E2}"/>
    <cellStyle name="Normal 4 2 2 2 3 5 3" xfId="21242" xr:uid="{0CBD60D5-9610-497A-95C6-048B20F94B93}"/>
    <cellStyle name="Normal 4 2 2 2 3 5 4" xfId="9300" xr:uid="{3D7C6837-3BB9-4F7F-BDF7-A2B9AFBE13B2}"/>
    <cellStyle name="Normal 4 2 2 2 3 5 5" xfId="27227" xr:uid="{E212D778-4D81-4463-9A7D-750D4851328C}"/>
    <cellStyle name="Normal 4 2 2 2 3 5 6" xfId="39172" xr:uid="{879EB752-1986-4E72-99C5-DBDF01121E3B}"/>
    <cellStyle name="Normal 4 2 2 2 3 6" xfId="12313" xr:uid="{81E4389E-5779-4233-B528-9942374A7956}"/>
    <cellStyle name="Normal 4 2 2 2 3 6 2" xfId="30240" xr:uid="{ABF8D751-59B0-40CD-A71E-EA72E55D0814}"/>
    <cellStyle name="Normal 4 2 2 2 3 6 3" xfId="42185" xr:uid="{74D02270-FB68-4A14-8155-E4B063FB10F6}"/>
    <cellStyle name="Normal 4 2 2 2 3 7" xfId="18272" xr:uid="{153C9E61-F988-498E-9AC0-02FEDB135D36}"/>
    <cellStyle name="Normal 4 2 2 2 3 8" xfId="6330" xr:uid="{BAE32F69-FB26-4633-9740-0DBEF1D21863}"/>
    <cellStyle name="Normal 4 2 2 2 3 9" xfId="24257" xr:uid="{983BFE0C-AF97-41DA-81C4-1D58E12B5022}"/>
    <cellStyle name="Normal 4 2 2 2 4" xfId="466" xr:uid="{00000000-0005-0000-0000-000033000000}"/>
    <cellStyle name="Normal 4 2 2 2 4 2" xfId="1188" xr:uid="{00000000-0005-0000-0000-000033000000}"/>
    <cellStyle name="Normal 4 2 2 2 4 2 2" xfId="2632" xr:uid="{00000000-0005-0000-0000-000033000000}"/>
    <cellStyle name="Normal 4 2 2 2 4 2 2 2" xfId="5602" xr:uid="{7366C5EC-6BF2-4667-AF0A-D2A12E77F783}"/>
    <cellStyle name="Normal 4 2 2 2 4 2 2 2 2" xfId="17565" xr:uid="{C0DF342B-859E-4C4C-81AB-D246D0B6D936}"/>
    <cellStyle name="Normal 4 2 2 2 4 2 2 2 2 2" xfId="35492" xr:uid="{23588425-9DA0-47CC-BCF2-19A09A2D5D3A}"/>
    <cellStyle name="Normal 4 2 2 2 4 2 2 2 2 3" xfId="47437" xr:uid="{3639556E-E867-42D9-9EEA-B3536432A6A1}"/>
    <cellStyle name="Normal 4 2 2 2 4 2 2 2 3" xfId="23524" xr:uid="{77F9F431-062A-4673-9E3D-5B59B51562DA}"/>
    <cellStyle name="Normal 4 2 2 2 4 2 2 2 4" xfId="11582" xr:uid="{FC6824BF-54F4-4536-BB14-3CF29CDD44B3}"/>
    <cellStyle name="Normal 4 2 2 2 4 2 2 2 5" xfId="29509" xr:uid="{B383755A-E7D1-43DD-A8F5-9F2F0B08EAEF}"/>
    <cellStyle name="Normal 4 2 2 2 4 2 2 2 6" xfId="41454" xr:uid="{1198A38A-4B6B-46BA-B53B-7FA8F6526CF2}"/>
    <cellStyle name="Normal 4 2 2 2 4 2 2 3" xfId="14595" xr:uid="{18582DE2-85C7-4C96-B6A2-48FED5EAA8CC}"/>
    <cellStyle name="Normal 4 2 2 2 4 2 2 3 2" xfId="32522" xr:uid="{01E8C3C1-B039-4ED0-BB15-2F92B20C173D}"/>
    <cellStyle name="Normal 4 2 2 2 4 2 2 3 3" xfId="44467" xr:uid="{79C246D9-C2D6-4F91-B291-BAC14E687BD7}"/>
    <cellStyle name="Normal 4 2 2 2 4 2 2 4" xfId="20554" xr:uid="{6BB57F81-FBED-4EC6-8F00-26990E391029}"/>
    <cellStyle name="Normal 4 2 2 2 4 2 2 5" xfId="8612" xr:uid="{A79EC606-9486-4776-928E-FD45C0704120}"/>
    <cellStyle name="Normal 4 2 2 2 4 2 2 6" xfId="26539" xr:uid="{F92A9414-32E8-4DA8-8252-8D9C42DDC04D}"/>
    <cellStyle name="Normal 4 2 2 2 4 2 2 7" xfId="38484" xr:uid="{8EECD614-4B17-4ECD-974F-F1174CEAF82E}"/>
    <cellStyle name="Normal 4 2 2 2 4 2 3" xfId="4158" xr:uid="{BF6CE1E0-9B42-4633-8EA3-7E7E9378A553}"/>
    <cellStyle name="Normal 4 2 2 2 4 2 3 2" xfId="16121" xr:uid="{1AD16408-FF95-4F4D-88DF-2EC5B701B85C}"/>
    <cellStyle name="Normal 4 2 2 2 4 2 3 2 2" xfId="34048" xr:uid="{B1B350AC-C8CE-410A-AA11-32BE200DB8BD}"/>
    <cellStyle name="Normal 4 2 2 2 4 2 3 2 3" xfId="45993" xr:uid="{3DF54C17-7430-4463-958C-01EE763F3FD5}"/>
    <cellStyle name="Normal 4 2 2 2 4 2 3 3" xfId="22080" xr:uid="{B9267177-D6EA-439F-A681-62E67DEC983C}"/>
    <cellStyle name="Normal 4 2 2 2 4 2 3 4" xfId="10138" xr:uid="{F085A87D-3087-4842-A86E-BCB8F6AA32A1}"/>
    <cellStyle name="Normal 4 2 2 2 4 2 3 5" xfId="28065" xr:uid="{4799829B-F8E6-46D2-B339-081D1CBE2651}"/>
    <cellStyle name="Normal 4 2 2 2 4 2 3 6" xfId="40010" xr:uid="{F55398DE-12A2-4381-8103-67BCFA38CCFF}"/>
    <cellStyle name="Normal 4 2 2 2 4 2 4" xfId="13151" xr:uid="{45B8CAE8-888E-4AA9-BBA1-5D7504341218}"/>
    <cellStyle name="Normal 4 2 2 2 4 2 4 2" xfId="31078" xr:uid="{BE1DE867-3ADE-42BB-9A81-6E2C4AFF73DE}"/>
    <cellStyle name="Normal 4 2 2 2 4 2 4 3" xfId="43023" xr:uid="{CDF16E0C-D820-40CA-959D-95CF18169840}"/>
    <cellStyle name="Normal 4 2 2 2 4 2 5" xfId="19110" xr:uid="{B7EDC9E3-685C-4F25-9BE2-DAF0DBDCC43E}"/>
    <cellStyle name="Normal 4 2 2 2 4 2 6" xfId="7168" xr:uid="{17D77BB6-E82C-48FE-A938-87BD847A6E17}"/>
    <cellStyle name="Normal 4 2 2 2 4 2 7" xfId="25095" xr:uid="{97C09929-01D4-4C0C-A95B-0ED469DAD0AC}"/>
    <cellStyle name="Normal 4 2 2 2 4 2 8" xfId="37040" xr:uid="{DE2D2560-CC68-4065-8755-54A3960798E6}"/>
    <cellStyle name="Normal 4 2 2 2 4 3" xfId="1910" xr:uid="{00000000-0005-0000-0000-000033000000}"/>
    <cellStyle name="Normal 4 2 2 2 4 3 2" xfId="4880" xr:uid="{454EF7EA-E432-4B75-A1C6-5CF557BEAF03}"/>
    <cellStyle name="Normal 4 2 2 2 4 3 2 2" xfId="16843" xr:uid="{B560FD1E-5C98-4ACC-8B88-740D13D1EBC6}"/>
    <cellStyle name="Normal 4 2 2 2 4 3 2 2 2" xfId="34770" xr:uid="{68EC7F16-A4CD-4B94-9767-EEAFA0FE4F87}"/>
    <cellStyle name="Normal 4 2 2 2 4 3 2 2 3" xfId="46715" xr:uid="{2B097374-D0DF-4E45-A3DC-53FF702768F2}"/>
    <cellStyle name="Normal 4 2 2 2 4 3 2 3" xfId="22802" xr:uid="{FD2EF9CE-CF37-4839-97D0-E5804203A1EB}"/>
    <cellStyle name="Normal 4 2 2 2 4 3 2 4" xfId="10860" xr:uid="{EA33ADA3-58F3-4076-A269-DCAE247E93F2}"/>
    <cellStyle name="Normal 4 2 2 2 4 3 2 5" xfId="28787" xr:uid="{323DD8EB-0966-43C4-A23B-1F3C1E8C56E4}"/>
    <cellStyle name="Normal 4 2 2 2 4 3 2 6" xfId="40732" xr:uid="{FB1FA061-AEDB-4FC8-B324-79CD259B5774}"/>
    <cellStyle name="Normal 4 2 2 2 4 3 3" xfId="13873" xr:uid="{03219880-CB8A-4AAE-8FB6-3460AAEB5539}"/>
    <cellStyle name="Normal 4 2 2 2 4 3 3 2" xfId="31800" xr:uid="{D1DEB695-D5C7-4AF9-9B10-8BC07E2CDAE7}"/>
    <cellStyle name="Normal 4 2 2 2 4 3 3 3" xfId="43745" xr:uid="{F46E2F05-5300-46B4-9259-5B7D103A5E15}"/>
    <cellStyle name="Normal 4 2 2 2 4 3 4" xfId="19832" xr:uid="{B1FE0123-358E-49B3-8303-CC4ECB7ADC5D}"/>
    <cellStyle name="Normal 4 2 2 2 4 3 5" xfId="7890" xr:uid="{58BF3985-50B6-4762-BE6F-BE24EF73ADE3}"/>
    <cellStyle name="Normal 4 2 2 2 4 3 6" xfId="25817" xr:uid="{C5C3ABBF-8E77-4B36-9556-7A751F2E3725}"/>
    <cellStyle name="Normal 4 2 2 2 4 3 7" xfId="37762" xr:uid="{42089651-75D8-488D-A461-63CD33B9D286}"/>
    <cellStyle name="Normal 4 2 2 2 4 4" xfId="3436" xr:uid="{AC1C37DF-CCA8-4A3B-882B-CE1AE1A4C6F7}"/>
    <cellStyle name="Normal 4 2 2 2 4 4 2" xfId="15399" xr:uid="{E6FA7546-EE62-41FA-9EF6-EDE8FF9C65B0}"/>
    <cellStyle name="Normal 4 2 2 2 4 4 2 2" xfId="33326" xr:uid="{634B075F-164B-44E1-8BDC-E959782C2108}"/>
    <cellStyle name="Normal 4 2 2 2 4 4 2 3" xfId="45271" xr:uid="{B83757B7-55C9-48A2-8DD0-2F476622B723}"/>
    <cellStyle name="Normal 4 2 2 2 4 4 3" xfId="21358" xr:uid="{CE224244-FEEF-4D28-9615-F77436D47D3D}"/>
    <cellStyle name="Normal 4 2 2 2 4 4 4" xfId="9416" xr:uid="{F1AB352B-DB37-4226-ACF7-DC815857A84E}"/>
    <cellStyle name="Normal 4 2 2 2 4 4 5" xfId="27343" xr:uid="{DDBFE3C0-A8B5-46ED-895C-9F8153E2E5EB}"/>
    <cellStyle name="Normal 4 2 2 2 4 4 6" xfId="39288" xr:uid="{67C60632-C7B3-4C1D-A1ED-881099CDBE4B}"/>
    <cellStyle name="Normal 4 2 2 2 4 5" xfId="12429" xr:uid="{0DB41ED6-5145-4F4A-8802-9B74F04C2D44}"/>
    <cellStyle name="Normal 4 2 2 2 4 5 2" xfId="30356" xr:uid="{46390642-0C6B-47EE-9402-8D3F1AC16B12}"/>
    <cellStyle name="Normal 4 2 2 2 4 5 3" xfId="42301" xr:uid="{80C7838A-1D9D-4264-9CB9-F1D083161ED7}"/>
    <cellStyle name="Normal 4 2 2 2 4 6" xfId="18388" xr:uid="{96F9987F-8FAC-4465-8998-525E34ED1404}"/>
    <cellStyle name="Normal 4 2 2 2 4 7" xfId="6446" xr:uid="{A82B0301-4AB5-4637-872C-6290DB6EF7EE}"/>
    <cellStyle name="Normal 4 2 2 2 4 8" xfId="24373" xr:uid="{63B9E0AA-C1CD-47C4-A295-355B47EB2C90}"/>
    <cellStyle name="Normal 4 2 2 2 4 9" xfId="36318" xr:uid="{9F8091E1-C1EF-468C-937B-E14EB2D7FED5}"/>
    <cellStyle name="Normal 4 2 2 2 5" xfId="840" xr:uid="{00000000-0005-0000-0000-000033000000}"/>
    <cellStyle name="Normal 4 2 2 2 5 2" xfId="2284" xr:uid="{00000000-0005-0000-0000-000033000000}"/>
    <cellStyle name="Normal 4 2 2 2 5 2 2" xfId="5254" xr:uid="{0DF79797-6A6E-412E-A864-7269A4475DC2}"/>
    <cellStyle name="Normal 4 2 2 2 5 2 2 2" xfId="17217" xr:uid="{332776FA-A120-47D9-941C-7D24789AB4D0}"/>
    <cellStyle name="Normal 4 2 2 2 5 2 2 2 2" xfId="35144" xr:uid="{6CB3C510-245C-435A-9FFF-7F5F2D7CA68D}"/>
    <cellStyle name="Normal 4 2 2 2 5 2 2 2 3" xfId="47089" xr:uid="{51714AC1-F9CA-45E0-B346-C51FAACE1FA6}"/>
    <cellStyle name="Normal 4 2 2 2 5 2 2 3" xfId="23176" xr:uid="{7A193E3B-9D4B-4614-80DF-A78E994F2AC6}"/>
    <cellStyle name="Normal 4 2 2 2 5 2 2 4" xfId="11234" xr:uid="{770E55BE-6E4F-4147-96D8-93379A8A04E3}"/>
    <cellStyle name="Normal 4 2 2 2 5 2 2 5" xfId="29161" xr:uid="{B1010911-8668-4FF2-821D-5F9303849F4E}"/>
    <cellStyle name="Normal 4 2 2 2 5 2 2 6" xfId="41106" xr:uid="{AD9D9F81-1D1F-4FC6-BFC5-7BCCFB0AE939}"/>
    <cellStyle name="Normal 4 2 2 2 5 2 3" xfId="14247" xr:uid="{2FA7325C-BE5B-4152-9184-095341F7FEEA}"/>
    <cellStyle name="Normal 4 2 2 2 5 2 3 2" xfId="32174" xr:uid="{45AD01DC-3DDD-4A39-9559-6668E47025CE}"/>
    <cellStyle name="Normal 4 2 2 2 5 2 3 3" xfId="44119" xr:uid="{73BDD425-A933-4B01-8D4F-5BB1230048FD}"/>
    <cellStyle name="Normal 4 2 2 2 5 2 4" xfId="20206" xr:uid="{F6DBA758-D8E0-43BE-85D6-166EA8C9D1F1}"/>
    <cellStyle name="Normal 4 2 2 2 5 2 5" xfId="8264" xr:uid="{396AE31E-53A7-4852-900C-1B399EB6A689}"/>
    <cellStyle name="Normal 4 2 2 2 5 2 6" xfId="26191" xr:uid="{AE93D290-1394-4522-A152-CF5C3301CDE0}"/>
    <cellStyle name="Normal 4 2 2 2 5 2 7" xfId="38136" xr:uid="{724BE06F-2F54-47E8-8509-5B327E1C6301}"/>
    <cellStyle name="Normal 4 2 2 2 5 3" xfId="3810" xr:uid="{BC0EC1B6-7DDA-44D7-A49B-08A76E051C00}"/>
    <cellStyle name="Normal 4 2 2 2 5 3 2" xfId="15773" xr:uid="{EA6CE90F-B403-48BA-9CBE-E721FC293444}"/>
    <cellStyle name="Normal 4 2 2 2 5 3 2 2" xfId="33700" xr:uid="{ACE32B04-7FBA-4E9B-9E60-3BD2FB889659}"/>
    <cellStyle name="Normal 4 2 2 2 5 3 2 3" xfId="45645" xr:uid="{F3F139B5-7B52-4E65-839C-F085CD4A760F}"/>
    <cellStyle name="Normal 4 2 2 2 5 3 3" xfId="21732" xr:uid="{B5B72183-F59A-46CA-9836-B013AFDC0BC1}"/>
    <cellStyle name="Normal 4 2 2 2 5 3 4" xfId="9790" xr:uid="{5C9F733C-9AD0-4267-B0C3-C5393C8A73E6}"/>
    <cellStyle name="Normal 4 2 2 2 5 3 5" xfId="27717" xr:uid="{10D8E022-C4D2-47A3-A26C-953438E5B4EC}"/>
    <cellStyle name="Normal 4 2 2 2 5 3 6" xfId="39662" xr:uid="{F668E66A-E6B1-4CE3-91F2-5C684A2E078F}"/>
    <cellStyle name="Normal 4 2 2 2 5 4" xfId="12803" xr:uid="{6CF5C6CA-C2F1-4702-B617-5B6C2D4F4ED2}"/>
    <cellStyle name="Normal 4 2 2 2 5 4 2" xfId="30730" xr:uid="{D44139AC-4677-40E2-90ED-B7B68DCFDE68}"/>
    <cellStyle name="Normal 4 2 2 2 5 4 3" xfId="42675" xr:uid="{DAC2199A-33DE-40E2-9EB7-5574707E1CFC}"/>
    <cellStyle name="Normal 4 2 2 2 5 5" xfId="18762" xr:uid="{D8B3EE9E-E1BA-4D72-BD75-45372B519E78}"/>
    <cellStyle name="Normal 4 2 2 2 5 6" xfId="6820" xr:uid="{BF30759B-9DA5-4479-9F46-6D9BDAAA94F0}"/>
    <cellStyle name="Normal 4 2 2 2 5 7" xfId="24747" xr:uid="{9353158A-1BE8-4716-BF21-60F69B29A6A8}"/>
    <cellStyle name="Normal 4 2 2 2 5 8" xfId="36692" xr:uid="{92AD67FA-A8CE-40D3-B82B-A8BEA96BC71B}"/>
    <cellStyle name="Normal 4 2 2 2 6" xfId="1562" xr:uid="{00000000-0005-0000-0000-000033000000}"/>
    <cellStyle name="Normal 4 2 2 2 6 2" xfId="4532" xr:uid="{CF506163-6A85-4A59-A6A8-9A24BA04982A}"/>
    <cellStyle name="Normal 4 2 2 2 6 2 2" xfId="16495" xr:uid="{79043AF9-EB41-466D-A8B3-5C1BBC0E0F7B}"/>
    <cellStyle name="Normal 4 2 2 2 6 2 2 2" xfId="34422" xr:uid="{4CCFA8D7-0118-45D6-A95C-1EF126A6BA62}"/>
    <cellStyle name="Normal 4 2 2 2 6 2 2 3" xfId="46367" xr:uid="{4D61916C-AEFC-424E-A06B-072081E38FB0}"/>
    <cellStyle name="Normal 4 2 2 2 6 2 3" xfId="22454" xr:uid="{3C742434-5800-4704-9B3D-6B4AB1F97F17}"/>
    <cellStyle name="Normal 4 2 2 2 6 2 4" xfId="10512" xr:uid="{518FD2A8-128B-4EED-864A-17B11F851618}"/>
    <cellStyle name="Normal 4 2 2 2 6 2 5" xfId="28439" xr:uid="{64A290F9-5D8E-4CE5-A7AF-AC6488D3CB91}"/>
    <cellStyle name="Normal 4 2 2 2 6 2 6" xfId="40384" xr:uid="{250E83D2-36CA-4B81-B79F-DA4D36A32047}"/>
    <cellStyle name="Normal 4 2 2 2 6 3" xfId="13525" xr:uid="{9D88BD55-D697-4F05-8DF0-9F50BED15B5B}"/>
    <cellStyle name="Normal 4 2 2 2 6 3 2" xfId="31452" xr:uid="{FDDF9066-94B6-44EE-98A4-C6289B9950F5}"/>
    <cellStyle name="Normal 4 2 2 2 6 3 3" xfId="43397" xr:uid="{F7B35978-CB6D-4C59-ABE1-9B16715CF67D}"/>
    <cellStyle name="Normal 4 2 2 2 6 4" xfId="19484" xr:uid="{67D4843D-D00F-42B0-89CC-5F99EFAF087C}"/>
    <cellStyle name="Normal 4 2 2 2 6 5" xfId="7542" xr:uid="{DD8C03BC-275D-46E7-A928-68101D366072}"/>
    <cellStyle name="Normal 4 2 2 2 6 6" xfId="25469" xr:uid="{6FCFC7F6-2FCC-4B68-B7FC-C000D501E9E9}"/>
    <cellStyle name="Normal 4 2 2 2 6 7" xfId="37414" xr:uid="{AD65CEA0-B705-4538-8EEC-783395ECF48A}"/>
    <cellStyle name="Normal 4 2 2 2 7" xfId="3088" xr:uid="{984A5025-F244-4965-A163-B72FDE8D1DA7}"/>
    <cellStyle name="Normal 4 2 2 2 7 2" xfId="15051" xr:uid="{001881A2-9F8C-41A3-BB85-3E7E2F617D90}"/>
    <cellStyle name="Normal 4 2 2 2 7 2 2" xfId="32978" xr:uid="{199CD556-4EAB-4892-BE71-AA3D8DE5D030}"/>
    <cellStyle name="Normal 4 2 2 2 7 2 3" xfId="44923" xr:uid="{7E1F830A-AA97-4EDD-BAD0-D1F978753E16}"/>
    <cellStyle name="Normal 4 2 2 2 7 3" xfId="21010" xr:uid="{D90D709B-D5C8-4043-A82E-3DBC6EEA0DD8}"/>
    <cellStyle name="Normal 4 2 2 2 7 4" xfId="9068" xr:uid="{B9032BD6-03CB-49DC-B1BB-72E46580EB3A}"/>
    <cellStyle name="Normal 4 2 2 2 7 5" xfId="26995" xr:uid="{00008D9E-B85F-4495-A44E-A1C1FCAE20CB}"/>
    <cellStyle name="Normal 4 2 2 2 7 6" xfId="38940" xr:uid="{E155D9C0-96CD-4B48-96FB-7AD7EABA85EA}"/>
    <cellStyle name="Normal 4 2 2 2 8" xfId="12081" xr:uid="{1F6894FC-60EC-44ED-9C7E-228519D9FB73}"/>
    <cellStyle name="Normal 4 2 2 2 8 2" xfId="30008" xr:uid="{D6640ED7-2AE4-4DB3-BCAA-036F2BEDB325}"/>
    <cellStyle name="Normal 4 2 2 2 8 3" xfId="41953" xr:uid="{F55A642A-6501-4BC6-AA83-90DC5883BCC8}"/>
    <cellStyle name="Normal 4 2 2 2 9" xfId="18040" xr:uid="{030330A4-8219-470F-9BDC-58084BCD86D9}"/>
    <cellStyle name="Normal 4 2 2 3" xfId="176" xr:uid="{00000000-0005-0000-0000-000033000000}"/>
    <cellStyle name="Normal 4 2 2 3 10" xfId="36028" xr:uid="{97A1878F-7BFC-4E0C-8877-A8CAF401908E}"/>
    <cellStyle name="Normal 4 2 2 3 2" xfId="524" xr:uid="{00000000-0005-0000-0000-000033000000}"/>
    <cellStyle name="Normal 4 2 2 3 2 2" xfId="1246" xr:uid="{00000000-0005-0000-0000-000033000000}"/>
    <cellStyle name="Normal 4 2 2 3 2 2 2" xfId="2690" xr:uid="{00000000-0005-0000-0000-000033000000}"/>
    <cellStyle name="Normal 4 2 2 3 2 2 2 2" xfId="5660" xr:uid="{BABA5395-27A5-4CC8-99DA-B752F0F4F3AE}"/>
    <cellStyle name="Normal 4 2 2 3 2 2 2 2 2" xfId="17623" xr:uid="{B0899E40-0EB3-423E-B62F-2ECFC84C431B}"/>
    <cellStyle name="Normal 4 2 2 3 2 2 2 2 2 2" xfId="35550" xr:uid="{C02BA289-6C79-46F4-91B3-47B8A5BD8668}"/>
    <cellStyle name="Normal 4 2 2 3 2 2 2 2 2 3" xfId="47495" xr:uid="{8F33923E-58A5-48BE-ACDD-97B9BF966651}"/>
    <cellStyle name="Normal 4 2 2 3 2 2 2 2 3" xfId="23582" xr:uid="{F4475B2C-DEBE-4E4C-B3A6-7D4E9B497B9E}"/>
    <cellStyle name="Normal 4 2 2 3 2 2 2 2 4" xfId="11640" xr:uid="{5AB03DCF-DD00-491B-8C52-7807D752C463}"/>
    <cellStyle name="Normal 4 2 2 3 2 2 2 2 5" xfId="29567" xr:uid="{A350FC74-27A8-4525-8383-28419A9498C3}"/>
    <cellStyle name="Normal 4 2 2 3 2 2 2 2 6" xfId="41512" xr:uid="{0F3C5C4D-9D41-4D90-9A22-A841130BBCAF}"/>
    <cellStyle name="Normal 4 2 2 3 2 2 2 3" xfId="14653" xr:uid="{6C6FEEB4-C391-4F44-8AD2-30FD6F4BD694}"/>
    <cellStyle name="Normal 4 2 2 3 2 2 2 3 2" xfId="32580" xr:uid="{2DA1486B-200D-4E61-9426-CA2ECD198C97}"/>
    <cellStyle name="Normal 4 2 2 3 2 2 2 3 3" xfId="44525" xr:uid="{FEC246CB-E0B7-4C19-B6D7-0F2124CDA7BE}"/>
    <cellStyle name="Normal 4 2 2 3 2 2 2 4" xfId="20612" xr:uid="{FCAD1E49-C164-423D-8B17-C0B11DC62210}"/>
    <cellStyle name="Normal 4 2 2 3 2 2 2 5" xfId="8670" xr:uid="{42808150-0F08-493B-91B9-826ECB67E84B}"/>
    <cellStyle name="Normal 4 2 2 3 2 2 2 6" xfId="26597" xr:uid="{BE6AFAF7-88D8-4B1E-9737-B31C7B166429}"/>
    <cellStyle name="Normal 4 2 2 3 2 2 2 7" xfId="38542" xr:uid="{B4B4C0F8-043F-4901-99EB-A769EA27290B}"/>
    <cellStyle name="Normal 4 2 2 3 2 2 3" xfId="4216" xr:uid="{F34D1343-3AA9-46F4-B94A-8F6796FD5537}"/>
    <cellStyle name="Normal 4 2 2 3 2 2 3 2" xfId="16179" xr:uid="{28C5D47A-63B6-419D-8059-CEEA49B15E1F}"/>
    <cellStyle name="Normal 4 2 2 3 2 2 3 2 2" xfId="34106" xr:uid="{186C44F6-BD3B-4D5A-AA44-0B5DA6162E93}"/>
    <cellStyle name="Normal 4 2 2 3 2 2 3 2 3" xfId="46051" xr:uid="{F3483C60-A253-409E-9EA1-567243F3F7E3}"/>
    <cellStyle name="Normal 4 2 2 3 2 2 3 3" xfId="22138" xr:uid="{8C1B65E2-36E2-4CAE-B622-951679AB5B96}"/>
    <cellStyle name="Normal 4 2 2 3 2 2 3 4" xfId="10196" xr:uid="{CE797CF2-521D-432F-8A10-F65905EEF4C5}"/>
    <cellStyle name="Normal 4 2 2 3 2 2 3 5" xfId="28123" xr:uid="{B6DE540D-2C83-4317-9F05-46951BB0A810}"/>
    <cellStyle name="Normal 4 2 2 3 2 2 3 6" xfId="40068" xr:uid="{E547D9DE-6580-4277-94AE-DFBC2D06AAC2}"/>
    <cellStyle name="Normal 4 2 2 3 2 2 4" xfId="13209" xr:uid="{7D5C1104-7BB2-41A2-8135-9A91305FAA00}"/>
    <cellStyle name="Normal 4 2 2 3 2 2 4 2" xfId="31136" xr:uid="{BD39C13D-15A2-492D-A098-42199477AC1F}"/>
    <cellStyle name="Normal 4 2 2 3 2 2 4 3" xfId="43081" xr:uid="{7774C1A2-B184-4E0B-8A23-4C56C0BD25D0}"/>
    <cellStyle name="Normal 4 2 2 3 2 2 5" xfId="19168" xr:uid="{126CF851-1F10-4888-9782-A1E56AB12E63}"/>
    <cellStyle name="Normal 4 2 2 3 2 2 6" xfId="7226" xr:uid="{E484BBAB-005C-4F85-A450-35A96BEBD798}"/>
    <cellStyle name="Normal 4 2 2 3 2 2 7" xfId="25153" xr:uid="{6C733EC9-B777-4673-985A-C0F44848A494}"/>
    <cellStyle name="Normal 4 2 2 3 2 2 8" xfId="37098" xr:uid="{E0CC987E-9B7B-4DA1-8137-D1932309367A}"/>
    <cellStyle name="Normal 4 2 2 3 2 3" xfId="1968" xr:uid="{00000000-0005-0000-0000-000033000000}"/>
    <cellStyle name="Normal 4 2 2 3 2 3 2" xfId="4938" xr:uid="{8E0E7170-786C-4C80-878A-1055EE27F910}"/>
    <cellStyle name="Normal 4 2 2 3 2 3 2 2" xfId="16901" xr:uid="{827CDF1A-E0E3-4B94-A74E-1949881DE324}"/>
    <cellStyle name="Normal 4 2 2 3 2 3 2 2 2" xfId="34828" xr:uid="{BFCA6F5B-2377-4300-A215-D7714AA41801}"/>
    <cellStyle name="Normal 4 2 2 3 2 3 2 2 3" xfId="46773" xr:uid="{5E69EE39-E970-408F-93CC-583ABCCF1AA6}"/>
    <cellStyle name="Normal 4 2 2 3 2 3 2 3" xfId="22860" xr:uid="{3F3E3BCD-33AE-4BA0-AB15-2BBED3FD6C98}"/>
    <cellStyle name="Normal 4 2 2 3 2 3 2 4" xfId="10918" xr:uid="{CC35C110-4D2D-469E-B414-6D23B6CA650B}"/>
    <cellStyle name="Normal 4 2 2 3 2 3 2 5" xfId="28845" xr:uid="{566F453B-500F-4D24-993F-83B9D8B201EA}"/>
    <cellStyle name="Normal 4 2 2 3 2 3 2 6" xfId="40790" xr:uid="{5D071141-2CF2-4E15-A49A-F57B02E49482}"/>
    <cellStyle name="Normal 4 2 2 3 2 3 3" xfId="13931" xr:uid="{35FC2676-200B-4B9C-931A-757362321CE1}"/>
    <cellStyle name="Normal 4 2 2 3 2 3 3 2" xfId="31858" xr:uid="{CC4B735B-B51F-453F-A3C4-BD3349B8FE2D}"/>
    <cellStyle name="Normal 4 2 2 3 2 3 3 3" xfId="43803" xr:uid="{6AE0C9EC-2585-4CA7-8A75-9F8DA835C671}"/>
    <cellStyle name="Normal 4 2 2 3 2 3 4" xfId="19890" xr:uid="{124ADAB2-D14E-42E0-8A0D-AC8844CFAD5C}"/>
    <cellStyle name="Normal 4 2 2 3 2 3 5" xfId="7948" xr:uid="{D1E61FCB-CF5E-4CA6-ADD5-9909E94BCB46}"/>
    <cellStyle name="Normal 4 2 2 3 2 3 6" xfId="25875" xr:uid="{96471591-AC8E-4404-BAE7-7B16B19F5582}"/>
    <cellStyle name="Normal 4 2 2 3 2 3 7" xfId="37820" xr:uid="{CE962981-3909-4F94-A485-EDF7FA21C7DB}"/>
    <cellStyle name="Normal 4 2 2 3 2 4" xfId="3494" xr:uid="{5CAB88C4-960C-4314-A975-D56092FCD601}"/>
    <cellStyle name="Normal 4 2 2 3 2 4 2" xfId="15457" xr:uid="{CC05E12F-5A93-4CFC-A83E-740E8298E66D}"/>
    <cellStyle name="Normal 4 2 2 3 2 4 2 2" xfId="33384" xr:uid="{2C8424F4-2A44-4BA2-B9A1-5AF878DA12ED}"/>
    <cellStyle name="Normal 4 2 2 3 2 4 2 3" xfId="45329" xr:uid="{C788B96E-DDE7-4EEF-AAAC-6C3F8671D031}"/>
    <cellStyle name="Normal 4 2 2 3 2 4 3" xfId="21416" xr:uid="{1F26BA41-95E4-4ED0-8864-35F401852EB2}"/>
    <cellStyle name="Normal 4 2 2 3 2 4 4" xfId="9474" xr:uid="{88367511-E7E2-4965-9999-B52E69214C19}"/>
    <cellStyle name="Normal 4 2 2 3 2 4 5" xfId="27401" xr:uid="{F252EF37-E2AC-44B7-8F94-87CD09F8AC4C}"/>
    <cellStyle name="Normal 4 2 2 3 2 4 6" xfId="39346" xr:uid="{58152765-249E-4BCE-9D3C-EE33EEB480CE}"/>
    <cellStyle name="Normal 4 2 2 3 2 5" xfId="12487" xr:uid="{F28EDB8E-FF14-4A25-B127-DF5298377473}"/>
    <cellStyle name="Normal 4 2 2 3 2 5 2" xfId="30414" xr:uid="{6CB2658F-CD69-4BCE-B6D3-9125C94022E0}"/>
    <cellStyle name="Normal 4 2 2 3 2 5 3" xfId="42359" xr:uid="{7E967F1C-AF52-4DDB-A9EE-B3DC328324EC}"/>
    <cellStyle name="Normal 4 2 2 3 2 6" xfId="18446" xr:uid="{A845792D-13D1-4ACA-A26B-89B7AF9D6E6A}"/>
    <cellStyle name="Normal 4 2 2 3 2 7" xfId="6504" xr:uid="{0E2962E7-48B6-468A-9D44-ED9FF003E90C}"/>
    <cellStyle name="Normal 4 2 2 3 2 8" xfId="24431" xr:uid="{EC25C500-FD5E-4076-A915-97E250B3E8BF}"/>
    <cellStyle name="Normal 4 2 2 3 2 9" xfId="36376" xr:uid="{4657B994-1300-4D01-827F-7CDD7E949C45}"/>
    <cellStyle name="Normal 4 2 2 3 3" xfId="898" xr:uid="{00000000-0005-0000-0000-000033000000}"/>
    <cellStyle name="Normal 4 2 2 3 3 2" xfId="2342" xr:uid="{00000000-0005-0000-0000-000033000000}"/>
    <cellStyle name="Normal 4 2 2 3 3 2 2" xfId="5312" xr:uid="{4BC82153-4A4E-467C-ADFF-20C9B1B25271}"/>
    <cellStyle name="Normal 4 2 2 3 3 2 2 2" xfId="17275" xr:uid="{00BC919B-6CAC-4D97-8885-88884C127124}"/>
    <cellStyle name="Normal 4 2 2 3 3 2 2 2 2" xfId="35202" xr:uid="{882A8978-2186-462E-A406-BE1E8CCEDC52}"/>
    <cellStyle name="Normal 4 2 2 3 3 2 2 2 3" xfId="47147" xr:uid="{86C8F2EB-53C0-46DC-82EA-351122AFA627}"/>
    <cellStyle name="Normal 4 2 2 3 3 2 2 3" xfId="23234" xr:uid="{C328460B-0E96-4049-91E6-D2080A3BDC1D}"/>
    <cellStyle name="Normal 4 2 2 3 3 2 2 4" xfId="11292" xr:uid="{AC9654F2-DB68-4AF6-BD35-80FA0878D872}"/>
    <cellStyle name="Normal 4 2 2 3 3 2 2 5" xfId="29219" xr:uid="{34109B9E-813B-43C1-AD68-A68DA861D9F4}"/>
    <cellStyle name="Normal 4 2 2 3 3 2 2 6" xfId="41164" xr:uid="{BB8DDE4D-CCD8-4BEC-AD3B-F40DA8F72C5B}"/>
    <cellStyle name="Normal 4 2 2 3 3 2 3" xfId="14305" xr:uid="{3050F7B2-30BD-4C88-9F0E-739B77B7BE59}"/>
    <cellStyle name="Normal 4 2 2 3 3 2 3 2" xfId="32232" xr:uid="{37400803-1F7A-48CA-A5E7-9DBEA00A99A4}"/>
    <cellStyle name="Normal 4 2 2 3 3 2 3 3" xfId="44177" xr:uid="{F61B2757-9BBA-439A-A9CB-8E9BB70853C3}"/>
    <cellStyle name="Normal 4 2 2 3 3 2 4" xfId="20264" xr:uid="{F4E4BB2B-E614-4EA3-B4B4-0350E4DA4BA7}"/>
    <cellStyle name="Normal 4 2 2 3 3 2 5" xfId="8322" xr:uid="{BD321DD6-E835-4EA6-A313-7141AF38017E}"/>
    <cellStyle name="Normal 4 2 2 3 3 2 6" xfId="26249" xr:uid="{E6CA7C65-724D-40CF-A6D6-A65C60B73BF7}"/>
    <cellStyle name="Normal 4 2 2 3 3 2 7" xfId="38194" xr:uid="{12E8027A-5702-4B36-B2AE-2FFB90B293BE}"/>
    <cellStyle name="Normal 4 2 2 3 3 3" xfId="3868" xr:uid="{ADB7E0EC-AE43-4D2E-8CE1-56D8DC50DF4A}"/>
    <cellStyle name="Normal 4 2 2 3 3 3 2" xfId="15831" xr:uid="{A939DA7F-5D84-4601-B9C0-4FEA6DEE65B8}"/>
    <cellStyle name="Normal 4 2 2 3 3 3 2 2" xfId="33758" xr:uid="{60DC0628-7F1B-42F0-BE87-90F642E3582A}"/>
    <cellStyle name="Normal 4 2 2 3 3 3 2 3" xfId="45703" xr:uid="{AB31B855-C4F4-4E65-9413-E7E62938D799}"/>
    <cellStyle name="Normal 4 2 2 3 3 3 3" xfId="21790" xr:uid="{2FF36470-E960-4DAC-B41C-BAC1E9F5BFAF}"/>
    <cellStyle name="Normal 4 2 2 3 3 3 4" xfId="9848" xr:uid="{E44E9911-532A-44BC-88E0-D22CFBCF1632}"/>
    <cellStyle name="Normal 4 2 2 3 3 3 5" xfId="27775" xr:uid="{1126B2C9-3004-42C4-A5AB-7F756D43F41F}"/>
    <cellStyle name="Normal 4 2 2 3 3 3 6" xfId="39720" xr:uid="{9CCA0CB8-9542-4D48-A2AB-AEB35A8E0F45}"/>
    <cellStyle name="Normal 4 2 2 3 3 4" xfId="12861" xr:uid="{A6DC64A3-F5EB-4D28-97A5-54062CE15108}"/>
    <cellStyle name="Normal 4 2 2 3 3 4 2" xfId="30788" xr:uid="{BCE4D8D9-D913-4FFD-A529-D2757FA5FC64}"/>
    <cellStyle name="Normal 4 2 2 3 3 4 3" xfId="42733" xr:uid="{CFF24F01-5CFB-491C-9FB8-4AAF1566B7A9}"/>
    <cellStyle name="Normal 4 2 2 3 3 5" xfId="18820" xr:uid="{E89C65F0-4C4E-41C3-A7F1-10DE06CC4D77}"/>
    <cellStyle name="Normal 4 2 2 3 3 6" xfId="6878" xr:uid="{1FD8313F-41BD-4986-9290-A0F4C1865170}"/>
    <cellStyle name="Normal 4 2 2 3 3 7" xfId="24805" xr:uid="{A1BDB15C-FA22-4372-8EBD-A2F7289C3358}"/>
    <cellStyle name="Normal 4 2 2 3 3 8" xfId="36750" xr:uid="{0BABD074-AB81-4D44-8B52-35C8D1AAF515}"/>
    <cellStyle name="Normal 4 2 2 3 4" xfId="1620" xr:uid="{00000000-0005-0000-0000-000033000000}"/>
    <cellStyle name="Normal 4 2 2 3 4 2" xfId="4590" xr:uid="{FE9AD701-DB87-45C0-B804-B2A83B2253E8}"/>
    <cellStyle name="Normal 4 2 2 3 4 2 2" xfId="16553" xr:uid="{EA228648-52CE-42E4-A42D-5C3DC07A6DA8}"/>
    <cellStyle name="Normal 4 2 2 3 4 2 2 2" xfId="34480" xr:uid="{77C4EE09-A22B-4026-8D2A-4A60804D4959}"/>
    <cellStyle name="Normal 4 2 2 3 4 2 2 3" xfId="46425" xr:uid="{E2B292F2-7324-48B3-A041-5023FE86E51F}"/>
    <cellStyle name="Normal 4 2 2 3 4 2 3" xfId="22512" xr:uid="{721B5BDB-F64D-431A-85CF-85408EA3B771}"/>
    <cellStyle name="Normal 4 2 2 3 4 2 4" xfId="10570" xr:uid="{941ECF7E-7442-47C1-BB8C-3977E8C16B6F}"/>
    <cellStyle name="Normal 4 2 2 3 4 2 5" xfId="28497" xr:uid="{753D187A-CCCB-42E8-B864-AF3DF8501061}"/>
    <cellStyle name="Normal 4 2 2 3 4 2 6" xfId="40442" xr:uid="{4860B034-88CC-45E9-A8D9-F222E7AE36E6}"/>
    <cellStyle name="Normal 4 2 2 3 4 3" xfId="13583" xr:uid="{DD9BF8F1-95A3-4D01-ACC4-B5E62A1D39F2}"/>
    <cellStyle name="Normal 4 2 2 3 4 3 2" xfId="31510" xr:uid="{E8210EB5-BEBE-43ED-96EB-0E4984FCC59C}"/>
    <cellStyle name="Normal 4 2 2 3 4 3 3" xfId="43455" xr:uid="{E186C5D3-1A18-4254-BD19-0C4F506C3505}"/>
    <cellStyle name="Normal 4 2 2 3 4 4" xfId="19542" xr:uid="{DABBA837-0DEA-446F-9299-8179998C44FE}"/>
    <cellStyle name="Normal 4 2 2 3 4 5" xfId="7600" xr:uid="{F17116D3-B87F-4492-B936-0B7043321332}"/>
    <cellStyle name="Normal 4 2 2 3 4 6" xfId="25527" xr:uid="{289400D3-0060-42A2-9871-648A119005A1}"/>
    <cellStyle name="Normal 4 2 2 3 4 7" xfId="37472" xr:uid="{AB173E93-563D-425E-AAAC-FA1E2A45DBEB}"/>
    <cellStyle name="Normal 4 2 2 3 5" xfId="3146" xr:uid="{F0EE8416-232B-4710-9A97-ED26D0E68B14}"/>
    <cellStyle name="Normal 4 2 2 3 5 2" xfId="15109" xr:uid="{76A95CC9-33D4-4FBA-961B-A6D57B3B3C96}"/>
    <cellStyle name="Normal 4 2 2 3 5 2 2" xfId="33036" xr:uid="{CBD9B59A-1AD3-42E3-BD1E-0A06D9263B93}"/>
    <cellStyle name="Normal 4 2 2 3 5 2 3" xfId="44981" xr:uid="{C3AB88FB-5D6C-4948-A136-1BDAADFDA404}"/>
    <cellStyle name="Normal 4 2 2 3 5 3" xfId="21068" xr:uid="{7D060251-1773-43D5-A53A-6694F5A32D20}"/>
    <cellStyle name="Normal 4 2 2 3 5 4" xfId="9126" xr:uid="{06561B14-1765-4D7F-BBDE-822FD6A3515D}"/>
    <cellStyle name="Normal 4 2 2 3 5 5" xfId="27053" xr:uid="{A7074DC0-A094-4582-B44E-EFAADE93764E}"/>
    <cellStyle name="Normal 4 2 2 3 5 6" xfId="38998" xr:uid="{2479C138-A9BE-4208-8369-E855FFA97EC7}"/>
    <cellStyle name="Normal 4 2 2 3 6" xfId="12139" xr:uid="{DB635AE8-DF4C-4CA6-BA26-66FA1EBA59C1}"/>
    <cellStyle name="Normal 4 2 2 3 6 2" xfId="30066" xr:uid="{4F4E79E1-68A8-41B0-BDDE-C92B7D77E242}"/>
    <cellStyle name="Normal 4 2 2 3 6 3" xfId="42011" xr:uid="{AA3067AC-1BC6-457E-8CB6-F4AE05D6BCEC}"/>
    <cellStyle name="Normal 4 2 2 3 7" xfId="18098" xr:uid="{7D1E2354-ABCC-4067-8224-0CBBDD46BD04}"/>
    <cellStyle name="Normal 4 2 2 3 8" xfId="6156" xr:uid="{269B4DE6-BD2B-45C8-A998-C8BAF69D2D53}"/>
    <cellStyle name="Normal 4 2 2 3 9" xfId="24083" xr:uid="{B009E1F3-452E-4154-A7EA-1CE99F921921}"/>
    <cellStyle name="Normal 4 2 2 4" xfId="292" xr:uid="{00000000-0005-0000-0000-000033000000}"/>
    <cellStyle name="Normal 4 2 2 4 10" xfId="36144" xr:uid="{81E3053A-51B7-4026-8F85-C3B12095B518}"/>
    <cellStyle name="Normal 4 2 2 4 2" xfId="640" xr:uid="{00000000-0005-0000-0000-000033000000}"/>
    <cellStyle name="Normal 4 2 2 4 2 2" xfId="1362" xr:uid="{00000000-0005-0000-0000-000033000000}"/>
    <cellStyle name="Normal 4 2 2 4 2 2 2" xfId="2806" xr:uid="{00000000-0005-0000-0000-000033000000}"/>
    <cellStyle name="Normal 4 2 2 4 2 2 2 2" xfId="5776" xr:uid="{FE0D6617-AB73-4970-9E70-7EE687D5EA8A}"/>
    <cellStyle name="Normal 4 2 2 4 2 2 2 2 2" xfId="17739" xr:uid="{128582E1-EB7C-40B5-8778-5E4B56E5D5A0}"/>
    <cellStyle name="Normal 4 2 2 4 2 2 2 2 2 2" xfId="35666" xr:uid="{EFDFCBEF-2A22-4545-A78A-1FB0B0E0166A}"/>
    <cellStyle name="Normal 4 2 2 4 2 2 2 2 2 3" xfId="47611" xr:uid="{430071C9-8558-4C72-BDD0-6BFDE1B88959}"/>
    <cellStyle name="Normal 4 2 2 4 2 2 2 2 3" xfId="23698" xr:uid="{285469CA-2178-4181-9BAF-0293C4BA67AE}"/>
    <cellStyle name="Normal 4 2 2 4 2 2 2 2 4" xfId="11756" xr:uid="{F51DF585-C85A-4A22-BF31-AE7F778575C3}"/>
    <cellStyle name="Normal 4 2 2 4 2 2 2 2 5" xfId="29683" xr:uid="{7DD39E4B-CD6E-49C6-95A1-FBB1D2C87FC2}"/>
    <cellStyle name="Normal 4 2 2 4 2 2 2 2 6" xfId="41628" xr:uid="{8419A2B0-AF97-4FC4-8838-DD33BE430E82}"/>
    <cellStyle name="Normal 4 2 2 4 2 2 2 3" xfId="14769" xr:uid="{9EE0FD04-709A-440D-A2B4-1B412970BE54}"/>
    <cellStyle name="Normal 4 2 2 4 2 2 2 3 2" xfId="32696" xr:uid="{4FC82C96-CE36-492A-B409-300FD66C6055}"/>
    <cellStyle name="Normal 4 2 2 4 2 2 2 3 3" xfId="44641" xr:uid="{DE4D5FB6-4530-412B-9F73-E8F027D907F9}"/>
    <cellStyle name="Normal 4 2 2 4 2 2 2 4" xfId="20728" xr:uid="{A8EC6858-5228-4C65-9F9C-8AB267AA9228}"/>
    <cellStyle name="Normal 4 2 2 4 2 2 2 5" xfId="8786" xr:uid="{0F020A96-82F1-418B-A22C-4932482D441C}"/>
    <cellStyle name="Normal 4 2 2 4 2 2 2 6" xfId="26713" xr:uid="{9905A3C8-7B98-4967-A0B0-35559C3077C5}"/>
    <cellStyle name="Normal 4 2 2 4 2 2 2 7" xfId="38658" xr:uid="{92B7521A-B2FE-4292-B42C-A9DA8C440F52}"/>
    <cellStyle name="Normal 4 2 2 4 2 2 3" xfId="4332" xr:uid="{1E367CB2-3377-4C05-8D25-22476AB0B678}"/>
    <cellStyle name="Normal 4 2 2 4 2 2 3 2" xfId="16295" xr:uid="{226D8A20-80D0-48A7-AC8C-93945C7FF999}"/>
    <cellStyle name="Normal 4 2 2 4 2 2 3 2 2" xfId="34222" xr:uid="{72195A6D-1ACB-4C1E-B869-B90D202BA607}"/>
    <cellStyle name="Normal 4 2 2 4 2 2 3 2 3" xfId="46167" xr:uid="{AD76B737-515B-4139-A749-5E638810A93B}"/>
    <cellStyle name="Normal 4 2 2 4 2 2 3 3" xfId="22254" xr:uid="{B4D20E1A-6158-4523-985F-283004DA5E81}"/>
    <cellStyle name="Normal 4 2 2 4 2 2 3 4" xfId="10312" xr:uid="{800B2D22-FE7A-44C7-A322-231B6B16D9F5}"/>
    <cellStyle name="Normal 4 2 2 4 2 2 3 5" xfId="28239" xr:uid="{C3311CFD-CAFE-4512-95C8-4C0ADCCA2C61}"/>
    <cellStyle name="Normal 4 2 2 4 2 2 3 6" xfId="40184" xr:uid="{013FD3BC-F603-4C32-9321-6F34421E8F63}"/>
    <cellStyle name="Normal 4 2 2 4 2 2 4" xfId="13325" xr:uid="{2ADAD7CF-9C2E-4563-829A-B07EDD683F07}"/>
    <cellStyle name="Normal 4 2 2 4 2 2 4 2" xfId="31252" xr:uid="{DE4A2C8B-1739-4800-BF9E-8C5DB49FAEA0}"/>
    <cellStyle name="Normal 4 2 2 4 2 2 4 3" xfId="43197" xr:uid="{F2146869-B164-4764-BA39-356A719DBD31}"/>
    <cellStyle name="Normal 4 2 2 4 2 2 5" xfId="19284" xr:uid="{2536BBD9-E1E5-43FB-96CD-80F2C7109B3C}"/>
    <cellStyle name="Normal 4 2 2 4 2 2 6" xfId="7342" xr:uid="{A18E5DB8-F067-44B8-9B2A-D881C77AF6C8}"/>
    <cellStyle name="Normal 4 2 2 4 2 2 7" xfId="25269" xr:uid="{3292F73A-4319-4274-B2C2-1179C90E4FBC}"/>
    <cellStyle name="Normal 4 2 2 4 2 2 8" xfId="37214" xr:uid="{180EB225-4EF7-4579-9B18-758A75EFDA40}"/>
    <cellStyle name="Normal 4 2 2 4 2 3" xfId="2084" xr:uid="{00000000-0005-0000-0000-000033000000}"/>
    <cellStyle name="Normal 4 2 2 4 2 3 2" xfId="5054" xr:uid="{760079C8-092F-4F53-856E-D315DF8D934D}"/>
    <cellStyle name="Normal 4 2 2 4 2 3 2 2" xfId="17017" xr:uid="{754AB4D7-1C1B-438F-B5FC-28FEF52B9C41}"/>
    <cellStyle name="Normal 4 2 2 4 2 3 2 2 2" xfId="34944" xr:uid="{6FCDA11E-15DE-4EE1-8085-C431F840D807}"/>
    <cellStyle name="Normal 4 2 2 4 2 3 2 2 3" xfId="46889" xr:uid="{0CFBFC2B-C609-48F7-8183-DDBE53267D25}"/>
    <cellStyle name="Normal 4 2 2 4 2 3 2 3" xfId="22976" xr:uid="{646833DE-2583-4884-A50A-E542D9885DBE}"/>
    <cellStyle name="Normal 4 2 2 4 2 3 2 4" xfId="11034" xr:uid="{1857EB1A-F60E-4725-B682-8ADEA7581DD5}"/>
    <cellStyle name="Normal 4 2 2 4 2 3 2 5" xfId="28961" xr:uid="{579F9B40-8745-4DCC-B18E-CDA684365AF4}"/>
    <cellStyle name="Normal 4 2 2 4 2 3 2 6" xfId="40906" xr:uid="{849CEAA6-9211-4215-89C2-7D6B1EC56A76}"/>
    <cellStyle name="Normal 4 2 2 4 2 3 3" xfId="14047" xr:uid="{195B9010-1A47-403E-B06F-9C567E0E513F}"/>
    <cellStyle name="Normal 4 2 2 4 2 3 3 2" xfId="31974" xr:uid="{75FBD6C8-E737-48D2-B603-5072EECCB86B}"/>
    <cellStyle name="Normal 4 2 2 4 2 3 3 3" xfId="43919" xr:uid="{6F3E59DE-9E02-4CC8-A8A6-AC55462138DF}"/>
    <cellStyle name="Normal 4 2 2 4 2 3 4" xfId="20006" xr:uid="{807B7D91-A901-4C23-B8D6-92AFA6273919}"/>
    <cellStyle name="Normal 4 2 2 4 2 3 5" xfId="8064" xr:uid="{7EDCEEB5-5944-4695-9A10-92B85FB8C5B5}"/>
    <cellStyle name="Normal 4 2 2 4 2 3 6" xfId="25991" xr:uid="{C212F8AE-747E-412A-8737-1C1F1DF740AB}"/>
    <cellStyle name="Normal 4 2 2 4 2 3 7" xfId="37936" xr:uid="{45DAEE20-D807-423A-A418-08C86E08F427}"/>
    <cellStyle name="Normal 4 2 2 4 2 4" xfId="3610" xr:uid="{926160FF-6C45-4AB6-8711-66B6B3A3C7B4}"/>
    <cellStyle name="Normal 4 2 2 4 2 4 2" xfId="15573" xr:uid="{E7AF2A72-61EC-4E45-8D89-EDBA1D3B183F}"/>
    <cellStyle name="Normal 4 2 2 4 2 4 2 2" xfId="33500" xr:uid="{0BAD3C18-B31A-41AE-BDEE-8D6A06201F9D}"/>
    <cellStyle name="Normal 4 2 2 4 2 4 2 3" xfId="45445" xr:uid="{71BB5E14-A777-4569-9CE4-E546C95D0292}"/>
    <cellStyle name="Normal 4 2 2 4 2 4 3" xfId="21532" xr:uid="{B179896E-0B99-4B96-9691-97EBB7F8769E}"/>
    <cellStyle name="Normal 4 2 2 4 2 4 4" xfId="9590" xr:uid="{43F7FB1E-FC5B-455B-BFEC-DC3B47AAFA87}"/>
    <cellStyle name="Normal 4 2 2 4 2 4 5" xfId="27517" xr:uid="{DBFFC807-0C1A-44D0-A6A3-E07F2A91AD90}"/>
    <cellStyle name="Normal 4 2 2 4 2 4 6" xfId="39462" xr:uid="{EFF9A64D-3BF9-42FD-BFA6-2F1DE0467956}"/>
    <cellStyle name="Normal 4 2 2 4 2 5" xfId="12603" xr:uid="{AA44E111-5323-4EBE-A35D-C0A8CC4E07C6}"/>
    <cellStyle name="Normal 4 2 2 4 2 5 2" xfId="30530" xr:uid="{5F33E176-3615-4742-A2D5-7FC514464344}"/>
    <cellStyle name="Normal 4 2 2 4 2 5 3" xfId="42475" xr:uid="{9778176E-EC56-4D3B-89E5-2BA9D70FD81B}"/>
    <cellStyle name="Normal 4 2 2 4 2 6" xfId="18562" xr:uid="{7C5507C2-E691-43E1-BD10-18FE306B99D1}"/>
    <cellStyle name="Normal 4 2 2 4 2 7" xfId="6620" xr:uid="{E0F8307D-6BDC-40A0-B099-07A38D79B410}"/>
    <cellStyle name="Normal 4 2 2 4 2 8" xfId="24547" xr:uid="{6DF6D2B0-DC2C-40D2-A166-61EF6073DD28}"/>
    <cellStyle name="Normal 4 2 2 4 2 9" xfId="36492" xr:uid="{FCAC5784-4AB8-44CE-AF24-DBE27660E068}"/>
    <cellStyle name="Normal 4 2 2 4 3" xfId="1014" xr:uid="{00000000-0005-0000-0000-000033000000}"/>
    <cellStyle name="Normal 4 2 2 4 3 2" xfId="2458" xr:uid="{00000000-0005-0000-0000-000033000000}"/>
    <cellStyle name="Normal 4 2 2 4 3 2 2" xfId="5428" xr:uid="{2D183F7A-9B95-4DD5-A6D3-347B4E67B999}"/>
    <cellStyle name="Normal 4 2 2 4 3 2 2 2" xfId="17391" xr:uid="{8253D01D-5CB1-488B-B31C-3D2C6145A79D}"/>
    <cellStyle name="Normal 4 2 2 4 3 2 2 2 2" xfId="35318" xr:uid="{AB4E3489-39CB-4D48-99E6-28E9FF9EC714}"/>
    <cellStyle name="Normal 4 2 2 4 3 2 2 2 3" xfId="47263" xr:uid="{D28F7691-F7EB-453C-A552-333238FCC0BA}"/>
    <cellStyle name="Normal 4 2 2 4 3 2 2 3" xfId="23350" xr:uid="{39D93E6B-AA63-4109-9119-C68F0CE79795}"/>
    <cellStyle name="Normal 4 2 2 4 3 2 2 4" xfId="11408" xr:uid="{19F1F2A1-09C2-4975-B42C-D870A61BB264}"/>
    <cellStyle name="Normal 4 2 2 4 3 2 2 5" xfId="29335" xr:uid="{8D55DE9C-892C-4B04-8B62-211BB139EE2D}"/>
    <cellStyle name="Normal 4 2 2 4 3 2 2 6" xfId="41280" xr:uid="{94E06AC5-6EDE-4B0D-AB97-0B4837827CDA}"/>
    <cellStyle name="Normal 4 2 2 4 3 2 3" xfId="14421" xr:uid="{8FE6ECB1-04A3-42B0-8D1A-18CED01AD75E}"/>
    <cellStyle name="Normal 4 2 2 4 3 2 3 2" xfId="32348" xr:uid="{C930DCC7-9E89-4D4C-9941-5BAB9B1F03DA}"/>
    <cellStyle name="Normal 4 2 2 4 3 2 3 3" xfId="44293" xr:uid="{970C62FD-26D2-430B-8090-345514FE94DE}"/>
    <cellStyle name="Normal 4 2 2 4 3 2 4" xfId="20380" xr:uid="{BEF22FC8-B014-435B-99D7-FCC9291FAE63}"/>
    <cellStyle name="Normal 4 2 2 4 3 2 5" xfId="8438" xr:uid="{C2043ACA-61C8-4455-8328-8B0F3C921686}"/>
    <cellStyle name="Normal 4 2 2 4 3 2 6" xfId="26365" xr:uid="{E7B6DB71-FA9A-4334-AA84-D61FD34D9911}"/>
    <cellStyle name="Normal 4 2 2 4 3 2 7" xfId="38310" xr:uid="{12CAA67F-894B-4DC7-A79D-FD1F2830AF2D}"/>
    <cellStyle name="Normal 4 2 2 4 3 3" xfId="3984" xr:uid="{3FA6C6A7-2DA8-40F1-8A25-345970CF5642}"/>
    <cellStyle name="Normal 4 2 2 4 3 3 2" xfId="15947" xr:uid="{33B5774A-C8B4-484D-807B-AAA9E76DB052}"/>
    <cellStyle name="Normal 4 2 2 4 3 3 2 2" xfId="33874" xr:uid="{E819B477-4041-4EC0-B86D-417F14880D01}"/>
    <cellStyle name="Normal 4 2 2 4 3 3 2 3" xfId="45819" xr:uid="{BEE478C9-DB40-4DA3-BC1D-504374F3394E}"/>
    <cellStyle name="Normal 4 2 2 4 3 3 3" xfId="21906" xr:uid="{BEEBB3C5-D606-46CA-811D-F6CE95C132A1}"/>
    <cellStyle name="Normal 4 2 2 4 3 3 4" xfId="9964" xr:uid="{F6EA2070-6F90-4745-8D98-929366F05978}"/>
    <cellStyle name="Normal 4 2 2 4 3 3 5" xfId="27891" xr:uid="{1822AC5C-3AFB-43B8-ACFD-7DB17432F611}"/>
    <cellStyle name="Normal 4 2 2 4 3 3 6" xfId="39836" xr:uid="{50F86B37-9D68-426F-8321-1AED83406D85}"/>
    <cellStyle name="Normal 4 2 2 4 3 4" xfId="12977" xr:uid="{CCD269FE-6EBA-422B-BA00-8910B669B13D}"/>
    <cellStyle name="Normal 4 2 2 4 3 4 2" xfId="30904" xr:uid="{9FD9D7BA-D499-449E-92D5-A425F70C034E}"/>
    <cellStyle name="Normal 4 2 2 4 3 4 3" xfId="42849" xr:uid="{95D382CF-BCE4-478B-9008-6637DABBD9F3}"/>
    <cellStyle name="Normal 4 2 2 4 3 5" xfId="18936" xr:uid="{843C658F-CE65-4B9B-B0DB-87CC5E0F5FC9}"/>
    <cellStyle name="Normal 4 2 2 4 3 6" xfId="6994" xr:uid="{11EDF12D-76F7-4FE2-ACB3-AF012913436E}"/>
    <cellStyle name="Normal 4 2 2 4 3 7" xfId="24921" xr:uid="{00C7E701-0900-45FD-8995-D8B75E8614E8}"/>
    <cellStyle name="Normal 4 2 2 4 3 8" xfId="36866" xr:uid="{BD79112F-435B-43C0-9B26-B0921B054FB8}"/>
    <cellStyle name="Normal 4 2 2 4 4" xfId="1736" xr:uid="{00000000-0005-0000-0000-000033000000}"/>
    <cellStyle name="Normal 4 2 2 4 4 2" xfId="4706" xr:uid="{DDF99E51-FBBC-472C-95E4-6E9F051C2147}"/>
    <cellStyle name="Normal 4 2 2 4 4 2 2" xfId="16669" xr:uid="{C9986F85-A3D2-4FA3-AEBE-929FA842557D}"/>
    <cellStyle name="Normal 4 2 2 4 4 2 2 2" xfId="34596" xr:uid="{303AF720-2EB3-4001-9275-9DFF0FF9A90F}"/>
    <cellStyle name="Normal 4 2 2 4 4 2 2 3" xfId="46541" xr:uid="{948EEDA1-BDD5-473B-BF11-5A49B8F8C887}"/>
    <cellStyle name="Normal 4 2 2 4 4 2 3" xfId="22628" xr:uid="{3BA1FD24-C1F4-49E6-9986-8817455F2C85}"/>
    <cellStyle name="Normal 4 2 2 4 4 2 4" xfId="10686" xr:uid="{876C7620-45FE-4064-B0D9-F89F59D3B7E1}"/>
    <cellStyle name="Normal 4 2 2 4 4 2 5" xfId="28613" xr:uid="{D532951B-8764-4937-88B4-19D39625F1BA}"/>
    <cellStyle name="Normal 4 2 2 4 4 2 6" xfId="40558" xr:uid="{6A4D675D-1684-4EAB-8A81-E06579D1C78B}"/>
    <cellStyle name="Normal 4 2 2 4 4 3" xfId="13699" xr:uid="{D4A4D6E9-1B54-4D9E-9475-390F87C37314}"/>
    <cellStyle name="Normal 4 2 2 4 4 3 2" xfId="31626" xr:uid="{5DD2617C-35C6-45A8-880E-C2D9615AE301}"/>
    <cellStyle name="Normal 4 2 2 4 4 3 3" xfId="43571" xr:uid="{D866200F-F69B-4344-B49E-13DBC8134ABF}"/>
    <cellStyle name="Normal 4 2 2 4 4 4" xfId="19658" xr:uid="{535D90AD-98B2-456F-8206-81450F153FC8}"/>
    <cellStyle name="Normal 4 2 2 4 4 5" xfId="7716" xr:uid="{AC27B65F-7197-4C02-A5CC-6D05A488B201}"/>
    <cellStyle name="Normal 4 2 2 4 4 6" xfId="25643" xr:uid="{70C2B54C-55FB-480B-BB64-43EEBF77A639}"/>
    <cellStyle name="Normal 4 2 2 4 4 7" xfId="37588" xr:uid="{A9970224-2584-489B-9BDF-8F9499C5747B}"/>
    <cellStyle name="Normal 4 2 2 4 5" xfId="3262" xr:uid="{EC1D4077-5C0D-456F-9291-7AA498F84494}"/>
    <cellStyle name="Normal 4 2 2 4 5 2" xfId="15225" xr:uid="{124CA025-31CE-446C-B910-6DA11EAEAD34}"/>
    <cellStyle name="Normal 4 2 2 4 5 2 2" xfId="33152" xr:uid="{69D0E720-B20B-4EDE-BDF5-13696F289307}"/>
    <cellStyle name="Normal 4 2 2 4 5 2 3" xfId="45097" xr:uid="{B34CF1E8-84D9-44DC-B81E-69197D2DB05A}"/>
    <cellStyle name="Normal 4 2 2 4 5 3" xfId="21184" xr:uid="{F9D4A3BF-DFFC-43FB-9EC7-BCA5DD001E69}"/>
    <cellStyle name="Normal 4 2 2 4 5 4" xfId="9242" xr:uid="{A42AC500-E512-4145-9857-EE173CE86554}"/>
    <cellStyle name="Normal 4 2 2 4 5 5" xfId="27169" xr:uid="{722F4607-7125-43C9-ABA6-219C0AE638DF}"/>
    <cellStyle name="Normal 4 2 2 4 5 6" xfId="39114" xr:uid="{B1A0A933-4963-4915-9DE4-61ACFF76244B}"/>
    <cellStyle name="Normal 4 2 2 4 6" xfId="12255" xr:uid="{CD96D77A-8124-4701-852B-954ACB3B38B0}"/>
    <cellStyle name="Normal 4 2 2 4 6 2" xfId="30182" xr:uid="{3AE12547-5832-4EF9-85F5-1C769132CBDF}"/>
    <cellStyle name="Normal 4 2 2 4 6 3" xfId="42127" xr:uid="{6F5F0838-17C9-41AF-9A75-C6AC54B18E1D}"/>
    <cellStyle name="Normal 4 2 2 4 7" xfId="18214" xr:uid="{3CB8C614-166B-4E5A-B226-D91602575955}"/>
    <cellStyle name="Normal 4 2 2 4 8" xfId="6272" xr:uid="{54E3BA1D-ABA4-47A0-993C-B820A1E9734B}"/>
    <cellStyle name="Normal 4 2 2 4 9" xfId="24199" xr:uid="{F42BAAC7-C048-437F-8878-4CD929F764F5}"/>
    <cellStyle name="Normal 4 2 2 5" xfId="408" xr:uid="{00000000-0005-0000-0000-000033000000}"/>
    <cellStyle name="Normal 4 2 2 5 2" xfId="1130" xr:uid="{00000000-0005-0000-0000-000033000000}"/>
    <cellStyle name="Normal 4 2 2 5 2 2" xfId="2574" xr:uid="{00000000-0005-0000-0000-000033000000}"/>
    <cellStyle name="Normal 4 2 2 5 2 2 2" xfId="5544" xr:uid="{F9DCE51C-4BF1-4959-9B0E-B90AFFE479F2}"/>
    <cellStyle name="Normal 4 2 2 5 2 2 2 2" xfId="17507" xr:uid="{FEEDED72-A31F-4E11-A0F2-F6934105AD0A}"/>
    <cellStyle name="Normal 4 2 2 5 2 2 2 2 2" xfId="35434" xr:uid="{B4738437-CF0C-41CB-91B4-4B92C7AA8CD1}"/>
    <cellStyle name="Normal 4 2 2 5 2 2 2 2 3" xfId="47379" xr:uid="{A0B47EBB-134E-455E-8992-43627E8FB503}"/>
    <cellStyle name="Normal 4 2 2 5 2 2 2 3" xfId="23466" xr:uid="{B4F6DB6D-91A7-48B7-8F91-6519E8C588DE}"/>
    <cellStyle name="Normal 4 2 2 5 2 2 2 4" xfId="11524" xr:uid="{2795D918-ABD9-4F81-9A6B-12B0D0121EA7}"/>
    <cellStyle name="Normal 4 2 2 5 2 2 2 5" xfId="29451" xr:uid="{1300EC8D-3DAB-4015-81F8-E2BE4F9EA4C9}"/>
    <cellStyle name="Normal 4 2 2 5 2 2 2 6" xfId="41396" xr:uid="{C285E2C7-AFA7-4B1B-A750-595951B2E013}"/>
    <cellStyle name="Normal 4 2 2 5 2 2 3" xfId="14537" xr:uid="{F55584FD-52A4-4724-8872-B03D9CB373BE}"/>
    <cellStyle name="Normal 4 2 2 5 2 2 3 2" xfId="32464" xr:uid="{33975A71-D915-4CB6-8311-8CF98D2CA9D3}"/>
    <cellStyle name="Normal 4 2 2 5 2 2 3 3" xfId="44409" xr:uid="{D789B17E-B829-4EBD-BFA0-C75695578984}"/>
    <cellStyle name="Normal 4 2 2 5 2 2 4" xfId="20496" xr:uid="{547C15EE-6AF7-4E51-9156-8E68061365D1}"/>
    <cellStyle name="Normal 4 2 2 5 2 2 5" xfId="8554" xr:uid="{238450DD-F9F0-4DF5-918A-8A8D1F7A17CF}"/>
    <cellStyle name="Normal 4 2 2 5 2 2 6" xfId="26481" xr:uid="{EB40E335-6D38-4F52-9F80-D52F7E5660AB}"/>
    <cellStyle name="Normal 4 2 2 5 2 2 7" xfId="38426" xr:uid="{1ECDE683-4A60-4122-87C4-D610B6B19624}"/>
    <cellStyle name="Normal 4 2 2 5 2 3" xfId="4100" xr:uid="{C6091C49-F567-4CD1-A8D0-A40B90C1FA7F}"/>
    <cellStyle name="Normal 4 2 2 5 2 3 2" xfId="16063" xr:uid="{E31B904C-E96C-4036-9988-DB0A14F1EC16}"/>
    <cellStyle name="Normal 4 2 2 5 2 3 2 2" xfId="33990" xr:uid="{249B52A4-0CE3-4C50-AE4A-63C3FB3EB44E}"/>
    <cellStyle name="Normal 4 2 2 5 2 3 2 3" xfId="45935" xr:uid="{5D6D7A63-9E6F-46C7-98E0-5762CE924C16}"/>
    <cellStyle name="Normal 4 2 2 5 2 3 3" xfId="22022" xr:uid="{9768E667-877B-4D79-9046-92B561AC29A3}"/>
    <cellStyle name="Normal 4 2 2 5 2 3 4" xfId="10080" xr:uid="{5DFCA116-4486-4808-A084-E2F5D5C86C05}"/>
    <cellStyle name="Normal 4 2 2 5 2 3 5" xfId="28007" xr:uid="{ECDD0F89-6D1C-46BB-9D11-8B871100A5E1}"/>
    <cellStyle name="Normal 4 2 2 5 2 3 6" xfId="39952" xr:uid="{0F08E57A-31CA-43E7-8203-CD0654B79FB8}"/>
    <cellStyle name="Normal 4 2 2 5 2 4" xfId="13093" xr:uid="{0FA66A2A-33A4-41AC-BECC-8F8F114039C9}"/>
    <cellStyle name="Normal 4 2 2 5 2 4 2" xfId="31020" xr:uid="{DA24D4C2-83F6-4B2A-8AA5-334DA33D8296}"/>
    <cellStyle name="Normal 4 2 2 5 2 4 3" xfId="42965" xr:uid="{A5462DB9-E269-4ECA-A0FA-1156AE8BCE24}"/>
    <cellStyle name="Normal 4 2 2 5 2 5" xfId="19052" xr:uid="{67C24166-C439-484A-A38B-7C9449456FD4}"/>
    <cellStyle name="Normal 4 2 2 5 2 6" xfId="7110" xr:uid="{0C8D6735-53C1-400E-A4CB-1F66C7EF5416}"/>
    <cellStyle name="Normal 4 2 2 5 2 7" xfId="25037" xr:uid="{1FDA0A97-A469-4F8C-8CBB-8080B7C76C39}"/>
    <cellStyle name="Normal 4 2 2 5 2 8" xfId="36982" xr:uid="{52882874-3629-4180-B4C2-F7B5A02B18BA}"/>
    <cellStyle name="Normal 4 2 2 5 3" xfId="1852" xr:uid="{00000000-0005-0000-0000-000033000000}"/>
    <cellStyle name="Normal 4 2 2 5 3 2" xfId="4822" xr:uid="{9867EAB9-5A05-4863-A505-3E30B61A66F8}"/>
    <cellStyle name="Normal 4 2 2 5 3 2 2" xfId="16785" xr:uid="{2D86FCEF-67BB-423D-8588-5EB28FB0BAD0}"/>
    <cellStyle name="Normal 4 2 2 5 3 2 2 2" xfId="34712" xr:uid="{9B1517F4-58AF-434E-903C-1057922ED103}"/>
    <cellStyle name="Normal 4 2 2 5 3 2 2 3" xfId="46657" xr:uid="{C32F66E0-A0B1-4855-86C5-E7C826618B31}"/>
    <cellStyle name="Normal 4 2 2 5 3 2 3" xfId="22744" xr:uid="{1E20169C-FFAD-4061-B3E7-1305601F355F}"/>
    <cellStyle name="Normal 4 2 2 5 3 2 4" xfId="10802" xr:uid="{6FA90D22-AC59-40C5-9FD4-E7F9EF7648DB}"/>
    <cellStyle name="Normal 4 2 2 5 3 2 5" xfId="28729" xr:uid="{1666F030-F668-463F-A308-770F229D72A2}"/>
    <cellStyle name="Normal 4 2 2 5 3 2 6" xfId="40674" xr:uid="{9A8DCADD-A978-4670-A317-7023CA594433}"/>
    <cellStyle name="Normal 4 2 2 5 3 3" xfId="13815" xr:uid="{88CF9564-E2A7-45A0-8846-E568F3B719B3}"/>
    <cellStyle name="Normal 4 2 2 5 3 3 2" xfId="31742" xr:uid="{965AE8C6-48F0-442C-99A0-65CF7D8E1566}"/>
    <cellStyle name="Normal 4 2 2 5 3 3 3" xfId="43687" xr:uid="{2E7C78DF-A582-46C8-BDA5-C7F54732738D}"/>
    <cellStyle name="Normal 4 2 2 5 3 4" xfId="19774" xr:uid="{45A5E552-32F0-4812-AE30-279134597D96}"/>
    <cellStyle name="Normal 4 2 2 5 3 5" xfId="7832" xr:uid="{4B9849EA-A716-4211-A0C8-373EB2F89F7D}"/>
    <cellStyle name="Normal 4 2 2 5 3 6" xfId="25759" xr:uid="{874A7020-D7A1-4CC2-9A6E-E91197FD12A8}"/>
    <cellStyle name="Normal 4 2 2 5 3 7" xfId="37704" xr:uid="{E7275AC4-4C5C-4AF1-864A-D495C999FC04}"/>
    <cellStyle name="Normal 4 2 2 5 4" xfId="3378" xr:uid="{240F9AFF-BFCF-4C78-B4F8-844611633132}"/>
    <cellStyle name="Normal 4 2 2 5 4 2" xfId="15341" xr:uid="{B94AA48A-4BFF-43AC-AEED-051B728E7961}"/>
    <cellStyle name="Normal 4 2 2 5 4 2 2" xfId="33268" xr:uid="{E03F5C76-867F-423B-813E-85FE6BD0F5FC}"/>
    <cellStyle name="Normal 4 2 2 5 4 2 3" xfId="45213" xr:uid="{1721BEA2-8CCE-40D5-A5F6-F57B6D51598D}"/>
    <cellStyle name="Normal 4 2 2 5 4 3" xfId="21300" xr:uid="{6B4DBA9E-EC26-47EA-B0F9-EA728A6840A2}"/>
    <cellStyle name="Normal 4 2 2 5 4 4" xfId="9358" xr:uid="{865C8026-490B-4821-BC69-5E9B2B39AB57}"/>
    <cellStyle name="Normal 4 2 2 5 4 5" xfId="27285" xr:uid="{1107741A-F262-4F8C-8F4D-38629DA59AEF}"/>
    <cellStyle name="Normal 4 2 2 5 4 6" xfId="39230" xr:uid="{7384152B-B3C2-4EC9-B29E-C103B40F217F}"/>
    <cellStyle name="Normal 4 2 2 5 5" xfId="12371" xr:uid="{6A1A3603-C472-46D6-B6B0-42BDD43F9172}"/>
    <cellStyle name="Normal 4 2 2 5 5 2" xfId="30298" xr:uid="{21E558F3-52F0-4BB1-B302-4ED63C632B08}"/>
    <cellStyle name="Normal 4 2 2 5 5 3" xfId="42243" xr:uid="{B9D7FEE8-12C5-46B7-AE0D-5A33C1E1D71E}"/>
    <cellStyle name="Normal 4 2 2 5 6" xfId="18330" xr:uid="{DE3FE67E-26CC-4B9C-9456-F7963725AE0E}"/>
    <cellStyle name="Normal 4 2 2 5 7" xfId="6388" xr:uid="{C3ED603C-93BF-4114-9632-93C187271195}"/>
    <cellStyle name="Normal 4 2 2 5 8" xfId="24315" xr:uid="{B302F946-4CAB-4793-8B60-842230A13D33}"/>
    <cellStyle name="Normal 4 2 2 5 9" xfId="36260" xr:uid="{970ED6B3-A9CB-4B2E-ABEA-5B00E320D69B}"/>
    <cellStyle name="Normal 4 2 2 6" xfId="782" xr:uid="{00000000-0005-0000-0000-000033000000}"/>
    <cellStyle name="Normal 4 2 2 6 2" xfId="2226" xr:uid="{00000000-0005-0000-0000-000033000000}"/>
    <cellStyle name="Normal 4 2 2 6 2 2" xfId="5196" xr:uid="{43BFAE40-71A6-46AA-AE8A-1CC77E1747A8}"/>
    <cellStyle name="Normal 4 2 2 6 2 2 2" xfId="17159" xr:uid="{0EDD2245-D636-44D9-BDFF-86C34F95714A}"/>
    <cellStyle name="Normal 4 2 2 6 2 2 2 2" xfId="35086" xr:uid="{3962A473-E0D5-4002-A224-481E5CA1FA62}"/>
    <cellStyle name="Normal 4 2 2 6 2 2 2 3" xfId="47031" xr:uid="{FDC5D37E-C5F6-4B39-AC7A-6B2C582C14C4}"/>
    <cellStyle name="Normal 4 2 2 6 2 2 3" xfId="23118" xr:uid="{D4BC5DE8-E982-4705-9896-ABFE146C909B}"/>
    <cellStyle name="Normal 4 2 2 6 2 2 4" xfId="11176" xr:uid="{5F703243-6A53-4904-9265-84295602111B}"/>
    <cellStyle name="Normal 4 2 2 6 2 2 5" xfId="29103" xr:uid="{8D7A434F-5DE7-4775-8983-5A82030CBF20}"/>
    <cellStyle name="Normal 4 2 2 6 2 2 6" xfId="41048" xr:uid="{3E7AFE65-57AE-4DE2-8265-80E953946627}"/>
    <cellStyle name="Normal 4 2 2 6 2 3" xfId="14189" xr:uid="{DED3DC23-A4D2-4F8B-9313-C62E0F450E14}"/>
    <cellStyle name="Normal 4 2 2 6 2 3 2" xfId="32116" xr:uid="{8A35EC27-71A9-4AD6-A65E-3CAFCA7A5649}"/>
    <cellStyle name="Normal 4 2 2 6 2 3 3" xfId="44061" xr:uid="{C4B685D5-4BD8-4333-9E06-D95374C80EDC}"/>
    <cellStyle name="Normal 4 2 2 6 2 4" xfId="20148" xr:uid="{DA3FE121-FC8E-4C17-B253-72A251F39673}"/>
    <cellStyle name="Normal 4 2 2 6 2 5" xfId="8206" xr:uid="{BD1A3E3F-3C2D-4A8B-B637-9588DAF375FE}"/>
    <cellStyle name="Normal 4 2 2 6 2 6" xfId="26133" xr:uid="{52FB8445-65DD-4047-A271-982B3F1E1435}"/>
    <cellStyle name="Normal 4 2 2 6 2 7" xfId="38078" xr:uid="{EFA9F54C-B4FA-436B-9CDD-A52ABDA89210}"/>
    <cellStyle name="Normal 4 2 2 6 3" xfId="3752" xr:uid="{EE502500-EE00-4521-A9AC-DB965E3FA1DD}"/>
    <cellStyle name="Normal 4 2 2 6 3 2" xfId="15715" xr:uid="{79CCCD03-E15B-46D9-8493-6EBE532A6DE8}"/>
    <cellStyle name="Normal 4 2 2 6 3 2 2" xfId="33642" xr:uid="{6EFC03CA-B0BF-4433-9F1B-7010DB904140}"/>
    <cellStyle name="Normal 4 2 2 6 3 2 3" xfId="45587" xr:uid="{7F39F741-62EE-4972-913E-2B87BCDD8DED}"/>
    <cellStyle name="Normal 4 2 2 6 3 3" xfId="21674" xr:uid="{1024F441-66F9-4EA4-82EF-A470B25DE9B4}"/>
    <cellStyle name="Normal 4 2 2 6 3 4" xfId="9732" xr:uid="{0A6E87F2-31F1-4FD7-B8A7-3A16E9BF59F5}"/>
    <cellStyle name="Normal 4 2 2 6 3 5" xfId="27659" xr:uid="{BE39FA28-F425-4D24-810E-CB34BB2FB70E}"/>
    <cellStyle name="Normal 4 2 2 6 3 6" xfId="39604" xr:uid="{9C43617D-0EAD-4613-BDA2-D2E422E63863}"/>
    <cellStyle name="Normal 4 2 2 6 4" xfId="12745" xr:uid="{49EDC134-913A-4790-BF07-614FFBB96847}"/>
    <cellStyle name="Normal 4 2 2 6 4 2" xfId="30672" xr:uid="{592B1A8A-ED22-4760-83DD-8BF1F6754240}"/>
    <cellStyle name="Normal 4 2 2 6 4 3" xfId="42617" xr:uid="{40376BD5-9361-429F-B0F7-4E446B3152EF}"/>
    <cellStyle name="Normal 4 2 2 6 5" xfId="18704" xr:uid="{AF21F863-229E-457B-A331-B472A0529405}"/>
    <cellStyle name="Normal 4 2 2 6 6" xfId="6762" xr:uid="{33A16BA9-F440-4BD8-B3FA-EA484EB4D5EB}"/>
    <cellStyle name="Normal 4 2 2 6 7" xfId="24689" xr:uid="{FCCD46CC-6C19-4E89-937E-557D23EBF1AA}"/>
    <cellStyle name="Normal 4 2 2 6 8" xfId="36634" xr:uid="{0038F480-2A2F-436D-AF89-A55AC81849D5}"/>
    <cellStyle name="Normal 4 2 2 7" xfId="1504" xr:uid="{00000000-0005-0000-0000-000033000000}"/>
    <cellStyle name="Normal 4 2 2 7 2" xfId="4474" xr:uid="{4FC97186-C3DD-4AA7-9B20-2377CE65DBEE}"/>
    <cellStyle name="Normal 4 2 2 7 2 2" xfId="16437" xr:uid="{0FF2E494-92D7-477D-98B3-E2CA8D5A6DFC}"/>
    <cellStyle name="Normal 4 2 2 7 2 2 2" xfId="34364" xr:uid="{4B94D634-F14A-4D22-BEF8-96473ED11065}"/>
    <cellStyle name="Normal 4 2 2 7 2 2 3" xfId="46309" xr:uid="{C4A13E39-2805-4D9E-84FC-D26800DC1102}"/>
    <cellStyle name="Normal 4 2 2 7 2 3" xfId="22396" xr:uid="{EEE1AC60-6E25-417E-B3D8-608F761867EC}"/>
    <cellStyle name="Normal 4 2 2 7 2 4" xfId="10454" xr:uid="{F635A55F-C674-4601-B643-C0AEC0233CF1}"/>
    <cellStyle name="Normal 4 2 2 7 2 5" xfId="28381" xr:uid="{CD225350-17C5-4367-A24C-ECF5609E7AEB}"/>
    <cellStyle name="Normal 4 2 2 7 2 6" xfId="40326" xr:uid="{57A4DCEC-2C1D-4960-A41C-F6787890E3BB}"/>
    <cellStyle name="Normal 4 2 2 7 3" xfId="13467" xr:uid="{441D3FD8-6B68-4DB7-8AE0-A86A9C5E67F2}"/>
    <cellStyle name="Normal 4 2 2 7 3 2" xfId="31394" xr:uid="{58CD3EF0-2375-4CFC-869F-6158363EC956}"/>
    <cellStyle name="Normal 4 2 2 7 3 3" xfId="43339" xr:uid="{1D75A961-669C-4C79-BA46-2BAFC2D5A156}"/>
    <cellStyle name="Normal 4 2 2 7 4" xfId="19426" xr:uid="{9AAED053-52A3-4047-8780-8698FBD79EE9}"/>
    <cellStyle name="Normal 4 2 2 7 5" xfId="7484" xr:uid="{3EFA66B9-71FE-41A5-9C05-3A8AF1F18543}"/>
    <cellStyle name="Normal 4 2 2 7 6" xfId="25411" xr:uid="{B908B31A-6970-4585-AA60-3DB724330058}"/>
    <cellStyle name="Normal 4 2 2 7 7" xfId="37356" xr:uid="{D7D2F66E-60ED-415B-8C81-6C107795C96E}"/>
    <cellStyle name="Normal 4 2 2 8" xfId="2948" xr:uid="{00000000-0005-0000-0000-000033000000}"/>
    <cellStyle name="Normal 4 2 2 8 2" xfId="5918" xr:uid="{7A3503D0-1612-48FF-A0A9-8D21E291160D}"/>
    <cellStyle name="Normal 4 2 2 8 2 2" xfId="17881" xr:uid="{F7A7234F-D319-4A6B-B773-65DF6A497C29}"/>
    <cellStyle name="Normal 4 2 2 8 2 2 2" xfId="35808" xr:uid="{4626D1DE-1A76-46B6-A81B-27EF78E0421B}"/>
    <cellStyle name="Normal 4 2 2 8 2 2 3" xfId="47753" xr:uid="{989A01B2-3925-46B5-A5C9-2582706D7D19}"/>
    <cellStyle name="Normal 4 2 2 8 2 3" xfId="23840" xr:uid="{A7B5E87F-3BAF-47A6-9D60-F8667B3A92D2}"/>
    <cellStyle name="Normal 4 2 2 8 2 4" xfId="11898" xr:uid="{9B0CC5F0-63A0-4909-96F8-802FCA17BD8F}"/>
    <cellStyle name="Normal 4 2 2 8 2 5" xfId="29825" xr:uid="{DCB9049E-C02A-4C40-A313-CEF3BCED4F38}"/>
    <cellStyle name="Normal 4 2 2 8 2 6" xfId="41770" xr:uid="{AE39E182-F896-4C40-BE14-DAC2C37DFEED}"/>
    <cellStyle name="Normal 4 2 2 8 3" xfId="14911" xr:uid="{9823E012-256F-4411-B93B-4FC6A519455B}"/>
    <cellStyle name="Normal 4 2 2 8 3 2" xfId="32838" xr:uid="{1C408343-B0C5-4B65-AED6-2E2A4D1A9CE4}"/>
    <cellStyle name="Normal 4 2 2 8 3 3" xfId="44783" xr:uid="{0A9F4BE4-D5E0-4773-821B-DF9B37C885C5}"/>
    <cellStyle name="Normal 4 2 2 8 4" xfId="20870" xr:uid="{986A5998-E7B2-4F5E-AB38-5F8308C0CDBC}"/>
    <cellStyle name="Normal 4 2 2 8 5" xfId="8928" xr:uid="{431344C4-743A-465E-B693-27E7F2050665}"/>
    <cellStyle name="Normal 4 2 2 8 6" xfId="26855" xr:uid="{7A0EF6E5-AECF-4E3B-9308-BEBBB5191864}"/>
    <cellStyle name="Normal 4 2 2 8 7" xfId="38800" xr:uid="{99C945F7-A6E8-4D3D-ADD0-2B4DBE85DCDE}"/>
    <cellStyle name="Normal 4 2 2 9" xfId="3030" xr:uid="{2D8DE5A9-35C2-437F-AB98-A1E9861F8D25}"/>
    <cellStyle name="Normal 4 2 2 9 2" xfId="14993" xr:uid="{3D26ADAC-002B-42A0-A312-ECB026843447}"/>
    <cellStyle name="Normal 4 2 2 9 2 2" xfId="32920" xr:uid="{9D95573F-E605-48D6-B83D-29F9AC84ADDC}"/>
    <cellStyle name="Normal 4 2 2 9 2 3" xfId="44865" xr:uid="{1BCE760A-43FF-4BE8-AF39-8D0BE53C82C5}"/>
    <cellStyle name="Normal 4 2 2 9 3" xfId="20952" xr:uid="{B22E0E2D-2FDF-4FD1-9A44-D7A8D7D6556E}"/>
    <cellStyle name="Normal 4 2 2 9 4" xfId="9010" xr:uid="{8D90AA17-1083-482C-A74B-2DEC082158FB}"/>
    <cellStyle name="Normal 4 2 2 9 5" xfId="26937" xr:uid="{809E8A9F-3AC4-407F-83E8-F44C27BC9BB0}"/>
    <cellStyle name="Normal 4 2 2 9 6" xfId="38882" xr:uid="{FEFAF678-6FC5-4846-ABAC-D523FEDD505D}"/>
    <cellStyle name="Normal 4 2 3" xfId="88" xr:uid="{00000000-0005-0000-0000-00000A000000}"/>
    <cellStyle name="Normal 4 2 3 10" xfId="18010" xr:uid="{7E471F5E-B44B-4ADB-9648-A29574531482}"/>
    <cellStyle name="Normal 4 2 3 11" xfId="6068" xr:uid="{9A24BE0F-87CB-447C-82FC-46F2A961A084}"/>
    <cellStyle name="Normal 4 2 3 12" xfId="23995" xr:uid="{0E8843E6-C674-41BB-AE2E-C09CD7A219E6}"/>
    <cellStyle name="Normal 4 2 3 13" xfId="35940" xr:uid="{6213B0E8-0C16-49E8-989F-B6DED52A746D}"/>
    <cellStyle name="Normal 4 2 3 2" xfId="146" xr:uid="{00000000-0005-0000-0000-00000A000000}"/>
    <cellStyle name="Normal 4 2 3 2 10" xfId="6126" xr:uid="{C0FA3546-2DDF-42D0-83AA-CD2A20A449FA}"/>
    <cellStyle name="Normal 4 2 3 2 11" xfId="24053" xr:uid="{79D58338-1F26-430A-8417-0EE23D1793F0}"/>
    <cellStyle name="Normal 4 2 3 2 12" xfId="35998" xr:uid="{C96A8A84-40FE-4FFA-8613-315F4E6D24A5}"/>
    <cellStyle name="Normal 4 2 3 2 2" xfId="262" xr:uid="{00000000-0005-0000-0000-00000A000000}"/>
    <cellStyle name="Normal 4 2 3 2 2 10" xfId="36114" xr:uid="{4773577C-DBD4-4B32-B787-CD5143DC3608}"/>
    <cellStyle name="Normal 4 2 3 2 2 2" xfId="610" xr:uid="{00000000-0005-0000-0000-00000A000000}"/>
    <cellStyle name="Normal 4 2 3 2 2 2 2" xfId="1332" xr:uid="{00000000-0005-0000-0000-00000A000000}"/>
    <cellStyle name="Normal 4 2 3 2 2 2 2 2" xfId="2776" xr:uid="{00000000-0005-0000-0000-00000A000000}"/>
    <cellStyle name="Normal 4 2 3 2 2 2 2 2 2" xfId="5746" xr:uid="{C81E9365-AD84-4C83-88C3-2A0F9A38D841}"/>
    <cellStyle name="Normal 4 2 3 2 2 2 2 2 2 2" xfId="17709" xr:uid="{54CCE208-F0C5-4B5F-90DF-B0E10EFFA700}"/>
    <cellStyle name="Normal 4 2 3 2 2 2 2 2 2 2 2" xfId="35636" xr:uid="{2C7DD198-DF85-4F45-8851-CFCA289B1018}"/>
    <cellStyle name="Normal 4 2 3 2 2 2 2 2 2 2 3" xfId="47581" xr:uid="{A2A65271-BF15-4B9E-A4AD-D61B015F61FF}"/>
    <cellStyle name="Normal 4 2 3 2 2 2 2 2 2 3" xfId="23668" xr:uid="{B00FA483-2F93-4930-BA35-AA76E0ED39AD}"/>
    <cellStyle name="Normal 4 2 3 2 2 2 2 2 2 4" xfId="11726" xr:uid="{22BC411A-F464-470C-9DA0-D629C6F4AA4B}"/>
    <cellStyle name="Normal 4 2 3 2 2 2 2 2 2 5" xfId="29653" xr:uid="{4F97D633-11F8-4235-8F38-ADD397215807}"/>
    <cellStyle name="Normal 4 2 3 2 2 2 2 2 2 6" xfId="41598" xr:uid="{6B079A44-6BBB-46B2-95E5-ED8920F4D0D7}"/>
    <cellStyle name="Normal 4 2 3 2 2 2 2 2 3" xfId="14739" xr:uid="{E7BFE7A0-91EF-423C-8D4A-23ECF8C3D247}"/>
    <cellStyle name="Normal 4 2 3 2 2 2 2 2 3 2" xfId="32666" xr:uid="{320A6208-51B5-42F6-A6AB-FAF75A7498FC}"/>
    <cellStyle name="Normal 4 2 3 2 2 2 2 2 3 3" xfId="44611" xr:uid="{A43DF275-9201-40D7-A0B1-73785FC75EF7}"/>
    <cellStyle name="Normal 4 2 3 2 2 2 2 2 4" xfId="20698" xr:uid="{887E72EC-A14F-4123-8445-85E3C9F328E7}"/>
    <cellStyle name="Normal 4 2 3 2 2 2 2 2 5" xfId="8756" xr:uid="{026FF05F-32F1-4655-A4F5-CEC436A8CC7B}"/>
    <cellStyle name="Normal 4 2 3 2 2 2 2 2 6" xfId="26683" xr:uid="{F87D1222-2044-4C94-B6A3-41981CE8ACC8}"/>
    <cellStyle name="Normal 4 2 3 2 2 2 2 2 7" xfId="38628" xr:uid="{8AF512B9-8FE3-4CE8-AD5B-00402FE46A99}"/>
    <cellStyle name="Normal 4 2 3 2 2 2 2 3" xfId="4302" xr:uid="{B1943E3D-A416-4A16-98F6-C9D54B024212}"/>
    <cellStyle name="Normal 4 2 3 2 2 2 2 3 2" xfId="16265" xr:uid="{42430FFF-54D6-4324-902C-6F527414A4EB}"/>
    <cellStyle name="Normal 4 2 3 2 2 2 2 3 2 2" xfId="34192" xr:uid="{9BD3A9F7-1F95-47A2-9975-F3D6A42AA5B8}"/>
    <cellStyle name="Normal 4 2 3 2 2 2 2 3 2 3" xfId="46137" xr:uid="{8CD7DB53-7140-4442-9D44-E8E915EFAFB1}"/>
    <cellStyle name="Normal 4 2 3 2 2 2 2 3 3" xfId="22224" xr:uid="{BE54706E-981A-4B17-B5D4-F84E740F49CD}"/>
    <cellStyle name="Normal 4 2 3 2 2 2 2 3 4" xfId="10282" xr:uid="{9721AD54-4532-412D-8AA4-B4EC75942717}"/>
    <cellStyle name="Normal 4 2 3 2 2 2 2 3 5" xfId="28209" xr:uid="{367C4B4D-E0BB-4A8B-9140-521C0FD63AE6}"/>
    <cellStyle name="Normal 4 2 3 2 2 2 2 3 6" xfId="40154" xr:uid="{127866F6-9C53-47AD-A26F-8886B0FD204C}"/>
    <cellStyle name="Normal 4 2 3 2 2 2 2 4" xfId="13295" xr:uid="{16FC78F0-4088-495B-B266-B6B53594E341}"/>
    <cellStyle name="Normal 4 2 3 2 2 2 2 4 2" xfId="31222" xr:uid="{0DE7736F-6AEB-4C37-AD7A-514B2104F876}"/>
    <cellStyle name="Normal 4 2 3 2 2 2 2 4 3" xfId="43167" xr:uid="{1EE2BBE5-0893-4143-9AB7-43BBB682C649}"/>
    <cellStyle name="Normal 4 2 3 2 2 2 2 5" xfId="19254" xr:uid="{9F3905E9-BE8E-46BC-8791-CEFCBE3C8FC0}"/>
    <cellStyle name="Normal 4 2 3 2 2 2 2 6" xfId="7312" xr:uid="{AAA49D8C-9609-4CCA-A3B3-BF20D2F8DBFD}"/>
    <cellStyle name="Normal 4 2 3 2 2 2 2 7" xfId="25239" xr:uid="{507E2B27-C3FC-46FF-9B85-E8C5B885A574}"/>
    <cellStyle name="Normal 4 2 3 2 2 2 2 8" xfId="37184" xr:uid="{3AAA8B48-DC58-4CA2-9427-2D4C53B66A9E}"/>
    <cellStyle name="Normal 4 2 3 2 2 2 3" xfId="2054" xr:uid="{00000000-0005-0000-0000-00000A000000}"/>
    <cellStyle name="Normal 4 2 3 2 2 2 3 2" xfId="5024" xr:uid="{D936AF56-5B73-4B40-99D4-F2D43D4F231B}"/>
    <cellStyle name="Normal 4 2 3 2 2 2 3 2 2" xfId="16987" xr:uid="{B8632830-6327-4CF4-8573-8C1B9AAD52E8}"/>
    <cellStyle name="Normal 4 2 3 2 2 2 3 2 2 2" xfId="34914" xr:uid="{2DB9FD09-38A1-4C7C-934F-C6493A1CBA39}"/>
    <cellStyle name="Normal 4 2 3 2 2 2 3 2 2 3" xfId="46859" xr:uid="{428D3E94-FC4B-4C60-9F7C-79D83EE990D9}"/>
    <cellStyle name="Normal 4 2 3 2 2 2 3 2 3" xfId="22946" xr:uid="{D8B7050F-E635-4D54-8A79-DDEFEBC22448}"/>
    <cellStyle name="Normal 4 2 3 2 2 2 3 2 4" xfId="11004" xr:uid="{CD9427E7-0D36-48FB-A1CF-F106A8EAC47B}"/>
    <cellStyle name="Normal 4 2 3 2 2 2 3 2 5" xfId="28931" xr:uid="{BF6C0C1C-E2F9-4CBF-9BA3-79AAEA5F5B38}"/>
    <cellStyle name="Normal 4 2 3 2 2 2 3 2 6" xfId="40876" xr:uid="{8C664E24-8700-4B96-BEFA-C7435F4F0B75}"/>
    <cellStyle name="Normal 4 2 3 2 2 2 3 3" xfId="14017" xr:uid="{871822AB-6F9D-4834-8B19-2075C6D4125F}"/>
    <cellStyle name="Normal 4 2 3 2 2 2 3 3 2" xfId="31944" xr:uid="{ED0AC271-E8B6-413C-B94F-52AFC11E0811}"/>
    <cellStyle name="Normal 4 2 3 2 2 2 3 3 3" xfId="43889" xr:uid="{3C0505FA-EB61-43BD-A01E-73A86F08D148}"/>
    <cellStyle name="Normal 4 2 3 2 2 2 3 4" xfId="19976" xr:uid="{A58C9780-5221-488D-B859-98C60B66ABBB}"/>
    <cellStyle name="Normal 4 2 3 2 2 2 3 5" xfId="8034" xr:uid="{6A5CCA43-9F61-4A76-9F98-7C9721BA4570}"/>
    <cellStyle name="Normal 4 2 3 2 2 2 3 6" xfId="25961" xr:uid="{9ECE2826-960F-43D7-98DA-9B061C9ED46C}"/>
    <cellStyle name="Normal 4 2 3 2 2 2 3 7" xfId="37906" xr:uid="{DF7A4F9C-597A-458C-B45A-0642A90878C0}"/>
    <cellStyle name="Normal 4 2 3 2 2 2 4" xfId="3580" xr:uid="{4589920B-D912-4A94-8118-4E95625D2CED}"/>
    <cellStyle name="Normal 4 2 3 2 2 2 4 2" xfId="15543" xr:uid="{C34101E2-8504-426B-8E1C-9AA2615F4E69}"/>
    <cellStyle name="Normal 4 2 3 2 2 2 4 2 2" xfId="33470" xr:uid="{8B027749-6A0B-4B18-833D-98E4FCEC839C}"/>
    <cellStyle name="Normal 4 2 3 2 2 2 4 2 3" xfId="45415" xr:uid="{ED9D5C2E-83CB-432D-9F88-3D606DF42AF7}"/>
    <cellStyle name="Normal 4 2 3 2 2 2 4 3" xfId="21502" xr:uid="{7A03EB68-7ACC-4FA2-8498-3EFC9752961E}"/>
    <cellStyle name="Normal 4 2 3 2 2 2 4 4" xfId="9560" xr:uid="{152B129C-89E0-4819-B857-55B4EF46EB04}"/>
    <cellStyle name="Normal 4 2 3 2 2 2 4 5" xfId="27487" xr:uid="{817CF128-AB50-4FAC-9D99-131532F6B5DE}"/>
    <cellStyle name="Normal 4 2 3 2 2 2 4 6" xfId="39432" xr:uid="{B82A14BD-0551-45D8-9B00-5748C9429C6E}"/>
    <cellStyle name="Normal 4 2 3 2 2 2 5" xfId="12573" xr:uid="{DA233A57-8755-457E-A785-C982242DFD98}"/>
    <cellStyle name="Normal 4 2 3 2 2 2 5 2" xfId="30500" xr:uid="{13BADF40-0BD3-492B-9847-73C94538DCD4}"/>
    <cellStyle name="Normal 4 2 3 2 2 2 5 3" xfId="42445" xr:uid="{F239F5DE-9552-4D12-8DC8-F37BC1CADD5A}"/>
    <cellStyle name="Normal 4 2 3 2 2 2 6" xfId="18532" xr:uid="{307F9E82-70C5-4C8C-84B1-A2A984DB56ED}"/>
    <cellStyle name="Normal 4 2 3 2 2 2 7" xfId="6590" xr:uid="{18C81844-AE4F-4B5E-9608-E4A54C207458}"/>
    <cellStyle name="Normal 4 2 3 2 2 2 8" xfId="24517" xr:uid="{96F165FB-6CFB-4BB6-89BA-6E08B7B2C47D}"/>
    <cellStyle name="Normal 4 2 3 2 2 2 9" xfId="36462" xr:uid="{8EA16695-F244-4F91-97C7-71941D592E7F}"/>
    <cellStyle name="Normal 4 2 3 2 2 3" xfId="984" xr:uid="{00000000-0005-0000-0000-00000A000000}"/>
    <cellStyle name="Normal 4 2 3 2 2 3 2" xfId="2428" xr:uid="{00000000-0005-0000-0000-00000A000000}"/>
    <cellStyle name="Normal 4 2 3 2 2 3 2 2" xfId="5398" xr:uid="{E0779729-D302-4900-ABAC-CC4662594E39}"/>
    <cellStyle name="Normal 4 2 3 2 2 3 2 2 2" xfId="17361" xr:uid="{24CE5002-08E4-4A50-803C-3188C2448DCA}"/>
    <cellStyle name="Normal 4 2 3 2 2 3 2 2 2 2" xfId="35288" xr:uid="{3B714C93-183B-47F4-9661-B9191DE9F434}"/>
    <cellStyle name="Normal 4 2 3 2 2 3 2 2 2 3" xfId="47233" xr:uid="{50CE1D41-2990-4BA1-AA03-C4C1EF7EE8A8}"/>
    <cellStyle name="Normal 4 2 3 2 2 3 2 2 3" xfId="23320" xr:uid="{54410A5D-AA62-4764-9628-BB715560D767}"/>
    <cellStyle name="Normal 4 2 3 2 2 3 2 2 4" xfId="11378" xr:uid="{2892E69E-B588-412F-8A94-034A8204272E}"/>
    <cellStyle name="Normal 4 2 3 2 2 3 2 2 5" xfId="29305" xr:uid="{FA3B6482-49C3-4326-B91D-AD2FC9FFBA7B}"/>
    <cellStyle name="Normal 4 2 3 2 2 3 2 2 6" xfId="41250" xr:uid="{5CE025F5-1ED1-4BB9-B6A4-5BE2BC943891}"/>
    <cellStyle name="Normal 4 2 3 2 2 3 2 3" xfId="14391" xr:uid="{AC90B6F5-05EE-4071-8E62-A0B484436AF9}"/>
    <cellStyle name="Normal 4 2 3 2 2 3 2 3 2" xfId="32318" xr:uid="{71D21474-C026-4EB5-9B9B-206B5454A925}"/>
    <cellStyle name="Normal 4 2 3 2 2 3 2 3 3" xfId="44263" xr:uid="{0074D686-A6F0-404E-9E9B-5426D81DCDB3}"/>
    <cellStyle name="Normal 4 2 3 2 2 3 2 4" xfId="20350" xr:uid="{B9435D30-A501-41E0-A1BE-B3DF9817B544}"/>
    <cellStyle name="Normal 4 2 3 2 2 3 2 5" xfId="8408" xr:uid="{EEC84499-A1CD-4088-8134-D1A36BF36761}"/>
    <cellStyle name="Normal 4 2 3 2 2 3 2 6" xfId="26335" xr:uid="{A7A00186-3BC2-4B08-B54D-8BC170FD3BD3}"/>
    <cellStyle name="Normal 4 2 3 2 2 3 2 7" xfId="38280" xr:uid="{2ECD768E-0849-4686-97CE-E6AA50D1C6E3}"/>
    <cellStyle name="Normal 4 2 3 2 2 3 3" xfId="3954" xr:uid="{E41AE3F9-A274-4857-9B36-3F6CBA9F9B0D}"/>
    <cellStyle name="Normal 4 2 3 2 2 3 3 2" xfId="15917" xr:uid="{82ED8C49-D56C-45B5-BB54-54E7894FF11C}"/>
    <cellStyle name="Normal 4 2 3 2 2 3 3 2 2" xfId="33844" xr:uid="{06AF806F-A081-4BDF-99A5-FC8BA5564EC6}"/>
    <cellStyle name="Normal 4 2 3 2 2 3 3 2 3" xfId="45789" xr:uid="{AAA0AFBC-6A6E-4986-9EEB-0E4E64BF56CB}"/>
    <cellStyle name="Normal 4 2 3 2 2 3 3 3" xfId="21876" xr:uid="{F24DA099-E289-4EE2-8162-90FA8B066127}"/>
    <cellStyle name="Normal 4 2 3 2 2 3 3 4" xfId="9934" xr:uid="{080543A5-DCB8-4D96-8C80-91BCA9666E77}"/>
    <cellStyle name="Normal 4 2 3 2 2 3 3 5" xfId="27861" xr:uid="{53B2E9A1-DAA4-4048-A3C3-7A80C4DA2949}"/>
    <cellStyle name="Normal 4 2 3 2 2 3 3 6" xfId="39806" xr:uid="{A95EAB05-91B4-477C-B8F1-560CF3F529B8}"/>
    <cellStyle name="Normal 4 2 3 2 2 3 4" xfId="12947" xr:uid="{0062B6F5-6315-426B-A895-A57E74F6E5B3}"/>
    <cellStyle name="Normal 4 2 3 2 2 3 4 2" xfId="30874" xr:uid="{EEA1C669-8368-486F-940B-BBFCCEAC7E44}"/>
    <cellStyle name="Normal 4 2 3 2 2 3 4 3" xfId="42819" xr:uid="{84324D5A-E04E-4DC2-99D7-84E42E6D26C2}"/>
    <cellStyle name="Normal 4 2 3 2 2 3 5" xfId="18906" xr:uid="{7771397C-6734-4582-BB11-9E8635FC9043}"/>
    <cellStyle name="Normal 4 2 3 2 2 3 6" xfId="6964" xr:uid="{F8D15F9B-74BE-4F03-BE02-23D76C02C673}"/>
    <cellStyle name="Normal 4 2 3 2 2 3 7" xfId="24891" xr:uid="{710E5939-65C6-4EC2-B516-FA6FD365CB5E}"/>
    <cellStyle name="Normal 4 2 3 2 2 3 8" xfId="36836" xr:uid="{1FE20E3A-831F-4D83-BB16-7AD5835D1FA0}"/>
    <cellStyle name="Normal 4 2 3 2 2 4" xfId="1706" xr:uid="{00000000-0005-0000-0000-00000A000000}"/>
    <cellStyle name="Normal 4 2 3 2 2 4 2" xfId="4676" xr:uid="{8095DC97-FF93-4068-B459-EE07215F6DF9}"/>
    <cellStyle name="Normal 4 2 3 2 2 4 2 2" xfId="16639" xr:uid="{7E657A67-D653-4664-931F-E5F798E05DAE}"/>
    <cellStyle name="Normal 4 2 3 2 2 4 2 2 2" xfId="34566" xr:uid="{9B78CC9B-5EE2-4D7A-B21D-B8FBA82896DF}"/>
    <cellStyle name="Normal 4 2 3 2 2 4 2 2 3" xfId="46511" xr:uid="{ED79DCAD-F956-46F0-8CA3-D55A3D33A499}"/>
    <cellStyle name="Normal 4 2 3 2 2 4 2 3" xfId="22598" xr:uid="{3A0CAC77-36A3-4D5D-A825-B6E29843C588}"/>
    <cellStyle name="Normal 4 2 3 2 2 4 2 4" xfId="10656" xr:uid="{33886ED6-F4A3-449B-A577-7D4C8376BAA3}"/>
    <cellStyle name="Normal 4 2 3 2 2 4 2 5" xfId="28583" xr:uid="{B5AF596B-9F11-449B-9BEB-C2B45882A1E2}"/>
    <cellStyle name="Normal 4 2 3 2 2 4 2 6" xfId="40528" xr:uid="{24BA140B-4F58-4DBC-8448-8770E8D1BBFA}"/>
    <cellStyle name="Normal 4 2 3 2 2 4 3" xfId="13669" xr:uid="{D3271187-9D11-46EF-8C89-F963611585F6}"/>
    <cellStyle name="Normal 4 2 3 2 2 4 3 2" xfId="31596" xr:uid="{5D6727C2-E4D7-4606-8BA5-E1D46B2ED861}"/>
    <cellStyle name="Normal 4 2 3 2 2 4 3 3" xfId="43541" xr:uid="{505EC2BD-E514-4F65-8535-E4D6B27748B7}"/>
    <cellStyle name="Normal 4 2 3 2 2 4 4" xfId="19628" xr:uid="{92B2F282-8887-4050-A0AF-AC6B63853609}"/>
    <cellStyle name="Normal 4 2 3 2 2 4 5" xfId="7686" xr:uid="{FEF0FE6E-D3B8-4791-A962-85F47D0DD8C9}"/>
    <cellStyle name="Normal 4 2 3 2 2 4 6" xfId="25613" xr:uid="{28B4FB8E-670D-4AC9-A5C6-024757E286C4}"/>
    <cellStyle name="Normal 4 2 3 2 2 4 7" xfId="37558" xr:uid="{4D99369D-7696-4D4A-B0D6-03B967459F4F}"/>
    <cellStyle name="Normal 4 2 3 2 2 5" xfId="3232" xr:uid="{283FE807-A616-4374-A427-9C88E42E76A6}"/>
    <cellStyle name="Normal 4 2 3 2 2 5 2" xfId="15195" xr:uid="{0ECC13C0-0E44-4E89-8970-A1BDC00DEE5D}"/>
    <cellStyle name="Normal 4 2 3 2 2 5 2 2" xfId="33122" xr:uid="{3F94F8B7-9FC8-4A33-A549-4BF948645BDF}"/>
    <cellStyle name="Normal 4 2 3 2 2 5 2 3" xfId="45067" xr:uid="{30775154-3687-4108-BC37-B1CAA6057C6F}"/>
    <cellStyle name="Normal 4 2 3 2 2 5 3" xfId="21154" xr:uid="{B4769F5F-9FEF-48A0-A335-EEE72195583D}"/>
    <cellStyle name="Normal 4 2 3 2 2 5 4" xfId="9212" xr:uid="{53064DB6-FF50-427F-863A-7178C29147C8}"/>
    <cellStyle name="Normal 4 2 3 2 2 5 5" xfId="27139" xr:uid="{E59E82B2-8837-409D-B95E-F4396AFB00F8}"/>
    <cellStyle name="Normal 4 2 3 2 2 5 6" xfId="39084" xr:uid="{EA3032A0-142D-4F99-A6EB-9924550602C6}"/>
    <cellStyle name="Normal 4 2 3 2 2 6" xfId="12225" xr:uid="{25932035-28AD-468D-942D-7B8A6A923C76}"/>
    <cellStyle name="Normal 4 2 3 2 2 6 2" xfId="30152" xr:uid="{BD669CB7-3995-4CA5-8D52-4596CC275465}"/>
    <cellStyle name="Normal 4 2 3 2 2 6 3" xfId="42097" xr:uid="{7A929051-0DC5-4C48-BC5A-503896240731}"/>
    <cellStyle name="Normal 4 2 3 2 2 7" xfId="18184" xr:uid="{8E9FFE1A-10B4-490B-83E9-B044C7469D83}"/>
    <cellStyle name="Normal 4 2 3 2 2 8" xfId="6242" xr:uid="{93D4B269-76CF-46B2-9F1E-A75DBF3D2499}"/>
    <cellStyle name="Normal 4 2 3 2 2 9" xfId="24169" xr:uid="{4741F812-4182-4E72-B194-4F9F7868D9C6}"/>
    <cellStyle name="Normal 4 2 3 2 3" xfId="378" xr:uid="{00000000-0005-0000-0000-00000A000000}"/>
    <cellStyle name="Normal 4 2 3 2 3 10" xfId="36230" xr:uid="{883DC80B-2847-444E-9BE3-2960FC4625B7}"/>
    <cellStyle name="Normal 4 2 3 2 3 2" xfId="726" xr:uid="{00000000-0005-0000-0000-00000A000000}"/>
    <cellStyle name="Normal 4 2 3 2 3 2 2" xfId="1448" xr:uid="{00000000-0005-0000-0000-00000A000000}"/>
    <cellStyle name="Normal 4 2 3 2 3 2 2 2" xfId="2892" xr:uid="{00000000-0005-0000-0000-00000A000000}"/>
    <cellStyle name="Normal 4 2 3 2 3 2 2 2 2" xfId="5862" xr:uid="{54D54077-7B0E-4B89-B3B6-CDE54229E9DB}"/>
    <cellStyle name="Normal 4 2 3 2 3 2 2 2 2 2" xfId="17825" xr:uid="{8379960E-EFD2-4A37-9202-313A7E90A660}"/>
    <cellStyle name="Normal 4 2 3 2 3 2 2 2 2 2 2" xfId="35752" xr:uid="{E6DED373-7D73-4C2E-B83D-B6E508338EB6}"/>
    <cellStyle name="Normal 4 2 3 2 3 2 2 2 2 2 3" xfId="47697" xr:uid="{6213A0EB-7110-421E-83C5-F478C1282BA9}"/>
    <cellStyle name="Normal 4 2 3 2 3 2 2 2 2 3" xfId="23784" xr:uid="{C0B42B6F-D92B-4D8E-8567-84A88E7D51C6}"/>
    <cellStyle name="Normal 4 2 3 2 3 2 2 2 2 4" xfId="11842" xr:uid="{638E06D3-2181-4133-AA9C-FE95FD849E36}"/>
    <cellStyle name="Normal 4 2 3 2 3 2 2 2 2 5" xfId="29769" xr:uid="{819B46C0-8C47-4EB4-8CA0-443C6315D8EA}"/>
    <cellStyle name="Normal 4 2 3 2 3 2 2 2 2 6" xfId="41714" xr:uid="{7B5CD72F-4CB8-48F5-A5C1-7BAE7C3BB280}"/>
    <cellStyle name="Normal 4 2 3 2 3 2 2 2 3" xfId="14855" xr:uid="{4F3478D9-26B8-4010-9423-139A66C10240}"/>
    <cellStyle name="Normal 4 2 3 2 3 2 2 2 3 2" xfId="32782" xr:uid="{BE99B319-9E28-4FCA-A637-7A97549F6BAC}"/>
    <cellStyle name="Normal 4 2 3 2 3 2 2 2 3 3" xfId="44727" xr:uid="{9776ABE5-7B87-468D-B441-89354BA59EEB}"/>
    <cellStyle name="Normal 4 2 3 2 3 2 2 2 4" xfId="20814" xr:uid="{EB84FE2D-EBB7-42E8-ABD3-049014BC2C0D}"/>
    <cellStyle name="Normal 4 2 3 2 3 2 2 2 5" xfId="8872" xr:uid="{1975A63B-79A9-416C-B3A3-60420BBF6843}"/>
    <cellStyle name="Normal 4 2 3 2 3 2 2 2 6" xfId="26799" xr:uid="{9DF82A40-B268-49EE-9D5A-6E55B14A165D}"/>
    <cellStyle name="Normal 4 2 3 2 3 2 2 2 7" xfId="38744" xr:uid="{A43CAA22-E667-4D6B-A3D1-1999DA68731F}"/>
    <cellStyle name="Normal 4 2 3 2 3 2 2 3" xfId="4418" xr:uid="{F220D2AF-3AB5-432E-AA3E-4FD7DC6E4124}"/>
    <cellStyle name="Normal 4 2 3 2 3 2 2 3 2" xfId="16381" xr:uid="{B15EBC22-A09C-4059-BAD8-89C6E6A32200}"/>
    <cellStyle name="Normal 4 2 3 2 3 2 2 3 2 2" xfId="34308" xr:uid="{33DA4CAD-3DDB-43FC-9CB1-1CC5EF57D4EC}"/>
    <cellStyle name="Normal 4 2 3 2 3 2 2 3 2 3" xfId="46253" xr:uid="{75D80395-7955-4231-AF7C-4D0593D530BB}"/>
    <cellStyle name="Normal 4 2 3 2 3 2 2 3 3" xfId="22340" xr:uid="{A46B8F2F-363E-4DF6-872E-0D7669A60FA4}"/>
    <cellStyle name="Normal 4 2 3 2 3 2 2 3 4" xfId="10398" xr:uid="{2223BDF5-E1F0-4CD2-9BAB-CE58EA546B37}"/>
    <cellStyle name="Normal 4 2 3 2 3 2 2 3 5" xfId="28325" xr:uid="{92635C03-0EFA-4905-8510-B2A1D1E9D0BD}"/>
    <cellStyle name="Normal 4 2 3 2 3 2 2 3 6" xfId="40270" xr:uid="{4A3B09CB-C648-4B60-B84E-CC299997BEC8}"/>
    <cellStyle name="Normal 4 2 3 2 3 2 2 4" xfId="13411" xr:uid="{8AEA3316-9B5D-4CEA-A5B2-23396819E46A}"/>
    <cellStyle name="Normal 4 2 3 2 3 2 2 4 2" xfId="31338" xr:uid="{B053C02B-9E96-4E80-9EAC-BCD83AFF3EFD}"/>
    <cellStyle name="Normal 4 2 3 2 3 2 2 4 3" xfId="43283" xr:uid="{4FA0EA67-4D1A-4D17-A9C7-168DAE086922}"/>
    <cellStyle name="Normal 4 2 3 2 3 2 2 5" xfId="19370" xr:uid="{4785033C-B411-4C31-952F-31DE8C93FC20}"/>
    <cellStyle name="Normal 4 2 3 2 3 2 2 6" xfId="7428" xr:uid="{28A6B48D-E681-4CAB-95A7-48D2312D32ED}"/>
    <cellStyle name="Normal 4 2 3 2 3 2 2 7" xfId="25355" xr:uid="{A784319D-5A29-4D9B-B5AD-20AFCCECABF2}"/>
    <cellStyle name="Normal 4 2 3 2 3 2 2 8" xfId="37300" xr:uid="{3E74D3DA-C929-4DA1-A929-D60A3A07FCEC}"/>
    <cellStyle name="Normal 4 2 3 2 3 2 3" xfId="2170" xr:uid="{00000000-0005-0000-0000-00000A000000}"/>
    <cellStyle name="Normal 4 2 3 2 3 2 3 2" xfId="5140" xr:uid="{C50D5B9A-E33C-4BEE-B6D2-C97CCB5E8360}"/>
    <cellStyle name="Normal 4 2 3 2 3 2 3 2 2" xfId="17103" xr:uid="{9DCEBA4B-54A6-4588-AE2C-01D222A2F225}"/>
    <cellStyle name="Normal 4 2 3 2 3 2 3 2 2 2" xfId="35030" xr:uid="{AABAB4ED-F7EF-4127-BB70-9C4F08BD2263}"/>
    <cellStyle name="Normal 4 2 3 2 3 2 3 2 2 3" xfId="46975" xr:uid="{30E5E21E-DA09-456C-9A6C-68EB38D397CD}"/>
    <cellStyle name="Normal 4 2 3 2 3 2 3 2 3" xfId="23062" xr:uid="{BFD37128-C94A-4DE0-A979-14BAE23DDE94}"/>
    <cellStyle name="Normal 4 2 3 2 3 2 3 2 4" xfId="11120" xr:uid="{B80634B6-D5DE-40F6-AD57-73E38472A19C}"/>
    <cellStyle name="Normal 4 2 3 2 3 2 3 2 5" xfId="29047" xr:uid="{BEE78C7C-8A7C-43C5-9B38-E7C1CC56A749}"/>
    <cellStyle name="Normal 4 2 3 2 3 2 3 2 6" xfId="40992" xr:uid="{163A29B5-275F-4FD0-A65B-4B3A6D710C41}"/>
    <cellStyle name="Normal 4 2 3 2 3 2 3 3" xfId="14133" xr:uid="{A75D7E8B-C4F7-40CB-AFC8-75D7AE969DAB}"/>
    <cellStyle name="Normal 4 2 3 2 3 2 3 3 2" xfId="32060" xr:uid="{3173F3EB-3A76-49A4-8535-12EF2D67057A}"/>
    <cellStyle name="Normal 4 2 3 2 3 2 3 3 3" xfId="44005" xr:uid="{367670A0-86BA-41EA-AFE2-17DBFAC25FF7}"/>
    <cellStyle name="Normal 4 2 3 2 3 2 3 4" xfId="20092" xr:uid="{3ED848D4-81A5-497D-B808-88FA8826995C}"/>
    <cellStyle name="Normal 4 2 3 2 3 2 3 5" xfId="8150" xr:uid="{2929EDE2-3D7A-44F1-B914-1A7FB1A72EC2}"/>
    <cellStyle name="Normal 4 2 3 2 3 2 3 6" xfId="26077" xr:uid="{13FD9CE6-3A90-4C57-BC9F-AA8D1918F3FB}"/>
    <cellStyle name="Normal 4 2 3 2 3 2 3 7" xfId="38022" xr:uid="{6F539B35-1256-4AF9-8E6F-35CF86F9B319}"/>
    <cellStyle name="Normal 4 2 3 2 3 2 4" xfId="3696" xr:uid="{2B012861-EE72-4C9A-A989-983666AC8961}"/>
    <cellStyle name="Normal 4 2 3 2 3 2 4 2" xfId="15659" xr:uid="{AFA7E469-F67C-4D74-B99E-B3A8C6EE96EC}"/>
    <cellStyle name="Normal 4 2 3 2 3 2 4 2 2" xfId="33586" xr:uid="{C9F3E861-1B17-48B3-8FA1-15F2951D6FBA}"/>
    <cellStyle name="Normal 4 2 3 2 3 2 4 2 3" xfId="45531" xr:uid="{D119BEB6-004E-474C-86AF-589652C88585}"/>
    <cellStyle name="Normal 4 2 3 2 3 2 4 3" xfId="21618" xr:uid="{007EE2FD-E28A-432C-BBA5-AC6ED88C058C}"/>
    <cellStyle name="Normal 4 2 3 2 3 2 4 4" xfId="9676" xr:uid="{E66BC244-AD47-4EB4-ABEE-DB4D5F6F3C52}"/>
    <cellStyle name="Normal 4 2 3 2 3 2 4 5" xfId="27603" xr:uid="{DE9BA414-E2EF-48FA-8426-A223DD2A14B9}"/>
    <cellStyle name="Normal 4 2 3 2 3 2 4 6" xfId="39548" xr:uid="{CAA63762-F4C7-4A64-BCEC-A39847FDEB35}"/>
    <cellStyle name="Normal 4 2 3 2 3 2 5" xfId="12689" xr:uid="{BD1FDB5E-29B3-450F-97EE-D0964A149D5F}"/>
    <cellStyle name="Normal 4 2 3 2 3 2 5 2" xfId="30616" xr:uid="{3ACD90E4-45F6-456B-BD07-E070674E6A9F}"/>
    <cellStyle name="Normal 4 2 3 2 3 2 5 3" xfId="42561" xr:uid="{5CC026F5-94B3-4EC5-9866-7C19E749EC4E}"/>
    <cellStyle name="Normal 4 2 3 2 3 2 6" xfId="18648" xr:uid="{3D5C42BB-38A7-4C36-993D-509F19184D5A}"/>
    <cellStyle name="Normal 4 2 3 2 3 2 7" xfId="6706" xr:uid="{6AB64F27-2E3E-44FD-9427-9102CC2EA5E8}"/>
    <cellStyle name="Normal 4 2 3 2 3 2 8" xfId="24633" xr:uid="{0453A20B-1BF7-43B2-97EB-4A69F967E20A}"/>
    <cellStyle name="Normal 4 2 3 2 3 2 9" xfId="36578" xr:uid="{52CF1F03-B2E8-475A-BF8A-F49D68B15678}"/>
    <cellStyle name="Normal 4 2 3 2 3 3" xfId="1100" xr:uid="{00000000-0005-0000-0000-00000A000000}"/>
    <cellStyle name="Normal 4 2 3 2 3 3 2" xfId="2544" xr:uid="{00000000-0005-0000-0000-00000A000000}"/>
    <cellStyle name="Normal 4 2 3 2 3 3 2 2" xfId="5514" xr:uid="{1E7BC107-EE1C-46AB-B6EA-2845B29691F0}"/>
    <cellStyle name="Normal 4 2 3 2 3 3 2 2 2" xfId="17477" xr:uid="{5641816C-497E-4C0D-9DB0-6BBC1F844FB1}"/>
    <cellStyle name="Normal 4 2 3 2 3 3 2 2 2 2" xfId="35404" xr:uid="{9F0A69A9-8090-43B7-B842-AE9F6545A2B0}"/>
    <cellStyle name="Normal 4 2 3 2 3 3 2 2 2 3" xfId="47349" xr:uid="{771F673B-7FCB-42C8-BF6A-10B5837C4A56}"/>
    <cellStyle name="Normal 4 2 3 2 3 3 2 2 3" xfId="23436" xr:uid="{DE2CCE3A-0299-4458-9DE3-9D1520848002}"/>
    <cellStyle name="Normal 4 2 3 2 3 3 2 2 4" xfId="11494" xr:uid="{ABE4898E-C08D-41F1-A1A9-DF21F0B5F9F0}"/>
    <cellStyle name="Normal 4 2 3 2 3 3 2 2 5" xfId="29421" xr:uid="{44DE531C-073E-46A8-9FE2-C28B8DC8C40C}"/>
    <cellStyle name="Normal 4 2 3 2 3 3 2 2 6" xfId="41366" xr:uid="{94ACDA38-3989-4BAA-9BA3-55557AFF91AD}"/>
    <cellStyle name="Normal 4 2 3 2 3 3 2 3" xfId="14507" xr:uid="{85070595-BF63-4E32-A622-E48833E5D828}"/>
    <cellStyle name="Normal 4 2 3 2 3 3 2 3 2" xfId="32434" xr:uid="{EC245F25-73DD-43DE-9A58-4A5AD12D49CB}"/>
    <cellStyle name="Normal 4 2 3 2 3 3 2 3 3" xfId="44379" xr:uid="{5177EEB2-E928-4E04-AAC8-1195765C7532}"/>
    <cellStyle name="Normal 4 2 3 2 3 3 2 4" xfId="20466" xr:uid="{90C7B4C0-7CB5-4E47-9521-5A443C1AEF5E}"/>
    <cellStyle name="Normal 4 2 3 2 3 3 2 5" xfId="8524" xr:uid="{84F934A8-F9BC-4698-8809-B50B851D41DE}"/>
    <cellStyle name="Normal 4 2 3 2 3 3 2 6" xfId="26451" xr:uid="{83102429-9AD8-459C-A373-F39AF6C3344C}"/>
    <cellStyle name="Normal 4 2 3 2 3 3 2 7" xfId="38396" xr:uid="{19E8A1A0-C00B-4780-BB75-6BB25562B504}"/>
    <cellStyle name="Normal 4 2 3 2 3 3 3" xfId="4070" xr:uid="{9675D030-7E3F-49E7-B5AA-02BC4741D2A0}"/>
    <cellStyle name="Normal 4 2 3 2 3 3 3 2" xfId="16033" xr:uid="{E47557DD-AD9D-4F19-AC3E-97D4369231E9}"/>
    <cellStyle name="Normal 4 2 3 2 3 3 3 2 2" xfId="33960" xr:uid="{F2B213D8-342D-46F2-8DC0-E0683E6188FE}"/>
    <cellStyle name="Normal 4 2 3 2 3 3 3 2 3" xfId="45905" xr:uid="{AF009F35-3107-41DE-AA41-E40ED3D41BF6}"/>
    <cellStyle name="Normal 4 2 3 2 3 3 3 3" xfId="21992" xr:uid="{2F2706D2-3690-4A34-AB15-0683964BCB24}"/>
    <cellStyle name="Normal 4 2 3 2 3 3 3 4" xfId="10050" xr:uid="{7BC2530B-B68B-49BD-B5B6-06FE63F8D335}"/>
    <cellStyle name="Normal 4 2 3 2 3 3 3 5" xfId="27977" xr:uid="{E0C707C3-BD40-4DA0-AD8B-41AFD3AC87DD}"/>
    <cellStyle name="Normal 4 2 3 2 3 3 3 6" xfId="39922" xr:uid="{D2D03CF5-A15B-4A92-8CC1-1036EC2673C1}"/>
    <cellStyle name="Normal 4 2 3 2 3 3 4" xfId="13063" xr:uid="{88EF2762-301D-477C-8476-69BE774DEE6C}"/>
    <cellStyle name="Normal 4 2 3 2 3 3 4 2" xfId="30990" xr:uid="{41CAA6D8-F1D4-4E22-9269-4E2610C46E6D}"/>
    <cellStyle name="Normal 4 2 3 2 3 3 4 3" xfId="42935" xr:uid="{A45C63C5-1067-46F0-B517-69510F725EEE}"/>
    <cellStyle name="Normal 4 2 3 2 3 3 5" xfId="19022" xr:uid="{DC3ADBE7-10C3-488D-840B-79A7BBF3ED8B}"/>
    <cellStyle name="Normal 4 2 3 2 3 3 6" xfId="7080" xr:uid="{C83FC5C6-0F70-455E-93D2-08D73E1EA38F}"/>
    <cellStyle name="Normal 4 2 3 2 3 3 7" xfId="25007" xr:uid="{3359B435-DFF8-4D31-84DF-90C08DC1C8A7}"/>
    <cellStyle name="Normal 4 2 3 2 3 3 8" xfId="36952" xr:uid="{DE26E761-035F-4BA8-BDA5-3A63E87FD8BA}"/>
    <cellStyle name="Normal 4 2 3 2 3 4" xfId="1822" xr:uid="{00000000-0005-0000-0000-00000A000000}"/>
    <cellStyle name="Normal 4 2 3 2 3 4 2" xfId="4792" xr:uid="{60429912-AE9F-4829-ADA8-C4E6C29B72E7}"/>
    <cellStyle name="Normal 4 2 3 2 3 4 2 2" xfId="16755" xr:uid="{735BD97B-B526-4DCA-A908-7CA02E225896}"/>
    <cellStyle name="Normal 4 2 3 2 3 4 2 2 2" xfId="34682" xr:uid="{1CC9CBAB-4D92-4F43-987E-6CDBD8D4B1DA}"/>
    <cellStyle name="Normal 4 2 3 2 3 4 2 2 3" xfId="46627" xr:uid="{2A40334C-245E-40EB-AB8B-F184B103E68C}"/>
    <cellStyle name="Normal 4 2 3 2 3 4 2 3" xfId="22714" xr:uid="{4DE46B94-94F3-476C-A76C-099505108E0E}"/>
    <cellStyle name="Normal 4 2 3 2 3 4 2 4" xfId="10772" xr:uid="{EE2C693E-EFAB-4242-B32F-E28BA8CBEE45}"/>
    <cellStyle name="Normal 4 2 3 2 3 4 2 5" xfId="28699" xr:uid="{E4CFF3F0-4373-4F41-9737-917C801E9B8B}"/>
    <cellStyle name="Normal 4 2 3 2 3 4 2 6" xfId="40644" xr:uid="{630176EB-4420-4BCF-B2C4-29DBA7263EB1}"/>
    <cellStyle name="Normal 4 2 3 2 3 4 3" xfId="13785" xr:uid="{F633553B-C14E-4A0B-86AD-829FB9D23A2D}"/>
    <cellStyle name="Normal 4 2 3 2 3 4 3 2" xfId="31712" xr:uid="{BF90CF69-B11F-4CC3-8192-B4618EEDA9AF}"/>
    <cellStyle name="Normal 4 2 3 2 3 4 3 3" xfId="43657" xr:uid="{279B4692-1CEE-41A6-82AA-FEFEF9C38EAA}"/>
    <cellStyle name="Normal 4 2 3 2 3 4 4" xfId="19744" xr:uid="{6B5F34ED-D970-4E95-A26B-F5B0D9BBDAF6}"/>
    <cellStyle name="Normal 4 2 3 2 3 4 5" xfId="7802" xr:uid="{72A6ADEC-936A-41CD-A292-8613434F3797}"/>
    <cellStyle name="Normal 4 2 3 2 3 4 6" xfId="25729" xr:uid="{78C0ABE3-F957-4D33-9145-BE3D31438768}"/>
    <cellStyle name="Normal 4 2 3 2 3 4 7" xfId="37674" xr:uid="{A41B4C5C-4C63-49F7-97B1-B54974BF6670}"/>
    <cellStyle name="Normal 4 2 3 2 3 5" xfId="3348" xr:uid="{BE3811F2-5066-472E-8171-2677FEE97225}"/>
    <cellStyle name="Normal 4 2 3 2 3 5 2" xfId="15311" xr:uid="{3E503C5B-D94A-44EE-85EC-4758653096F0}"/>
    <cellStyle name="Normal 4 2 3 2 3 5 2 2" xfId="33238" xr:uid="{9434E10B-62A6-4EE3-BC74-CDF9D019FC1A}"/>
    <cellStyle name="Normal 4 2 3 2 3 5 2 3" xfId="45183" xr:uid="{455C5A5D-EAAF-4FDD-95F8-AC53A4BC9D32}"/>
    <cellStyle name="Normal 4 2 3 2 3 5 3" xfId="21270" xr:uid="{B1FCF201-7981-4317-8273-4034D2DB1DDF}"/>
    <cellStyle name="Normal 4 2 3 2 3 5 4" xfId="9328" xr:uid="{0F2A66A5-FA06-45A8-B42E-6897D1C9CC31}"/>
    <cellStyle name="Normal 4 2 3 2 3 5 5" xfId="27255" xr:uid="{D5169602-209D-4066-82EB-F787704E6373}"/>
    <cellStyle name="Normal 4 2 3 2 3 5 6" xfId="39200" xr:uid="{E17C0018-8539-4B1E-B298-CC591747E291}"/>
    <cellStyle name="Normal 4 2 3 2 3 6" xfId="12341" xr:uid="{41EF753E-0A49-42F3-922F-9C6428835871}"/>
    <cellStyle name="Normal 4 2 3 2 3 6 2" xfId="30268" xr:uid="{F9559594-94A0-432B-9A51-B07286E959C6}"/>
    <cellStyle name="Normal 4 2 3 2 3 6 3" xfId="42213" xr:uid="{59B407F3-2BCF-4DCB-9ACB-63ED92291513}"/>
    <cellStyle name="Normal 4 2 3 2 3 7" xfId="18300" xr:uid="{3D66875D-FDA3-408F-A963-8544697870FE}"/>
    <cellStyle name="Normal 4 2 3 2 3 8" xfId="6358" xr:uid="{850163E1-5EC9-4602-80EC-ABA19B795CB0}"/>
    <cellStyle name="Normal 4 2 3 2 3 9" xfId="24285" xr:uid="{AC44749F-136A-4A18-AC4A-1E508FF1BBB0}"/>
    <cellStyle name="Normal 4 2 3 2 4" xfId="494" xr:uid="{00000000-0005-0000-0000-00000A000000}"/>
    <cellStyle name="Normal 4 2 3 2 4 2" xfId="1216" xr:uid="{00000000-0005-0000-0000-00000A000000}"/>
    <cellStyle name="Normal 4 2 3 2 4 2 2" xfId="2660" xr:uid="{00000000-0005-0000-0000-00000A000000}"/>
    <cellStyle name="Normal 4 2 3 2 4 2 2 2" xfId="5630" xr:uid="{E38D10B9-B679-4E36-A93D-9A4D7D41C10F}"/>
    <cellStyle name="Normal 4 2 3 2 4 2 2 2 2" xfId="17593" xr:uid="{B969E535-E7D0-4A5C-B057-CA342373E25C}"/>
    <cellStyle name="Normal 4 2 3 2 4 2 2 2 2 2" xfId="35520" xr:uid="{644FA42F-349C-4CBA-A44F-2F3D74EABA62}"/>
    <cellStyle name="Normal 4 2 3 2 4 2 2 2 2 3" xfId="47465" xr:uid="{A54CEE82-B185-472E-A2F7-FD4B69980956}"/>
    <cellStyle name="Normal 4 2 3 2 4 2 2 2 3" xfId="23552" xr:uid="{BFDE6FEA-3CE4-4553-A093-5EB2FA4AB393}"/>
    <cellStyle name="Normal 4 2 3 2 4 2 2 2 4" xfId="11610" xr:uid="{E332A68F-9F5C-4788-B3A8-50BABF21646F}"/>
    <cellStyle name="Normal 4 2 3 2 4 2 2 2 5" xfId="29537" xr:uid="{BB99C651-3FC4-45F8-8DA6-123CDC64B89C}"/>
    <cellStyle name="Normal 4 2 3 2 4 2 2 2 6" xfId="41482" xr:uid="{0731F536-C2EC-4B2E-839F-D42BBFECAFED}"/>
    <cellStyle name="Normal 4 2 3 2 4 2 2 3" xfId="14623" xr:uid="{9013E5E2-0548-465A-B464-804C8814E457}"/>
    <cellStyle name="Normal 4 2 3 2 4 2 2 3 2" xfId="32550" xr:uid="{A6ACC1DB-16A1-459A-BA3B-0038913087F7}"/>
    <cellStyle name="Normal 4 2 3 2 4 2 2 3 3" xfId="44495" xr:uid="{59B4422C-7A0F-4CF8-94DC-CF1163C6994E}"/>
    <cellStyle name="Normal 4 2 3 2 4 2 2 4" xfId="20582" xr:uid="{2B09A245-EC67-4E5C-8B59-F86DB150357C}"/>
    <cellStyle name="Normal 4 2 3 2 4 2 2 5" xfId="8640" xr:uid="{4F1DBEC4-9718-431D-9635-668C584F302E}"/>
    <cellStyle name="Normal 4 2 3 2 4 2 2 6" xfId="26567" xr:uid="{CF0AB9DD-F8FA-4490-8C3F-66AE72D1BF4D}"/>
    <cellStyle name="Normal 4 2 3 2 4 2 2 7" xfId="38512" xr:uid="{36A95181-5B70-46EF-AE7B-7D9D95E9C78F}"/>
    <cellStyle name="Normal 4 2 3 2 4 2 3" xfId="4186" xr:uid="{DFF5D072-EAA3-4FE3-8420-7770D44230D9}"/>
    <cellStyle name="Normal 4 2 3 2 4 2 3 2" xfId="16149" xr:uid="{CB9FFC13-5263-4F88-BB44-D668809DE30A}"/>
    <cellStyle name="Normal 4 2 3 2 4 2 3 2 2" xfId="34076" xr:uid="{AD01B415-50D3-4E10-9EF3-2C301E4B71E3}"/>
    <cellStyle name="Normal 4 2 3 2 4 2 3 2 3" xfId="46021" xr:uid="{825DBC26-0E1B-4E42-B7A3-9AE01790B1B1}"/>
    <cellStyle name="Normal 4 2 3 2 4 2 3 3" xfId="22108" xr:uid="{C4BEA72E-CCED-446B-9233-55478F1182DB}"/>
    <cellStyle name="Normal 4 2 3 2 4 2 3 4" xfId="10166" xr:uid="{E932E241-9532-4B4A-B93E-2E4BBB21AEDC}"/>
    <cellStyle name="Normal 4 2 3 2 4 2 3 5" xfId="28093" xr:uid="{903A365E-D74D-4F80-A30E-655015D0F9F1}"/>
    <cellStyle name="Normal 4 2 3 2 4 2 3 6" xfId="40038" xr:uid="{E995710B-F04C-45A1-A297-C6007A07A490}"/>
    <cellStyle name="Normal 4 2 3 2 4 2 4" xfId="13179" xr:uid="{B77C8278-5D77-4BE2-8B30-AAD1CD009FB5}"/>
    <cellStyle name="Normal 4 2 3 2 4 2 4 2" xfId="31106" xr:uid="{D444F37A-BA11-4E75-9097-41B7EA5D2E5F}"/>
    <cellStyle name="Normal 4 2 3 2 4 2 4 3" xfId="43051" xr:uid="{3717F76D-A885-4BC9-99BA-AB2504303ABC}"/>
    <cellStyle name="Normal 4 2 3 2 4 2 5" xfId="19138" xr:uid="{7F6014C2-4356-43DE-985C-CDDB4FF2A82F}"/>
    <cellStyle name="Normal 4 2 3 2 4 2 6" xfId="7196" xr:uid="{6FCBE7CD-692D-4F69-8B36-77B346C1C53A}"/>
    <cellStyle name="Normal 4 2 3 2 4 2 7" xfId="25123" xr:uid="{CBEFCF40-3E43-4D2A-820E-58B67CF1942D}"/>
    <cellStyle name="Normal 4 2 3 2 4 2 8" xfId="37068" xr:uid="{C7FF6A62-D5A5-44A8-B1BE-34FEA83B98E8}"/>
    <cellStyle name="Normal 4 2 3 2 4 3" xfId="1938" xr:uid="{00000000-0005-0000-0000-00000A000000}"/>
    <cellStyle name="Normal 4 2 3 2 4 3 2" xfId="4908" xr:uid="{E52EDC73-1BC5-46F1-8CA7-85D28483E196}"/>
    <cellStyle name="Normal 4 2 3 2 4 3 2 2" xfId="16871" xr:uid="{06ED0A4A-E946-47D4-B4C2-4FCD4EF23466}"/>
    <cellStyle name="Normal 4 2 3 2 4 3 2 2 2" xfId="34798" xr:uid="{85C64D7E-7728-4DFD-9805-B2B52E1B6841}"/>
    <cellStyle name="Normal 4 2 3 2 4 3 2 2 3" xfId="46743" xr:uid="{D8A1FD9E-9F9C-48B7-9DCC-70FFA2AC2D97}"/>
    <cellStyle name="Normal 4 2 3 2 4 3 2 3" xfId="22830" xr:uid="{9EA5CD7B-A738-4236-A25C-22B01DC912C6}"/>
    <cellStyle name="Normal 4 2 3 2 4 3 2 4" xfId="10888" xr:uid="{D47C29B3-C561-497E-9D1E-806A80EF2D52}"/>
    <cellStyle name="Normal 4 2 3 2 4 3 2 5" xfId="28815" xr:uid="{6FCA7F12-C241-484E-B992-9E954A806FFB}"/>
    <cellStyle name="Normal 4 2 3 2 4 3 2 6" xfId="40760" xr:uid="{D90E81AD-DFDF-4E24-B72B-F07B41311560}"/>
    <cellStyle name="Normal 4 2 3 2 4 3 3" xfId="13901" xr:uid="{3C017DF7-CAE2-4652-8542-160C96A9DBCD}"/>
    <cellStyle name="Normal 4 2 3 2 4 3 3 2" xfId="31828" xr:uid="{EBEE562C-73E8-4E25-BA68-F8E6A3CD3A27}"/>
    <cellStyle name="Normal 4 2 3 2 4 3 3 3" xfId="43773" xr:uid="{6CCF9D78-C074-48B0-98F3-24FE716530A3}"/>
    <cellStyle name="Normal 4 2 3 2 4 3 4" xfId="19860" xr:uid="{AB802069-0AFE-433B-BE02-5367C2FE65CE}"/>
    <cellStyle name="Normal 4 2 3 2 4 3 5" xfId="7918" xr:uid="{3F2CB4A5-4971-46F5-8018-332AEC84A11C}"/>
    <cellStyle name="Normal 4 2 3 2 4 3 6" xfId="25845" xr:uid="{AA6CFF29-E03B-41E1-884F-ADC2AF437071}"/>
    <cellStyle name="Normal 4 2 3 2 4 3 7" xfId="37790" xr:uid="{E6518494-7885-425A-8D34-4F67E24FB715}"/>
    <cellStyle name="Normal 4 2 3 2 4 4" xfId="3464" xr:uid="{1A8F3E82-5D21-42C6-B6D8-0DA8339F467F}"/>
    <cellStyle name="Normal 4 2 3 2 4 4 2" xfId="15427" xr:uid="{05BF0F12-6559-4F56-A255-5101C5917518}"/>
    <cellStyle name="Normal 4 2 3 2 4 4 2 2" xfId="33354" xr:uid="{23C9449C-C677-4D74-B6EA-AF6466C177B0}"/>
    <cellStyle name="Normal 4 2 3 2 4 4 2 3" xfId="45299" xr:uid="{DB92F726-DCAA-4A16-A2B4-6C268E69DD11}"/>
    <cellStyle name="Normal 4 2 3 2 4 4 3" xfId="21386" xr:uid="{AD1E0B11-2CF6-4CE7-B522-E425C7BE9541}"/>
    <cellStyle name="Normal 4 2 3 2 4 4 4" xfId="9444" xr:uid="{6289B70F-22A7-4D3F-9CF4-9A896BA3C009}"/>
    <cellStyle name="Normal 4 2 3 2 4 4 5" xfId="27371" xr:uid="{CADC1494-79A6-43DB-B32C-BB900B3DB158}"/>
    <cellStyle name="Normal 4 2 3 2 4 4 6" xfId="39316" xr:uid="{52D5AB55-32C1-4FAA-8E52-8FB42D746F3E}"/>
    <cellStyle name="Normal 4 2 3 2 4 5" xfId="12457" xr:uid="{A09E80D3-9715-450B-B079-B35C3D9BE6DE}"/>
    <cellStyle name="Normal 4 2 3 2 4 5 2" xfId="30384" xr:uid="{60735702-14B8-46D2-ABE4-2D03F752C5FD}"/>
    <cellStyle name="Normal 4 2 3 2 4 5 3" xfId="42329" xr:uid="{7E4F481C-D683-445F-8CAC-513D4999706D}"/>
    <cellStyle name="Normal 4 2 3 2 4 6" xfId="18416" xr:uid="{BF0CD4D9-B824-4B95-B998-6DDFFA37B5CA}"/>
    <cellStyle name="Normal 4 2 3 2 4 7" xfId="6474" xr:uid="{5F51B32A-54DF-4AA9-8518-786EEF02F0A4}"/>
    <cellStyle name="Normal 4 2 3 2 4 8" xfId="24401" xr:uid="{C71F2112-4657-41A5-8998-406B351E7636}"/>
    <cellStyle name="Normal 4 2 3 2 4 9" xfId="36346" xr:uid="{A85AFE07-E1BE-4F78-B548-8E0EE22A250D}"/>
    <cellStyle name="Normal 4 2 3 2 5" xfId="868" xr:uid="{00000000-0005-0000-0000-00000A000000}"/>
    <cellStyle name="Normal 4 2 3 2 5 2" xfId="2312" xr:uid="{00000000-0005-0000-0000-00000A000000}"/>
    <cellStyle name="Normal 4 2 3 2 5 2 2" xfId="5282" xr:uid="{4E4813DC-0425-47AF-8579-09D0969569FE}"/>
    <cellStyle name="Normal 4 2 3 2 5 2 2 2" xfId="17245" xr:uid="{60B68E85-9FBE-4ECE-871F-E67EBA15439F}"/>
    <cellStyle name="Normal 4 2 3 2 5 2 2 2 2" xfId="35172" xr:uid="{750AB77D-05AD-4977-9C81-F9223A47A6C5}"/>
    <cellStyle name="Normal 4 2 3 2 5 2 2 2 3" xfId="47117" xr:uid="{E7290476-44C0-4B28-9D92-FC0564264A0F}"/>
    <cellStyle name="Normal 4 2 3 2 5 2 2 3" xfId="23204" xr:uid="{05FFAB50-5C4C-4FA6-B134-F583C5EC263F}"/>
    <cellStyle name="Normal 4 2 3 2 5 2 2 4" xfId="11262" xr:uid="{3B63A682-26CB-4D5D-A0E8-62FA03A77A35}"/>
    <cellStyle name="Normal 4 2 3 2 5 2 2 5" xfId="29189" xr:uid="{18D93988-56BD-4B9A-9F9C-47CB70BF00D3}"/>
    <cellStyle name="Normal 4 2 3 2 5 2 2 6" xfId="41134" xr:uid="{2318CDF1-1591-427B-914C-3EA2D2FB9E1C}"/>
    <cellStyle name="Normal 4 2 3 2 5 2 3" xfId="14275" xr:uid="{E2B3BDBB-409B-4713-A0F0-9D1DEBC9633C}"/>
    <cellStyle name="Normal 4 2 3 2 5 2 3 2" xfId="32202" xr:uid="{718DEFDA-114B-4D05-8EC3-EF8AF6C92FBA}"/>
    <cellStyle name="Normal 4 2 3 2 5 2 3 3" xfId="44147" xr:uid="{B9FA93A1-B152-41E4-B566-D2D2AE0041F0}"/>
    <cellStyle name="Normal 4 2 3 2 5 2 4" xfId="20234" xr:uid="{3FF6C3C8-5716-434C-90F0-32915E6E1059}"/>
    <cellStyle name="Normal 4 2 3 2 5 2 5" xfId="8292" xr:uid="{0F6EE529-107C-4537-8517-E96F6B76AB46}"/>
    <cellStyle name="Normal 4 2 3 2 5 2 6" xfId="26219" xr:uid="{1610A227-D054-4175-9F72-AC033E993B6D}"/>
    <cellStyle name="Normal 4 2 3 2 5 2 7" xfId="38164" xr:uid="{056602E0-60AE-497A-8ECB-CD1956BBE1BD}"/>
    <cellStyle name="Normal 4 2 3 2 5 3" xfId="3838" xr:uid="{09389D34-5E37-4D2C-B9BE-2EEBD681580B}"/>
    <cellStyle name="Normal 4 2 3 2 5 3 2" xfId="15801" xr:uid="{5042616E-A5FE-4C24-AD31-9CEDDDE36B2F}"/>
    <cellStyle name="Normal 4 2 3 2 5 3 2 2" xfId="33728" xr:uid="{C7EDF9B4-F837-42D9-81DD-E4AE7F8C6BD5}"/>
    <cellStyle name="Normal 4 2 3 2 5 3 2 3" xfId="45673" xr:uid="{9ACC7AC2-0FFD-4E1A-9708-7965EB67107C}"/>
    <cellStyle name="Normal 4 2 3 2 5 3 3" xfId="21760" xr:uid="{295407D6-2197-484D-B7C6-28966D92F656}"/>
    <cellStyle name="Normal 4 2 3 2 5 3 4" xfId="9818" xr:uid="{AC618504-AFF1-4B87-94F5-6F79013013CE}"/>
    <cellStyle name="Normal 4 2 3 2 5 3 5" xfId="27745" xr:uid="{43F480EB-D81A-480A-9FAB-0D1CA5692992}"/>
    <cellStyle name="Normal 4 2 3 2 5 3 6" xfId="39690" xr:uid="{99703CF2-07EC-4B12-A008-3B09C78452F3}"/>
    <cellStyle name="Normal 4 2 3 2 5 4" xfId="12831" xr:uid="{5916B9F7-CE4C-4B1C-9AF0-51A14F5C78BD}"/>
    <cellStyle name="Normal 4 2 3 2 5 4 2" xfId="30758" xr:uid="{CCDD5FA8-040D-4D96-AEB8-04CCCD49D87E}"/>
    <cellStyle name="Normal 4 2 3 2 5 4 3" xfId="42703" xr:uid="{5A16A8D6-669A-4309-9B98-657DC7A209A4}"/>
    <cellStyle name="Normal 4 2 3 2 5 5" xfId="18790" xr:uid="{8C14D167-A4CF-4E0D-BE4A-2D7C90E82898}"/>
    <cellStyle name="Normal 4 2 3 2 5 6" xfId="6848" xr:uid="{8DB3B5D0-4C5F-4ACA-A324-887A2344D9B0}"/>
    <cellStyle name="Normal 4 2 3 2 5 7" xfId="24775" xr:uid="{E2CF0675-AFDC-4669-95A3-0106450AE3F5}"/>
    <cellStyle name="Normal 4 2 3 2 5 8" xfId="36720" xr:uid="{828BCC01-9E93-4DE0-A45E-9B217B85B223}"/>
    <cellStyle name="Normal 4 2 3 2 6" xfId="1590" xr:uid="{00000000-0005-0000-0000-00000A000000}"/>
    <cellStyle name="Normal 4 2 3 2 6 2" xfId="4560" xr:uid="{C3CEF6C3-5B5F-4EBF-B21B-45A0E5952B7B}"/>
    <cellStyle name="Normal 4 2 3 2 6 2 2" xfId="16523" xr:uid="{AAA92CB7-4B09-4461-80FB-5BA92B0F719B}"/>
    <cellStyle name="Normal 4 2 3 2 6 2 2 2" xfId="34450" xr:uid="{9BB73909-0FA2-4CCD-B8C0-8ECD0870A895}"/>
    <cellStyle name="Normal 4 2 3 2 6 2 2 3" xfId="46395" xr:uid="{040F4011-B283-4F47-A1F2-5EE284AAA16E}"/>
    <cellStyle name="Normal 4 2 3 2 6 2 3" xfId="22482" xr:uid="{0CC1F890-FC1E-491E-BD62-A8D688766E08}"/>
    <cellStyle name="Normal 4 2 3 2 6 2 4" xfId="10540" xr:uid="{A2B9BB0D-7CB5-4383-B567-2012E068A9B1}"/>
    <cellStyle name="Normal 4 2 3 2 6 2 5" xfId="28467" xr:uid="{B30D3646-C952-4FE9-91DC-E88D7650E564}"/>
    <cellStyle name="Normal 4 2 3 2 6 2 6" xfId="40412" xr:uid="{189C8A74-E0EC-4EFC-B410-E7AC8BA2281C}"/>
    <cellStyle name="Normal 4 2 3 2 6 3" xfId="13553" xr:uid="{265A816D-6E83-464C-BBE0-D0BA1E4B9EB7}"/>
    <cellStyle name="Normal 4 2 3 2 6 3 2" xfId="31480" xr:uid="{112F5651-5400-44FA-8342-3844FD98CAF7}"/>
    <cellStyle name="Normal 4 2 3 2 6 3 3" xfId="43425" xr:uid="{4BC187A3-C270-421D-9FEB-E04F513FF72A}"/>
    <cellStyle name="Normal 4 2 3 2 6 4" xfId="19512" xr:uid="{26DFBB3C-2EFD-4068-865F-B003B70FEA35}"/>
    <cellStyle name="Normal 4 2 3 2 6 5" xfId="7570" xr:uid="{6CE90C61-408B-4C7E-85D1-93F2D470D147}"/>
    <cellStyle name="Normal 4 2 3 2 6 6" xfId="25497" xr:uid="{AF572B85-1C3E-40D8-B0C3-93EE7E9020C5}"/>
    <cellStyle name="Normal 4 2 3 2 6 7" xfId="37442" xr:uid="{744DFAFA-1DE0-4920-B276-94EA0EA60947}"/>
    <cellStyle name="Normal 4 2 3 2 7" xfId="3116" xr:uid="{B10FD92F-EEA8-4852-A82A-B4F24E0E7EDC}"/>
    <cellStyle name="Normal 4 2 3 2 7 2" xfId="15079" xr:uid="{2C38FBA1-3316-45DB-B65C-64014F54FF42}"/>
    <cellStyle name="Normal 4 2 3 2 7 2 2" xfId="33006" xr:uid="{4F124916-E8A5-4B82-9CCD-1651C0999616}"/>
    <cellStyle name="Normal 4 2 3 2 7 2 3" xfId="44951" xr:uid="{D1D462B8-816E-44D5-A36E-A9BB129F3DFA}"/>
    <cellStyle name="Normal 4 2 3 2 7 3" xfId="21038" xr:uid="{FF8731A6-35C4-4863-BF16-6F48920781E0}"/>
    <cellStyle name="Normal 4 2 3 2 7 4" xfId="9096" xr:uid="{F788B320-507C-4F2F-9575-AE1B6B27DB25}"/>
    <cellStyle name="Normal 4 2 3 2 7 5" xfId="27023" xr:uid="{ECAD58F1-AB84-423E-AECE-D48D8D62F79E}"/>
    <cellStyle name="Normal 4 2 3 2 7 6" xfId="38968" xr:uid="{26D9B967-9C23-46FE-898B-0F89EA3A8CC8}"/>
    <cellStyle name="Normal 4 2 3 2 8" xfId="12109" xr:uid="{AE62194E-590D-4A61-ADD9-90D9F2D68317}"/>
    <cellStyle name="Normal 4 2 3 2 8 2" xfId="30036" xr:uid="{A6566FD4-AE3E-4AD7-9607-B7BDDD61460D}"/>
    <cellStyle name="Normal 4 2 3 2 8 3" xfId="41981" xr:uid="{13520414-101A-47FD-AECD-95C4DA0F1F7C}"/>
    <cellStyle name="Normal 4 2 3 2 9" xfId="18068" xr:uid="{90B5F6A8-C699-4F4D-BCCD-C9504D0EB34F}"/>
    <cellStyle name="Normal 4 2 3 3" xfId="204" xr:uid="{00000000-0005-0000-0000-00000A000000}"/>
    <cellStyle name="Normal 4 2 3 3 10" xfId="36056" xr:uid="{3B2F4604-2B49-441F-997F-F0724C5CDF0F}"/>
    <cellStyle name="Normal 4 2 3 3 2" xfId="552" xr:uid="{00000000-0005-0000-0000-00000A000000}"/>
    <cellStyle name="Normal 4 2 3 3 2 2" xfId="1274" xr:uid="{00000000-0005-0000-0000-00000A000000}"/>
    <cellStyle name="Normal 4 2 3 3 2 2 2" xfId="2718" xr:uid="{00000000-0005-0000-0000-00000A000000}"/>
    <cellStyle name="Normal 4 2 3 3 2 2 2 2" xfId="5688" xr:uid="{2CD2984C-E266-4D27-AAB7-F083D9560D97}"/>
    <cellStyle name="Normal 4 2 3 3 2 2 2 2 2" xfId="17651" xr:uid="{CD71A618-47F7-4C1C-AA7B-C3BE95F0D8B5}"/>
    <cellStyle name="Normal 4 2 3 3 2 2 2 2 2 2" xfId="35578" xr:uid="{4919E5A7-3E6E-4368-A55E-3C157EAA7697}"/>
    <cellStyle name="Normal 4 2 3 3 2 2 2 2 2 3" xfId="47523" xr:uid="{123273DF-CE0D-427F-8F82-F75A2E1923F6}"/>
    <cellStyle name="Normal 4 2 3 3 2 2 2 2 3" xfId="23610" xr:uid="{F54E06AA-3157-4733-8FE7-A7FD5B200567}"/>
    <cellStyle name="Normal 4 2 3 3 2 2 2 2 4" xfId="11668" xr:uid="{E895A6DF-4274-4166-BF01-45B0755B8567}"/>
    <cellStyle name="Normal 4 2 3 3 2 2 2 2 5" xfId="29595" xr:uid="{E6B93BF8-69CF-423A-BDBE-54B89B0867C1}"/>
    <cellStyle name="Normal 4 2 3 3 2 2 2 2 6" xfId="41540" xr:uid="{FC133576-E02A-43F6-9DBD-2A405E5BB225}"/>
    <cellStyle name="Normal 4 2 3 3 2 2 2 3" xfId="14681" xr:uid="{6FA42F5B-05C6-4CB2-A5D4-CB48A0611052}"/>
    <cellStyle name="Normal 4 2 3 3 2 2 2 3 2" xfId="32608" xr:uid="{469722BD-D5B8-4DFD-A08C-ABB74A21C469}"/>
    <cellStyle name="Normal 4 2 3 3 2 2 2 3 3" xfId="44553" xr:uid="{DD913E82-E84C-4466-A112-F6F513B8F28E}"/>
    <cellStyle name="Normal 4 2 3 3 2 2 2 4" xfId="20640" xr:uid="{1FEDF4E6-E730-4E27-A13B-9E2D67067DDF}"/>
    <cellStyle name="Normal 4 2 3 3 2 2 2 5" xfId="8698" xr:uid="{1C8E6DB1-AE45-41D5-8619-1E1452FBBCF7}"/>
    <cellStyle name="Normal 4 2 3 3 2 2 2 6" xfId="26625" xr:uid="{19782E79-7402-4910-85E4-4A75E11D2E78}"/>
    <cellStyle name="Normal 4 2 3 3 2 2 2 7" xfId="38570" xr:uid="{0835E25A-91F6-46E1-8BD6-E47CBCF3CEE4}"/>
    <cellStyle name="Normal 4 2 3 3 2 2 3" xfId="4244" xr:uid="{3D7FB288-2D9A-4F5A-BF42-D254E177ADA2}"/>
    <cellStyle name="Normal 4 2 3 3 2 2 3 2" xfId="16207" xr:uid="{C09E48AC-1FDF-4048-B426-757BB1D6A0E9}"/>
    <cellStyle name="Normal 4 2 3 3 2 2 3 2 2" xfId="34134" xr:uid="{8328218E-6F02-4F64-BA54-EBF766BF15FD}"/>
    <cellStyle name="Normal 4 2 3 3 2 2 3 2 3" xfId="46079" xr:uid="{5C22A747-4D8C-4B63-9A70-632508CEDE28}"/>
    <cellStyle name="Normal 4 2 3 3 2 2 3 3" xfId="22166" xr:uid="{AC8C2809-BD64-4CA7-8B2F-6D27FF5AF26C}"/>
    <cellStyle name="Normal 4 2 3 3 2 2 3 4" xfId="10224" xr:uid="{D7619B72-DCB2-4D93-8119-6370965BC7E5}"/>
    <cellStyle name="Normal 4 2 3 3 2 2 3 5" xfId="28151" xr:uid="{88EB89F0-F200-435D-B905-B24618268CA3}"/>
    <cellStyle name="Normal 4 2 3 3 2 2 3 6" xfId="40096" xr:uid="{7EA63EB9-8C11-4D64-A595-C28CA553E479}"/>
    <cellStyle name="Normal 4 2 3 3 2 2 4" xfId="13237" xr:uid="{144B5A49-0C14-45B5-8352-4065EFB34AB1}"/>
    <cellStyle name="Normal 4 2 3 3 2 2 4 2" xfId="31164" xr:uid="{8B5C3C86-8A3E-4ADE-9FCE-EFAAA0A4FB05}"/>
    <cellStyle name="Normal 4 2 3 3 2 2 4 3" xfId="43109" xr:uid="{E2ED1226-90C5-4903-82DA-4E7673F01C12}"/>
    <cellStyle name="Normal 4 2 3 3 2 2 5" xfId="19196" xr:uid="{2FF56242-E0EE-4337-8DA3-E36D98498EA2}"/>
    <cellStyle name="Normal 4 2 3 3 2 2 6" xfId="7254" xr:uid="{C2E972EF-9957-4435-A874-A28998358495}"/>
    <cellStyle name="Normal 4 2 3 3 2 2 7" xfId="25181" xr:uid="{6200903B-5864-46B1-87B8-9C89A5193B73}"/>
    <cellStyle name="Normal 4 2 3 3 2 2 8" xfId="37126" xr:uid="{48407E29-3142-454C-AEAD-6CC8C696FB0E}"/>
    <cellStyle name="Normal 4 2 3 3 2 3" xfId="1996" xr:uid="{00000000-0005-0000-0000-00000A000000}"/>
    <cellStyle name="Normal 4 2 3 3 2 3 2" xfId="4966" xr:uid="{5E9BB7FE-3172-48DB-B4AA-C3A889B4EB33}"/>
    <cellStyle name="Normal 4 2 3 3 2 3 2 2" xfId="16929" xr:uid="{469A0C6B-D9F2-440C-9FC5-F2962FE6BABD}"/>
    <cellStyle name="Normal 4 2 3 3 2 3 2 2 2" xfId="34856" xr:uid="{4608281A-0B24-442C-A768-EEC9F401C817}"/>
    <cellStyle name="Normal 4 2 3 3 2 3 2 2 3" xfId="46801" xr:uid="{5212456A-CD75-4B62-986D-11F9390426E0}"/>
    <cellStyle name="Normal 4 2 3 3 2 3 2 3" xfId="22888" xr:uid="{89794753-EE87-48F3-AC72-AF794CCC124C}"/>
    <cellStyle name="Normal 4 2 3 3 2 3 2 4" xfId="10946" xr:uid="{33B86907-B9D6-4DA2-AFE3-29412172EAE9}"/>
    <cellStyle name="Normal 4 2 3 3 2 3 2 5" xfId="28873" xr:uid="{9B8A5141-3BC6-4992-BC74-82D884E2104A}"/>
    <cellStyle name="Normal 4 2 3 3 2 3 2 6" xfId="40818" xr:uid="{A591B1CC-1BE7-471B-9799-E9B9C49F9AAB}"/>
    <cellStyle name="Normal 4 2 3 3 2 3 3" xfId="13959" xr:uid="{9E4D1840-B6D5-40F2-8176-916F8FF74619}"/>
    <cellStyle name="Normal 4 2 3 3 2 3 3 2" xfId="31886" xr:uid="{39C179DB-7101-4FCF-924B-F0469042C18B}"/>
    <cellStyle name="Normal 4 2 3 3 2 3 3 3" xfId="43831" xr:uid="{0442F5CC-33E8-4AEF-B72D-EC40E484645C}"/>
    <cellStyle name="Normal 4 2 3 3 2 3 4" xfId="19918" xr:uid="{A93524EA-4382-4EF0-BCA7-CC4012412CA9}"/>
    <cellStyle name="Normal 4 2 3 3 2 3 5" xfId="7976" xr:uid="{463C11A2-0781-4476-B1B1-3C4D400D5E4C}"/>
    <cellStyle name="Normal 4 2 3 3 2 3 6" xfId="25903" xr:uid="{52544F2E-C502-4838-84B1-491CFA6549CC}"/>
    <cellStyle name="Normal 4 2 3 3 2 3 7" xfId="37848" xr:uid="{5FB85382-4C11-4A45-97BD-EADE98208F95}"/>
    <cellStyle name="Normal 4 2 3 3 2 4" xfId="3522" xr:uid="{482099D0-B247-46F3-8494-98DD6843F3D2}"/>
    <cellStyle name="Normal 4 2 3 3 2 4 2" xfId="15485" xr:uid="{7BEEB9B4-C95F-45D7-AF69-B44CB77C0560}"/>
    <cellStyle name="Normal 4 2 3 3 2 4 2 2" xfId="33412" xr:uid="{1ED6234A-9373-4F52-983B-1E3478727ACF}"/>
    <cellStyle name="Normal 4 2 3 3 2 4 2 3" xfId="45357" xr:uid="{3FF00520-5359-43FE-BAB1-8DE8C00C426C}"/>
    <cellStyle name="Normal 4 2 3 3 2 4 3" xfId="21444" xr:uid="{8F9C1B29-5ECB-4E0E-85C6-157C10FCCDDB}"/>
    <cellStyle name="Normal 4 2 3 3 2 4 4" xfId="9502" xr:uid="{F01DC4CB-A6E2-4AC2-B81B-11BE837567E9}"/>
    <cellStyle name="Normal 4 2 3 3 2 4 5" xfId="27429" xr:uid="{A1E535A6-7E42-4905-BDA0-E8A2A6EB0021}"/>
    <cellStyle name="Normal 4 2 3 3 2 4 6" xfId="39374" xr:uid="{77B58015-3378-44D6-ADDC-1C63FB3834E3}"/>
    <cellStyle name="Normal 4 2 3 3 2 5" xfId="12515" xr:uid="{903F3016-47DA-434E-9818-EAD1A4EF2974}"/>
    <cellStyle name="Normal 4 2 3 3 2 5 2" xfId="30442" xr:uid="{09D09763-C7B6-48F8-B8F7-2824DF712D85}"/>
    <cellStyle name="Normal 4 2 3 3 2 5 3" xfId="42387" xr:uid="{9A846179-AA50-4F30-94F7-89F2DA3C1128}"/>
    <cellStyle name="Normal 4 2 3 3 2 6" xfId="18474" xr:uid="{B29A6149-BE2F-46DC-A97C-2E15B5D655A1}"/>
    <cellStyle name="Normal 4 2 3 3 2 7" xfId="6532" xr:uid="{1A11C667-78A8-43EC-9DB9-6E9FE6871892}"/>
    <cellStyle name="Normal 4 2 3 3 2 8" xfId="24459" xr:uid="{71D5EA60-9BD7-44F3-8559-1182692964F5}"/>
    <cellStyle name="Normal 4 2 3 3 2 9" xfId="36404" xr:uid="{6D19771B-7B09-4EDC-BCB0-37D1564C89D2}"/>
    <cellStyle name="Normal 4 2 3 3 3" xfId="926" xr:uid="{00000000-0005-0000-0000-00000A000000}"/>
    <cellStyle name="Normal 4 2 3 3 3 2" xfId="2370" xr:uid="{00000000-0005-0000-0000-00000A000000}"/>
    <cellStyle name="Normal 4 2 3 3 3 2 2" xfId="5340" xr:uid="{C4F0B9AC-6498-4B04-96E1-5C6146AC6017}"/>
    <cellStyle name="Normal 4 2 3 3 3 2 2 2" xfId="17303" xr:uid="{402D6238-8473-486E-AE0D-1DB089C60677}"/>
    <cellStyle name="Normal 4 2 3 3 3 2 2 2 2" xfId="35230" xr:uid="{E4B9DB80-1D8D-4662-9B03-4FA6611AB4E7}"/>
    <cellStyle name="Normal 4 2 3 3 3 2 2 2 3" xfId="47175" xr:uid="{06C7413D-2FFC-45C3-9BAB-B45A7620091E}"/>
    <cellStyle name="Normal 4 2 3 3 3 2 2 3" xfId="23262" xr:uid="{AE6D84B0-7B99-4CF4-A3B5-2300C108325F}"/>
    <cellStyle name="Normal 4 2 3 3 3 2 2 4" xfId="11320" xr:uid="{F6A25B82-4D6B-43E8-A465-F53EFD02A6E7}"/>
    <cellStyle name="Normal 4 2 3 3 3 2 2 5" xfId="29247" xr:uid="{27FCEC31-EC7F-4622-99CC-77C356A3455D}"/>
    <cellStyle name="Normal 4 2 3 3 3 2 2 6" xfId="41192" xr:uid="{C98AE530-A816-4D9B-A676-FFC27BB283F9}"/>
    <cellStyle name="Normal 4 2 3 3 3 2 3" xfId="14333" xr:uid="{C49FE2B1-40E8-49A6-AD58-FD90962C270E}"/>
    <cellStyle name="Normal 4 2 3 3 3 2 3 2" xfId="32260" xr:uid="{06A3E146-E0F5-44A7-857C-60B9FDCF9F9B}"/>
    <cellStyle name="Normal 4 2 3 3 3 2 3 3" xfId="44205" xr:uid="{BCA2E9DC-370D-443D-B7DA-A36D8C208387}"/>
    <cellStyle name="Normal 4 2 3 3 3 2 4" xfId="20292" xr:uid="{2D92D6B1-5375-4FE9-B86E-F938D255F638}"/>
    <cellStyle name="Normal 4 2 3 3 3 2 5" xfId="8350" xr:uid="{107E233E-BA93-4FCC-8419-1EFAE3F880EA}"/>
    <cellStyle name="Normal 4 2 3 3 3 2 6" xfId="26277" xr:uid="{5AC937CC-4EF3-4581-8226-8FC158CA630F}"/>
    <cellStyle name="Normal 4 2 3 3 3 2 7" xfId="38222" xr:uid="{E8B3ACF7-0A01-447E-8E49-ED4ED8AEC99B}"/>
    <cellStyle name="Normal 4 2 3 3 3 3" xfId="3896" xr:uid="{415FACA6-08E9-4B5E-BEEA-DA7677425FD8}"/>
    <cellStyle name="Normal 4 2 3 3 3 3 2" xfId="15859" xr:uid="{9F558803-BA2E-41C1-8FA3-0726B773F797}"/>
    <cellStyle name="Normal 4 2 3 3 3 3 2 2" xfId="33786" xr:uid="{AB919707-FA7C-4324-94C4-9DE7C10A83F8}"/>
    <cellStyle name="Normal 4 2 3 3 3 3 2 3" xfId="45731" xr:uid="{02601639-12E4-4912-9229-D48AC57B50E1}"/>
    <cellStyle name="Normal 4 2 3 3 3 3 3" xfId="21818" xr:uid="{26229B37-7D82-4ADD-90E5-1EA3223F805E}"/>
    <cellStyle name="Normal 4 2 3 3 3 3 4" xfId="9876" xr:uid="{C0071310-0481-4956-AC00-3560A69BB612}"/>
    <cellStyle name="Normal 4 2 3 3 3 3 5" xfId="27803" xr:uid="{122CF340-10E1-4EF5-AFB4-10B6FED73FEF}"/>
    <cellStyle name="Normal 4 2 3 3 3 3 6" xfId="39748" xr:uid="{03BBF8CE-75AE-4C3D-8A04-3780A8F71E25}"/>
    <cellStyle name="Normal 4 2 3 3 3 4" xfId="12889" xr:uid="{761F5ADC-75B1-4CE5-895D-DB6B60754102}"/>
    <cellStyle name="Normal 4 2 3 3 3 4 2" xfId="30816" xr:uid="{533E758A-10E2-4C1D-A94E-F25852FD6828}"/>
    <cellStyle name="Normal 4 2 3 3 3 4 3" xfId="42761" xr:uid="{CEAF86A3-AC58-4D2A-9F47-708561289B38}"/>
    <cellStyle name="Normal 4 2 3 3 3 5" xfId="18848" xr:uid="{A71AD4F5-4C4D-43B1-8D6D-AB563AFEDA32}"/>
    <cellStyle name="Normal 4 2 3 3 3 6" xfId="6906" xr:uid="{06967F64-FA88-4F44-8027-6D4BB945902C}"/>
    <cellStyle name="Normal 4 2 3 3 3 7" xfId="24833" xr:uid="{5868E7C9-3EBD-449A-87E8-2A024933ABB1}"/>
    <cellStyle name="Normal 4 2 3 3 3 8" xfId="36778" xr:uid="{47B4ADB2-B992-4871-9338-C0BAA8EDD809}"/>
    <cellStyle name="Normal 4 2 3 3 4" xfId="1648" xr:uid="{00000000-0005-0000-0000-00000A000000}"/>
    <cellStyle name="Normal 4 2 3 3 4 2" xfId="4618" xr:uid="{5CD6C6A5-FAF6-4B7E-B4E8-5CA4BB1B752C}"/>
    <cellStyle name="Normal 4 2 3 3 4 2 2" xfId="16581" xr:uid="{911A0AE4-B417-4FC0-97D0-3908F10A5A86}"/>
    <cellStyle name="Normal 4 2 3 3 4 2 2 2" xfId="34508" xr:uid="{A699F741-C1C3-41CF-9C04-9B696E769DEB}"/>
    <cellStyle name="Normal 4 2 3 3 4 2 2 3" xfId="46453" xr:uid="{33C3D13B-C6B1-4DB2-B3C1-D39038651528}"/>
    <cellStyle name="Normal 4 2 3 3 4 2 3" xfId="22540" xr:uid="{8E190EEF-846D-4BEC-8581-63A7E040B888}"/>
    <cellStyle name="Normal 4 2 3 3 4 2 4" xfId="10598" xr:uid="{D57A8589-EAC3-4AAC-B2A9-158DAF853D60}"/>
    <cellStyle name="Normal 4 2 3 3 4 2 5" xfId="28525" xr:uid="{3A6889EA-443E-45AF-9884-6F08644FBE2B}"/>
    <cellStyle name="Normal 4 2 3 3 4 2 6" xfId="40470" xr:uid="{66A8A9C8-FE36-43A4-B7BE-89CDD4F843F9}"/>
    <cellStyle name="Normal 4 2 3 3 4 3" xfId="13611" xr:uid="{C0214C08-CBC4-4B4D-8F27-8D05FFCE0C37}"/>
    <cellStyle name="Normal 4 2 3 3 4 3 2" xfId="31538" xr:uid="{4A9B30A2-105D-4475-B38F-29ABE889114A}"/>
    <cellStyle name="Normal 4 2 3 3 4 3 3" xfId="43483" xr:uid="{323B0368-BCDF-4E63-B4B7-5F920C48CF66}"/>
    <cellStyle name="Normal 4 2 3 3 4 4" xfId="19570" xr:uid="{FB6F7909-A44B-481A-93C7-1932DDB67493}"/>
    <cellStyle name="Normal 4 2 3 3 4 5" xfId="7628" xr:uid="{18DA4574-7DF1-4C6D-9454-A26AD5DD0921}"/>
    <cellStyle name="Normal 4 2 3 3 4 6" xfId="25555" xr:uid="{6A49E542-583D-4058-8FC8-1E88AD6230A2}"/>
    <cellStyle name="Normal 4 2 3 3 4 7" xfId="37500" xr:uid="{186C3374-1128-4DB2-9A5F-5A8662E8377C}"/>
    <cellStyle name="Normal 4 2 3 3 5" xfId="3174" xr:uid="{D7F6BEC0-AA0C-4F8A-AE72-44F113E76E04}"/>
    <cellStyle name="Normal 4 2 3 3 5 2" xfId="15137" xr:uid="{C318132E-9436-47A7-A265-4C70CD84B24E}"/>
    <cellStyle name="Normal 4 2 3 3 5 2 2" xfId="33064" xr:uid="{FAB7B705-4B79-4EDA-8FC1-8CCCB3AEEA11}"/>
    <cellStyle name="Normal 4 2 3 3 5 2 3" xfId="45009" xr:uid="{44FDCBA2-646B-4C16-AA96-26908C409414}"/>
    <cellStyle name="Normal 4 2 3 3 5 3" xfId="21096" xr:uid="{23B5AFF4-F1BC-4AB2-81DC-E61DF4CD8CFC}"/>
    <cellStyle name="Normal 4 2 3 3 5 4" xfId="9154" xr:uid="{51A3E2F4-4CCE-4C71-B0FE-09F6D4292AE8}"/>
    <cellStyle name="Normal 4 2 3 3 5 5" xfId="27081" xr:uid="{917A590F-4B5B-4ACA-B079-CEAF65BFB484}"/>
    <cellStyle name="Normal 4 2 3 3 5 6" xfId="39026" xr:uid="{1C8B79B5-86FC-475A-ACB8-64B2A26E80CE}"/>
    <cellStyle name="Normal 4 2 3 3 6" xfId="12167" xr:uid="{32613395-6800-4C3B-B9C3-545782EDFB07}"/>
    <cellStyle name="Normal 4 2 3 3 6 2" xfId="30094" xr:uid="{1662C14D-4BFE-4F9D-BD87-C04B46079FFB}"/>
    <cellStyle name="Normal 4 2 3 3 6 3" xfId="42039" xr:uid="{02696EE8-D71E-4D6B-B386-E1084F4C05CB}"/>
    <cellStyle name="Normal 4 2 3 3 7" xfId="18126" xr:uid="{0E7729BE-368B-492C-8D01-B66505F48FC4}"/>
    <cellStyle name="Normal 4 2 3 3 8" xfId="6184" xr:uid="{9F0E9AD5-CDB5-4C6D-A4C7-4F0D50469AF2}"/>
    <cellStyle name="Normal 4 2 3 3 9" xfId="24111" xr:uid="{1DF201F5-1042-488B-96B2-1DF5B6937668}"/>
    <cellStyle name="Normal 4 2 3 4" xfId="320" xr:uid="{00000000-0005-0000-0000-00000A000000}"/>
    <cellStyle name="Normal 4 2 3 4 10" xfId="36172" xr:uid="{04540EA3-B60F-47C8-870A-68F393A071B8}"/>
    <cellStyle name="Normal 4 2 3 4 2" xfId="668" xr:uid="{00000000-0005-0000-0000-00000A000000}"/>
    <cellStyle name="Normal 4 2 3 4 2 2" xfId="1390" xr:uid="{00000000-0005-0000-0000-00000A000000}"/>
    <cellStyle name="Normal 4 2 3 4 2 2 2" xfId="2834" xr:uid="{00000000-0005-0000-0000-00000A000000}"/>
    <cellStyle name="Normal 4 2 3 4 2 2 2 2" xfId="5804" xr:uid="{ED3FD89A-271C-4BDD-9DD8-8BAB6EF5B9EA}"/>
    <cellStyle name="Normal 4 2 3 4 2 2 2 2 2" xfId="17767" xr:uid="{A1157D24-BB68-409D-80EE-43B0BD7F74CB}"/>
    <cellStyle name="Normal 4 2 3 4 2 2 2 2 2 2" xfId="35694" xr:uid="{C2B5F443-75D0-40B6-A821-C8500DB93754}"/>
    <cellStyle name="Normal 4 2 3 4 2 2 2 2 2 3" xfId="47639" xr:uid="{58EBDF08-8585-442D-BE24-428877BBFB89}"/>
    <cellStyle name="Normal 4 2 3 4 2 2 2 2 3" xfId="23726" xr:uid="{C7DEC0E0-3FE4-459D-B5F2-7F78F20068A9}"/>
    <cellStyle name="Normal 4 2 3 4 2 2 2 2 4" xfId="11784" xr:uid="{ACC51E13-DACA-4D11-9B3B-58231E62A897}"/>
    <cellStyle name="Normal 4 2 3 4 2 2 2 2 5" xfId="29711" xr:uid="{4877FCB1-BDA5-47D6-AFFD-6563FF1EFD1B}"/>
    <cellStyle name="Normal 4 2 3 4 2 2 2 2 6" xfId="41656" xr:uid="{FF12EFF1-3F5E-461D-8A3E-89DD2A647F7C}"/>
    <cellStyle name="Normal 4 2 3 4 2 2 2 3" xfId="14797" xr:uid="{E3B18228-4537-49A3-A8E4-D61F95DD9CA7}"/>
    <cellStyle name="Normal 4 2 3 4 2 2 2 3 2" xfId="32724" xr:uid="{491189AA-08FB-4EAE-B2FD-498E0B9E4408}"/>
    <cellStyle name="Normal 4 2 3 4 2 2 2 3 3" xfId="44669" xr:uid="{02FEC30B-9958-4793-9E30-AA36652B5CF9}"/>
    <cellStyle name="Normal 4 2 3 4 2 2 2 4" xfId="20756" xr:uid="{021A036C-2605-4B29-B2C0-EE2245AB8B95}"/>
    <cellStyle name="Normal 4 2 3 4 2 2 2 5" xfId="8814" xr:uid="{2F0471B0-72FD-4FD8-824C-006413C07F3A}"/>
    <cellStyle name="Normal 4 2 3 4 2 2 2 6" xfId="26741" xr:uid="{8891F2F1-0E46-4652-B03F-E97D0DBF7FB2}"/>
    <cellStyle name="Normal 4 2 3 4 2 2 2 7" xfId="38686" xr:uid="{3F0B55D9-B0B7-4ED1-B029-37D462B109BF}"/>
    <cellStyle name="Normal 4 2 3 4 2 2 3" xfId="4360" xr:uid="{8223D860-5A5C-44B8-8491-1215B8FE7485}"/>
    <cellStyle name="Normal 4 2 3 4 2 2 3 2" xfId="16323" xr:uid="{612C22BF-9E0F-4619-A2B4-E915CA025EF2}"/>
    <cellStyle name="Normal 4 2 3 4 2 2 3 2 2" xfId="34250" xr:uid="{B46ED872-12BE-4BA3-9037-2AC227E1CBFF}"/>
    <cellStyle name="Normal 4 2 3 4 2 2 3 2 3" xfId="46195" xr:uid="{308DB7F6-571A-48E4-ACC6-D441DDE48641}"/>
    <cellStyle name="Normal 4 2 3 4 2 2 3 3" xfId="22282" xr:uid="{3395E8E2-2291-4142-B634-1C9574F97528}"/>
    <cellStyle name="Normal 4 2 3 4 2 2 3 4" xfId="10340" xr:uid="{B751B295-19EF-43F2-A9B7-42CCDC7BFD5D}"/>
    <cellStyle name="Normal 4 2 3 4 2 2 3 5" xfId="28267" xr:uid="{F27A9192-A40B-4DD2-AC89-FB2A8F069EB4}"/>
    <cellStyle name="Normal 4 2 3 4 2 2 3 6" xfId="40212" xr:uid="{C46922EA-44DF-4076-85A6-33DE6C5F4147}"/>
    <cellStyle name="Normal 4 2 3 4 2 2 4" xfId="13353" xr:uid="{D0E473BA-CC19-4423-ACEF-82E2AE0A3C80}"/>
    <cellStyle name="Normal 4 2 3 4 2 2 4 2" xfId="31280" xr:uid="{E5D53273-C45E-4782-A71D-DCA9F78B0F1B}"/>
    <cellStyle name="Normal 4 2 3 4 2 2 4 3" xfId="43225" xr:uid="{EFCEB2CB-1757-4ACD-A50E-CF95EC66D242}"/>
    <cellStyle name="Normal 4 2 3 4 2 2 5" xfId="19312" xr:uid="{629676DC-0695-4CDD-A310-1274E9F6FDDF}"/>
    <cellStyle name="Normal 4 2 3 4 2 2 6" xfId="7370" xr:uid="{73FAA694-D215-4C6A-ABC3-471F46A68AD9}"/>
    <cellStyle name="Normal 4 2 3 4 2 2 7" xfId="25297" xr:uid="{FFD6411D-0A02-47E3-822C-456B70D4ED99}"/>
    <cellStyle name="Normal 4 2 3 4 2 2 8" xfId="37242" xr:uid="{5B98E665-DB47-42AE-B4E5-594E3AE524E7}"/>
    <cellStyle name="Normal 4 2 3 4 2 3" xfId="2112" xr:uid="{00000000-0005-0000-0000-00000A000000}"/>
    <cellStyle name="Normal 4 2 3 4 2 3 2" xfId="5082" xr:uid="{1FCF04A1-1B51-42DC-B75D-A7A7F18AE2F2}"/>
    <cellStyle name="Normal 4 2 3 4 2 3 2 2" xfId="17045" xr:uid="{4C47F79E-7907-4CB5-92D8-5C42579B1838}"/>
    <cellStyle name="Normal 4 2 3 4 2 3 2 2 2" xfId="34972" xr:uid="{6D7C72CD-AD52-469B-8F99-BE12B1ED4782}"/>
    <cellStyle name="Normal 4 2 3 4 2 3 2 2 3" xfId="46917" xr:uid="{5F62FB45-BE0B-4930-8717-B86B0FABF5A1}"/>
    <cellStyle name="Normal 4 2 3 4 2 3 2 3" xfId="23004" xr:uid="{4F87BC6E-3D94-4FE1-9AB7-5C7ECD10D48C}"/>
    <cellStyle name="Normal 4 2 3 4 2 3 2 4" xfId="11062" xr:uid="{0A831047-932B-4F59-94B1-8375F57405F3}"/>
    <cellStyle name="Normal 4 2 3 4 2 3 2 5" xfId="28989" xr:uid="{42238D7B-1455-4725-A3C7-261F49EF13E4}"/>
    <cellStyle name="Normal 4 2 3 4 2 3 2 6" xfId="40934" xr:uid="{D7550282-8C55-44B0-8EF0-7BE4851275A0}"/>
    <cellStyle name="Normal 4 2 3 4 2 3 3" xfId="14075" xr:uid="{35FCB71F-CF7E-48E3-B0F8-EA7DEDA13822}"/>
    <cellStyle name="Normal 4 2 3 4 2 3 3 2" xfId="32002" xr:uid="{4016E670-8A79-4C43-B0DA-2CEFCF435585}"/>
    <cellStyle name="Normal 4 2 3 4 2 3 3 3" xfId="43947" xr:uid="{6FFF52A5-1E68-494E-BB19-873FA080F4E3}"/>
    <cellStyle name="Normal 4 2 3 4 2 3 4" xfId="20034" xr:uid="{03FDFB4D-A1C4-4FED-A39C-E43C3C22218F}"/>
    <cellStyle name="Normal 4 2 3 4 2 3 5" xfId="8092" xr:uid="{DBB697BF-0AA7-4050-8F3A-A4EEEDB7E52B}"/>
    <cellStyle name="Normal 4 2 3 4 2 3 6" xfId="26019" xr:uid="{1D64DBDE-FDE1-4545-91A0-AEFE6DED86D3}"/>
    <cellStyle name="Normal 4 2 3 4 2 3 7" xfId="37964" xr:uid="{BE554162-5F15-4746-84AC-1F97CDA7A235}"/>
    <cellStyle name="Normal 4 2 3 4 2 4" xfId="3638" xr:uid="{EEDF1CCE-F864-490C-A59A-FAFAE659EF58}"/>
    <cellStyle name="Normal 4 2 3 4 2 4 2" xfId="15601" xr:uid="{8D20A14A-4695-47E2-9C3A-4117F8808ED5}"/>
    <cellStyle name="Normal 4 2 3 4 2 4 2 2" xfId="33528" xr:uid="{DC673150-31AB-44FF-80EA-8337A05A9B8F}"/>
    <cellStyle name="Normal 4 2 3 4 2 4 2 3" xfId="45473" xr:uid="{B46B1744-FEF9-4673-A597-FB089373149E}"/>
    <cellStyle name="Normal 4 2 3 4 2 4 3" xfId="21560" xr:uid="{96417A14-ED3E-4852-9626-95E0012AB093}"/>
    <cellStyle name="Normal 4 2 3 4 2 4 4" xfId="9618" xr:uid="{1EC8CB24-B942-4EEC-B402-DA260DDED592}"/>
    <cellStyle name="Normal 4 2 3 4 2 4 5" xfId="27545" xr:uid="{AB9C1477-0C13-4766-B03A-82A5FE561BCF}"/>
    <cellStyle name="Normal 4 2 3 4 2 4 6" xfId="39490" xr:uid="{3277ACE8-AB3F-4262-B861-6785180EAA5B}"/>
    <cellStyle name="Normal 4 2 3 4 2 5" xfId="12631" xr:uid="{64848FAD-9D32-47EF-ADC2-30B218451609}"/>
    <cellStyle name="Normal 4 2 3 4 2 5 2" xfId="30558" xr:uid="{129D8562-7D36-4525-AE04-981FBDD81A53}"/>
    <cellStyle name="Normal 4 2 3 4 2 5 3" xfId="42503" xr:uid="{3BACA3E7-70F7-4523-B363-AD63A7A400CB}"/>
    <cellStyle name="Normal 4 2 3 4 2 6" xfId="18590" xr:uid="{74798229-1108-43F9-9E4E-B66DD43D5AA6}"/>
    <cellStyle name="Normal 4 2 3 4 2 7" xfId="6648" xr:uid="{732D7B5F-49F7-49C5-B20A-C5A53697A840}"/>
    <cellStyle name="Normal 4 2 3 4 2 8" xfId="24575" xr:uid="{FAF48CD0-29EC-469B-AA8B-3196620794EF}"/>
    <cellStyle name="Normal 4 2 3 4 2 9" xfId="36520" xr:uid="{4B91FCCD-15C8-402C-8B87-CE4E0E85924F}"/>
    <cellStyle name="Normal 4 2 3 4 3" xfId="1042" xr:uid="{00000000-0005-0000-0000-00000A000000}"/>
    <cellStyle name="Normal 4 2 3 4 3 2" xfId="2486" xr:uid="{00000000-0005-0000-0000-00000A000000}"/>
    <cellStyle name="Normal 4 2 3 4 3 2 2" xfId="5456" xr:uid="{6424D835-EF7A-49F1-9981-E1597372325B}"/>
    <cellStyle name="Normal 4 2 3 4 3 2 2 2" xfId="17419" xr:uid="{D3C5E1AD-868A-4C4E-B0FE-EAF812751B62}"/>
    <cellStyle name="Normal 4 2 3 4 3 2 2 2 2" xfId="35346" xr:uid="{9F4A4AED-1713-4EC7-B717-3352BC8BD0D2}"/>
    <cellStyle name="Normal 4 2 3 4 3 2 2 2 3" xfId="47291" xr:uid="{E36AC98C-98A4-4611-AFF6-6AFA55D784EB}"/>
    <cellStyle name="Normal 4 2 3 4 3 2 2 3" xfId="23378" xr:uid="{4C89AAA0-B65C-453F-99ED-8A4E836F14A0}"/>
    <cellStyle name="Normal 4 2 3 4 3 2 2 4" xfId="11436" xr:uid="{DAB1F616-4572-4FDD-A15A-D52849232229}"/>
    <cellStyle name="Normal 4 2 3 4 3 2 2 5" xfId="29363" xr:uid="{29205A8B-522A-4E70-9E55-542338C1B01F}"/>
    <cellStyle name="Normal 4 2 3 4 3 2 2 6" xfId="41308" xr:uid="{5A0F4ADC-3156-495F-9B59-6DD666528206}"/>
    <cellStyle name="Normal 4 2 3 4 3 2 3" xfId="14449" xr:uid="{4C926C55-E677-479C-AC22-31C64C45C6D1}"/>
    <cellStyle name="Normal 4 2 3 4 3 2 3 2" xfId="32376" xr:uid="{2C09D834-9034-40A0-8D0E-BB8AEA2F23A8}"/>
    <cellStyle name="Normal 4 2 3 4 3 2 3 3" xfId="44321" xr:uid="{13689299-0FBE-45B0-A28A-88962A25A1E7}"/>
    <cellStyle name="Normal 4 2 3 4 3 2 4" xfId="20408" xr:uid="{E285151F-C595-495B-A1A2-9C18B05CD6F3}"/>
    <cellStyle name="Normal 4 2 3 4 3 2 5" xfId="8466" xr:uid="{05F45498-8CD3-4E3A-A39E-4E3EEF3107A0}"/>
    <cellStyle name="Normal 4 2 3 4 3 2 6" xfId="26393" xr:uid="{85ECF3EF-394F-40BF-8AA9-A96B349C2FFC}"/>
    <cellStyle name="Normal 4 2 3 4 3 2 7" xfId="38338" xr:uid="{8CF2EEB1-ED55-4088-B36B-EDF077C7BC81}"/>
    <cellStyle name="Normal 4 2 3 4 3 3" xfId="4012" xr:uid="{C11A8CB0-76F6-4613-B5A2-931F3CE97677}"/>
    <cellStyle name="Normal 4 2 3 4 3 3 2" xfId="15975" xr:uid="{4C332C9D-3FCD-4BF2-BC7C-7D6743521954}"/>
    <cellStyle name="Normal 4 2 3 4 3 3 2 2" xfId="33902" xr:uid="{2365544C-3A2E-4FBC-912F-30A0455DEBE2}"/>
    <cellStyle name="Normal 4 2 3 4 3 3 2 3" xfId="45847" xr:uid="{4861BA9F-5419-42DE-A877-69C2EF39E421}"/>
    <cellStyle name="Normal 4 2 3 4 3 3 3" xfId="21934" xr:uid="{019253B5-B9E4-478B-BCD6-04E6D3AE3C3E}"/>
    <cellStyle name="Normal 4 2 3 4 3 3 4" xfId="9992" xr:uid="{54079DE9-9E8B-48AB-B03C-B657104302E5}"/>
    <cellStyle name="Normal 4 2 3 4 3 3 5" xfId="27919" xr:uid="{CAA5D1AF-3179-4E07-9519-E1E7047A8E30}"/>
    <cellStyle name="Normal 4 2 3 4 3 3 6" xfId="39864" xr:uid="{DBC838DB-0727-4341-8D0F-0BD92DF208BE}"/>
    <cellStyle name="Normal 4 2 3 4 3 4" xfId="13005" xr:uid="{D7BF9841-B96A-4A64-85BC-A9B02B1591F5}"/>
    <cellStyle name="Normal 4 2 3 4 3 4 2" xfId="30932" xr:uid="{FAE86B98-3A4D-40E4-B128-79FD09E13547}"/>
    <cellStyle name="Normal 4 2 3 4 3 4 3" xfId="42877" xr:uid="{9E3DC287-CE0B-41B6-A68F-A492CC733550}"/>
    <cellStyle name="Normal 4 2 3 4 3 5" xfId="18964" xr:uid="{AA05EE1B-3DD2-43BC-8BA2-0A3C9F7132D7}"/>
    <cellStyle name="Normal 4 2 3 4 3 6" xfId="7022" xr:uid="{39586739-6332-477D-87B7-0C08026B02A8}"/>
    <cellStyle name="Normal 4 2 3 4 3 7" xfId="24949" xr:uid="{6AA4F6BE-26F4-4AC5-8D6C-87791CD8556D}"/>
    <cellStyle name="Normal 4 2 3 4 3 8" xfId="36894" xr:uid="{384A9BA0-7D03-44A9-A0DD-1F507450FB8C}"/>
    <cellStyle name="Normal 4 2 3 4 4" xfId="1764" xr:uid="{00000000-0005-0000-0000-00000A000000}"/>
    <cellStyle name="Normal 4 2 3 4 4 2" xfId="4734" xr:uid="{DFBEE188-BB92-4A22-ACC0-499B0F1E00CC}"/>
    <cellStyle name="Normal 4 2 3 4 4 2 2" xfId="16697" xr:uid="{94B0F885-2B36-4BE4-9618-1459BD595BCF}"/>
    <cellStyle name="Normal 4 2 3 4 4 2 2 2" xfId="34624" xr:uid="{342D4F72-C74B-4BE7-AC88-472D58237F9D}"/>
    <cellStyle name="Normal 4 2 3 4 4 2 2 3" xfId="46569" xr:uid="{07C96CE4-FAF8-46E6-B8EA-5B5DD0C522CD}"/>
    <cellStyle name="Normal 4 2 3 4 4 2 3" xfId="22656" xr:uid="{F21AC648-5C5E-4BD0-BCFB-7641812919EA}"/>
    <cellStyle name="Normal 4 2 3 4 4 2 4" xfId="10714" xr:uid="{E482E894-D299-4B19-9272-E3461B2D51A0}"/>
    <cellStyle name="Normal 4 2 3 4 4 2 5" xfId="28641" xr:uid="{F344CBF0-7AB5-48A1-BB2D-77D605DD41F7}"/>
    <cellStyle name="Normal 4 2 3 4 4 2 6" xfId="40586" xr:uid="{2B7064A4-96BF-4FC4-84AC-745D1DC7ED90}"/>
    <cellStyle name="Normal 4 2 3 4 4 3" xfId="13727" xr:uid="{486A174C-A43D-4C7C-807A-E6730A0EDBFB}"/>
    <cellStyle name="Normal 4 2 3 4 4 3 2" xfId="31654" xr:uid="{CB10FE32-1BA3-400E-9EA3-E5F392948B3D}"/>
    <cellStyle name="Normal 4 2 3 4 4 3 3" xfId="43599" xr:uid="{00F8BE93-7A2F-4C9B-A1F8-60CC36E1CE64}"/>
    <cellStyle name="Normal 4 2 3 4 4 4" xfId="19686" xr:uid="{5C4A8C15-368F-436F-9FDA-025698D23EB9}"/>
    <cellStyle name="Normal 4 2 3 4 4 5" xfId="7744" xr:uid="{BD4E7E9F-F8C3-4C48-B7B9-AB387B28DD32}"/>
    <cellStyle name="Normal 4 2 3 4 4 6" xfId="25671" xr:uid="{01298C66-8139-4352-80F3-79B6B0104E84}"/>
    <cellStyle name="Normal 4 2 3 4 4 7" xfId="37616" xr:uid="{2DF4C46A-AD33-473D-8B71-41E1A085BE52}"/>
    <cellStyle name="Normal 4 2 3 4 5" xfId="3290" xr:uid="{E521A189-48D3-4504-8316-32ECD40641E2}"/>
    <cellStyle name="Normal 4 2 3 4 5 2" xfId="15253" xr:uid="{4D2ED19E-1008-467B-96A1-1BF8BAF6B08D}"/>
    <cellStyle name="Normal 4 2 3 4 5 2 2" xfId="33180" xr:uid="{DA4F03D2-7767-426F-A1BD-5F21D88406AB}"/>
    <cellStyle name="Normal 4 2 3 4 5 2 3" xfId="45125" xr:uid="{77F73206-7CE4-4C1A-BD7D-A92929AA8660}"/>
    <cellStyle name="Normal 4 2 3 4 5 3" xfId="21212" xr:uid="{2C6B9AD7-9FBB-427C-9296-A688A7E5E7BB}"/>
    <cellStyle name="Normal 4 2 3 4 5 4" xfId="9270" xr:uid="{861C7F74-02FB-426E-A4A2-953E1A8F0AB2}"/>
    <cellStyle name="Normal 4 2 3 4 5 5" xfId="27197" xr:uid="{040E3D48-7CED-45BA-B02E-5A2688B529B7}"/>
    <cellStyle name="Normal 4 2 3 4 5 6" xfId="39142" xr:uid="{3A844BB4-54D3-43D1-97CE-1297DFAFABF8}"/>
    <cellStyle name="Normal 4 2 3 4 6" xfId="12283" xr:uid="{5D88D35F-5A76-4F4F-8133-1E5ABCFDFB32}"/>
    <cellStyle name="Normal 4 2 3 4 6 2" xfId="30210" xr:uid="{C163AFD0-E63A-4D47-B0F2-D6DF46AFF6FA}"/>
    <cellStyle name="Normal 4 2 3 4 6 3" xfId="42155" xr:uid="{39CFBF1B-0F83-4285-A264-9232977DFE69}"/>
    <cellStyle name="Normal 4 2 3 4 7" xfId="18242" xr:uid="{6FD1C805-2377-456C-9803-08D409582D03}"/>
    <cellStyle name="Normal 4 2 3 4 8" xfId="6300" xr:uid="{12395E3E-6A40-49ED-8245-665A540F9E9A}"/>
    <cellStyle name="Normal 4 2 3 4 9" xfId="24227" xr:uid="{225CA726-4605-4AE0-ABF9-07DDED5D8975}"/>
    <cellStyle name="Normal 4 2 3 5" xfId="436" xr:uid="{00000000-0005-0000-0000-00000A000000}"/>
    <cellStyle name="Normal 4 2 3 5 2" xfId="1158" xr:uid="{00000000-0005-0000-0000-00000A000000}"/>
    <cellStyle name="Normal 4 2 3 5 2 2" xfId="2602" xr:uid="{00000000-0005-0000-0000-00000A000000}"/>
    <cellStyle name="Normal 4 2 3 5 2 2 2" xfId="5572" xr:uid="{88625F7D-425A-433A-A223-58DB19A0E8D6}"/>
    <cellStyle name="Normal 4 2 3 5 2 2 2 2" xfId="17535" xr:uid="{3137C057-CB6C-4476-97C2-E3469CD580DB}"/>
    <cellStyle name="Normal 4 2 3 5 2 2 2 2 2" xfId="35462" xr:uid="{AE73FE6C-8874-4C9F-AA87-0274E20F688C}"/>
    <cellStyle name="Normal 4 2 3 5 2 2 2 2 3" xfId="47407" xr:uid="{0569EDF1-A144-4AA6-973A-9F76055D4B99}"/>
    <cellStyle name="Normal 4 2 3 5 2 2 2 3" xfId="23494" xr:uid="{61E77B65-82C6-4A2B-B26C-F6A5860031F4}"/>
    <cellStyle name="Normal 4 2 3 5 2 2 2 4" xfId="11552" xr:uid="{B159021B-1566-4778-A179-CE199A648713}"/>
    <cellStyle name="Normal 4 2 3 5 2 2 2 5" xfId="29479" xr:uid="{B8F821FC-20E8-45A0-8E15-DA6D511FE9D1}"/>
    <cellStyle name="Normal 4 2 3 5 2 2 2 6" xfId="41424" xr:uid="{1F0A4F45-46BA-4EEB-809C-8690FBFDA5B6}"/>
    <cellStyle name="Normal 4 2 3 5 2 2 3" xfId="14565" xr:uid="{76DF8C86-41BB-4479-B8F8-5E894F24771B}"/>
    <cellStyle name="Normal 4 2 3 5 2 2 3 2" xfId="32492" xr:uid="{7F7633AA-BD11-4355-A302-E155612E3827}"/>
    <cellStyle name="Normal 4 2 3 5 2 2 3 3" xfId="44437" xr:uid="{9DB40A95-EA47-4FB7-BC4F-0B3850024FFD}"/>
    <cellStyle name="Normal 4 2 3 5 2 2 4" xfId="20524" xr:uid="{2C8E617D-E406-4FC3-BEA0-A7AD21D58A3D}"/>
    <cellStyle name="Normal 4 2 3 5 2 2 5" xfId="8582" xr:uid="{A12A3E27-0819-4B98-9C04-5E22A65B9407}"/>
    <cellStyle name="Normal 4 2 3 5 2 2 6" xfId="26509" xr:uid="{01B53926-C771-4793-8BD7-C63E47B3ADA2}"/>
    <cellStyle name="Normal 4 2 3 5 2 2 7" xfId="38454" xr:uid="{D8C5795E-4DF8-4ACD-984D-71756345B79E}"/>
    <cellStyle name="Normal 4 2 3 5 2 3" xfId="4128" xr:uid="{AA17DF37-303C-4160-BACD-4F895146F806}"/>
    <cellStyle name="Normal 4 2 3 5 2 3 2" xfId="16091" xr:uid="{8F03753E-9CF5-48A6-81E4-078081547E39}"/>
    <cellStyle name="Normal 4 2 3 5 2 3 2 2" xfId="34018" xr:uid="{993CDBBB-4741-4C45-B2B4-E05965FE93B3}"/>
    <cellStyle name="Normal 4 2 3 5 2 3 2 3" xfId="45963" xr:uid="{2BD600BB-80DE-4966-8E47-AA97B99F0085}"/>
    <cellStyle name="Normal 4 2 3 5 2 3 3" xfId="22050" xr:uid="{DA9EA852-BF42-4A7E-83B8-9B2806202A81}"/>
    <cellStyle name="Normal 4 2 3 5 2 3 4" xfId="10108" xr:uid="{02DCD0F6-A86B-4F22-8AA3-5B557DC45083}"/>
    <cellStyle name="Normal 4 2 3 5 2 3 5" xfId="28035" xr:uid="{599D3F62-2170-40A2-BE88-8A86E3572CC0}"/>
    <cellStyle name="Normal 4 2 3 5 2 3 6" xfId="39980" xr:uid="{BB8CE40A-EAC4-47CD-9A3C-F403CE52270B}"/>
    <cellStyle name="Normal 4 2 3 5 2 4" xfId="13121" xr:uid="{5EA5F947-4068-46A0-A3EC-18A96D8FD8ED}"/>
    <cellStyle name="Normal 4 2 3 5 2 4 2" xfId="31048" xr:uid="{8A344BDC-E9D7-487E-A4BF-5CC2485B438D}"/>
    <cellStyle name="Normal 4 2 3 5 2 4 3" xfId="42993" xr:uid="{2FC37089-CF8D-47C3-8AA3-962D16A1B7C6}"/>
    <cellStyle name="Normal 4 2 3 5 2 5" xfId="19080" xr:uid="{704B56D8-F0A5-4638-B017-CCE8DC6AA831}"/>
    <cellStyle name="Normal 4 2 3 5 2 6" xfId="7138" xr:uid="{B615202F-08B5-4554-9C10-F7DFF452BC61}"/>
    <cellStyle name="Normal 4 2 3 5 2 7" xfId="25065" xr:uid="{184B3042-3A15-4D03-A1D7-D864C134246D}"/>
    <cellStyle name="Normal 4 2 3 5 2 8" xfId="37010" xr:uid="{7D505A35-583A-4EDD-A430-9072E7C01B9A}"/>
    <cellStyle name="Normal 4 2 3 5 3" xfId="1880" xr:uid="{00000000-0005-0000-0000-00000A000000}"/>
    <cellStyle name="Normal 4 2 3 5 3 2" xfId="4850" xr:uid="{C70818B4-5CDE-45A2-9843-A7F1EE1B03DD}"/>
    <cellStyle name="Normal 4 2 3 5 3 2 2" xfId="16813" xr:uid="{4EA7BA5E-E81B-44D5-8166-8C388DA2280B}"/>
    <cellStyle name="Normal 4 2 3 5 3 2 2 2" xfId="34740" xr:uid="{391AAB33-374F-4BB8-B426-2A7804590152}"/>
    <cellStyle name="Normal 4 2 3 5 3 2 2 3" xfId="46685" xr:uid="{942B30A9-22E4-4544-97C2-AC4DF70486AD}"/>
    <cellStyle name="Normal 4 2 3 5 3 2 3" xfId="22772" xr:uid="{564E3374-106D-404E-898C-C5C277A98087}"/>
    <cellStyle name="Normal 4 2 3 5 3 2 4" xfId="10830" xr:uid="{520B0B52-FAAE-4469-A743-3E7F1AD90CCB}"/>
    <cellStyle name="Normal 4 2 3 5 3 2 5" xfId="28757" xr:uid="{DE91E62E-517E-455D-8700-891564427CD8}"/>
    <cellStyle name="Normal 4 2 3 5 3 2 6" xfId="40702" xr:uid="{44268647-BA41-4D41-9E73-58F60A83804F}"/>
    <cellStyle name="Normal 4 2 3 5 3 3" xfId="13843" xr:uid="{99754A97-9D98-4DA4-8A96-FEB75572CE0F}"/>
    <cellStyle name="Normal 4 2 3 5 3 3 2" xfId="31770" xr:uid="{801E5962-00A1-4C08-B81F-C6C50FA4AD23}"/>
    <cellStyle name="Normal 4 2 3 5 3 3 3" xfId="43715" xr:uid="{554E76E0-2E87-4122-8125-933250946C6F}"/>
    <cellStyle name="Normal 4 2 3 5 3 4" xfId="19802" xr:uid="{F7428646-92B2-491B-9A66-05556A27B122}"/>
    <cellStyle name="Normal 4 2 3 5 3 5" xfId="7860" xr:uid="{A63683B9-691B-4C55-9BBC-8FB8F7AD1A05}"/>
    <cellStyle name="Normal 4 2 3 5 3 6" xfId="25787" xr:uid="{0EF83ECA-314F-499D-8FF5-63D536266C5F}"/>
    <cellStyle name="Normal 4 2 3 5 3 7" xfId="37732" xr:uid="{4BE78FC6-66BF-4BB4-9D6C-8AC7E3300C59}"/>
    <cellStyle name="Normal 4 2 3 5 4" xfId="3406" xr:uid="{8F64AB5E-CCBD-4D5F-83FC-3CE26DC7917D}"/>
    <cellStyle name="Normal 4 2 3 5 4 2" xfId="15369" xr:uid="{A7C29DF9-4220-4C2A-80E9-4EB5F8FEE4A1}"/>
    <cellStyle name="Normal 4 2 3 5 4 2 2" xfId="33296" xr:uid="{B2A02BC2-F7E3-4C9D-A1EB-638DF28C10F0}"/>
    <cellStyle name="Normal 4 2 3 5 4 2 3" xfId="45241" xr:uid="{0F30F38A-4119-47E2-88AA-E6D5DC0C5DE0}"/>
    <cellStyle name="Normal 4 2 3 5 4 3" xfId="21328" xr:uid="{58BCAA53-A873-4A44-9372-5ABC617CFFB6}"/>
    <cellStyle name="Normal 4 2 3 5 4 4" xfId="9386" xr:uid="{E11B2481-9FFA-4ACA-A26C-B5088AA41853}"/>
    <cellStyle name="Normal 4 2 3 5 4 5" xfId="27313" xr:uid="{2F31CEC4-95F4-4146-B907-D59314F6FE3B}"/>
    <cellStyle name="Normal 4 2 3 5 4 6" xfId="39258" xr:uid="{3305ABE5-521B-4867-8C74-979EEA2BE210}"/>
    <cellStyle name="Normal 4 2 3 5 5" xfId="12399" xr:uid="{9CD929AF-594B-4607-A434-86A195D47C1E}"/>
    <cellStyle name="Normal 4 2 3 5 5 2" xfId="30326" xr:uid="{1299C6D0-9AA2-487E-B804-EB52D5FF1143}"/>
    <cellStyle name="Normal 4 2 3 5 5 3" xfId="42271" xr:uid="{59E00637-9B5C-4F6E-911B-22149D348380}"/>
    <cellStyle name="Normal 4 2 3 5 6" xfId="18358" xr:uid="{A192C72C-9062-4B8A-AD00-B7F9ED2599DA}"/>
    <cellStyle name="Normal 4 2 3 5 7" xfId="6416" xr:uid="{1606BF21-FFAB-44FC-B302-1BAA14E04565}"/>
    <cellStyle name="Normal 4 2 3 5 8" xfId="24343" xr:uid="{2A3727FF-FFAD-4C79-8E27-8D688F72264C}"/>
    <cellStyle name="Normal 4 2 3 5 9" xfId="36288" xr:uid="{008121EE-BD65-4FFC-AB76-1F5DA3768146}"/>
    <cellStyle name="Normal 4 2 3 6" xfId="810" xr:uid="{00000000-0005-0000-0000-00000A000000}"/>
    <cellStyle name="Normal 4 2 3 6 2" xfId="2254" xr:uid="{00000000-0005-0000-0000-00000A000000}"/>
    <cellStyle name="Normal 4 2 3 6 2 2" xfId="5224" xr:uid="{796BB2EE-8EE6-4A3F-8A1E-CFAC427273F3}"/>
    <cellStyle name="Normal 4 2 3 6 2 2 2" xfId="17187" xr:uid="{B521BD4E-EC90-4644-A01B-07DFA81E41FF}"/>
    <cellStyle name="Normal 4 2 3 6 2 2 2 2" xfId="35114" xr:uid="{8A38C0AD-792E-4CD4-B709-3E9202578CBB}"/>
    <cellStyle name="Normal 4 2 3 6 2 2 2 3" xfId="47059" xr:uid="{5074412F-E6CE-44A0-A70C-48142092A3F0}"/>
    <cellStyle name="Normal 4 2 3 6 2 2 3" xfId="23146" xr:uid="{409BADCE-F532-4C76-9919-7ED66E3B93E7}"/>
    <cellStyle name="Normal 4 2 3 6 2 2 4" xfId="11204" xr:uid="{41D526D5-DD73-4A96-9888-CBFE453D4B66}"/>
    <cellStyle name="Normal 4 2 3 6 2 2 5" xfId="29131" xr:uid="{F346114E-30A5-4C4F-B3E1-F4EF7905554A}"/>
    <cellStyle name="Normal 4 2 3 6 2 2 6" xfId="41076" xr:uid="{F9CA20CE-0EB3-4E2E-95E3-4CCA77765D52}"/>
    <cellStyle name="Normal 4 2 3 6 2 3" xfId="14217" xr:uid="{BDF0E7D1-3FDC-436C-9419-6D87FB08FC9C}"/>
    <cellStyle name="Normal 4 2 3 6 2 3 2" xfId="32144" xr:uid="{0B4E4484-C3EF-4AB3-95E5-E86E95E4160E}"/>
    <cellStyle name="Normal 4 2 3 6 2 3 3" xfId="44089" xr:uid="{F23E4E2B-FB02-498F-8FD3-A79C6CE79CC4}"/>
    <cellStyle name="Normal 4 2 3 6 2 4" xfId="20176" xr:uid="{8FD82497-280C-4DCB-801C-DD5093C018D8}"/>
    <cellStyle name="Normal 4 2 3 6 2 5" xfId="8234" xr:uid="{05EB1273-DE13-485B-A543-1C78F9471171}"/>
    <cellStyle name="Normal 4 2 3 6 2 6" xfId="26161" xr:uid="{3123A21B-6B3F-44E9-8852-F1BB06930A7B}"/>
    <cellStyle name="Normal 4 2 3 6 2 7" xfId="38106" xr:uid="{83792116-D31C-4B76-BFE9-B2FC150E094A}"/>
    <cellStyle name="Normal 4 2 3 6 3" xfId="3780" xr:uid="{A5E78F9D-53FE-4DAE-AE4B-87CAD477E3F2}"/>
    <cellStyle name="Normal 4 2 3 6 3 2" xfId="15743" xr:uid="{E9F12EFA-9635-46FD-A9A9-65C9741781A1}"/>
    <cellStyle name="Normal 4 2 3 6 3 2 2" xfId="33670" xr:uid="{01FD414C-8657-4391-97DB-D140FC4E708F}"/>
    <cellStyle name="Normal 4 2 3 6 3 2 3" xfId="45615" xr:uid="{7002B3BD-4F82-4533-AD6B-FD8359BB2012}"/>
    <cellStyle name="Normal 4 2 3 6 3 3" xfId="21702" xr:uid="{C0C9EDB0-1F30-4D2A-8118-015CCDC40156}"/>
    <cellStyle name="Normal 4 2 3 6 3 4" xfId="9760" xr:uid="{BF93B1A6-D9C4-4C68-B75F-0EB5AE20C4D7}"/>
    <cellStyle name="Normal 4 2 3 6 3 5" xfId="27687" xr:uid="{1D77649C-7CFE-4409-86B6-F4DE26AC7E61}"/>
    <cellStyle name="Normal 4 2 3 6 3 6" xfId="39632" xr:uid="{F66F789A-D5E1-4221-B617-677D323E1538}"/>
    <cellStyle name="Normal 4 2 3 6 4" xfId="12773" xr:uid="{8DE28AC8-8F32-4E52-881B-D227FC6076C0}"/>
    <cellStyle name="Normal 4 2 3 6 4 2" xfId="30700" xr:uid="{DEFEF6BA-43FA-4B3D-8065-D713C0EDDDED}"/>
    <cellStyle name="Normal 4 2 3 6 4 3" xfId="42645" xr:uid="{52D64EEE-91E1-44D7-910C-46A5854094DE}"/>
    <cellStyle name="Normal 4 2 3 6 5" xfId="18732" xr:uid="{5B933C59-4B9F-4E5B-87D0-7A40A4DBBA4B}"/>
    <cellStyle name="Normal 4 2 3 6 6" xfId="6790" xr:uid="{613EB9ED-FE5B-4DDF-AAC1-EFA6EE79FC90}"/>
    <cellStyle name="Normal 4 2 3 6 7" xfId="24717" xr:uid="{161FAF36-F875-4F98-A794-28130940284E}"/>
    <cellStyle name="Normal 4 2 3 6 8" xfId="36662" xr:uid="{F26589A3-AC9C-45E7-9F48-4C8959CA602D}"/>
    <cellStyle name="Normal 4 2 3 7" xfId="1532" xr:uid="{00000000-0005-0000-0000-00000A000000}"/>
    <cellStyle name="Normal 4 2 3 7 2" xfId="4502" xr:uid="{AAB84EB0-5D39-462D-ACDA-5D8D93EAD8F1}"/>
    <cellStyle name="Normal 4 2 3 7 2 2" xfId="16465" xr:uid="{694A9969-0E06-4C27-9DCE-F5CA5C8579F3}"/>
    <cellStyle name="Normal 4 2 3 7 2 2 2" xfId="34392" xr:uid="{ED986C05-486C-4944-8354-2DAC9D0F9480}"/>
    <cellStyle name="Normal 4 2 3 7 2 2 3" xfId="46337" xr:uid="{202D094C-B325-42F9-A7B2-1FB5ED93CDE5}"/>
    <cellStyle name="Normal 4 2 3 7 2 3" xfId="22424" xr:uid="{C568204E-FCA5-444F-BDE6-B4397203CD50}"/>
    <cellStyle name="Normal 4 2 3 7 2 4" xfId="10482" xr:uid="{CEB39669-4F0B-4A0A-AC5E-62C7F533F3DF}"/>
    <cellStyle name="Normal 4 2 3 7 2 5" xfId="28409" xr:uid="{F8452E2F-F0BE-4402-BC56-E07AD1FAA3B1}"/>
    <cellStyle name="Normal 4 2 3 7 2 6" xfId="40354" xr:uid="{504B5574-6416-4A77-9DB3-7520FE4268B4}"/>
    <cellStyle name="Normal 4 2 3 7 3" xfId="13495" xr:uid="{D2DEF6A3-35BE-48A7-AEAA-A10050799820}"/>
    <cellStyle name="Normal 4 2 3 7 3 2" xfId="31422" xr:uid="{1E0948FB-30CE-4457-B5A5-38FCC8BD7F51}"/>
    <cellStyle name="Normal 4 2 3 7 3 3" xfId="43367" xr:uid="{6142C16D-62D7-40EF-B4D0-1E25B50C2F32}"/>
    <cellStyle name="Normal 4 2 3 7 4" xfId="19454" xr:uid="{802B8157-A6D6-4C67-896E-9E4D74C35B84}"/>
    <cellStyle name="Normal 4 2 3 7 5" xfId="7512" xr:uid="{223BEAF2-713A-4024-B5DC-50FE29633E49}"/>
    <cellStyle name="Normal 4 2 3 7 6" xfId="25439" xr:uid="{0890E3CF-13B7-48A2-83B9-C642F52C31F6}"/>
    <cellStyle name="Normal 4 2 3 7 7" xfId="37384" xr:uid="{AAF184CA-9CB4-46AC-AC76-6626C06C7AD9}"/>
    <cellStyle name="Normal 4 2 3 8" xfId="3058" xr:uid="{6647756D-828A-4391-B76F-227BD736A7EF}"/>
    <cellStyle name="Normal 4 2 3 8 2" xfId="15021" xr:uid="{60A1A642-FAF6-4860-9F80-BD43442D702E}"/>
    <cellStyle name="Normal 4 2 3 8 2 2" xfId="32948" xr:uid="{FAD9E32E-BCC4-46E1-8655-A95E59931B78}"/>
    <cellStyle name="Normal 4 2 3 8 2 3" xfId="44893" xr:uid="{DFE2FC36-54A8-49B8-98EE-3FA185F891AE}"/>
    <cellStyle name="Normal 4 2 3 8 3" xfId="20980" xr:uid="{B9D96F6E-04D9-4705-9BDA-4B2159B5C20F}"/>
    <cellStyle name="Normal 4 2 3 8 4" xfId="9038" xr:uid="{687A84B8-9CB7-4E15-8E6A-1BD2E6AD7D77}"/>
    <cellStyle name="Normal 4 2 3 8 5" xfId="26965" xr:uid="{0D9168A2-04B1-4DEE-823D-EE2534417DD1}"/>
    <cellStyle name="Normal 4 2 3 8 6" xfId="38910" xr:uid="{BE1DA7B7-13E0-4298-86C4-95681AC043F5}"/>
    <cellStyle name="Normal 4 2 3 9" xfId="12051" xr:uid="{421A8DB9-6AFF-4657-AE53-43E4AB60D232}"/>
    <cellStyle name="Normal 4 2 3 9 2" xfId="29978" xr:uid="{8A018DE1-6341-4319-80D4-01D696C74D36}"/>
    <cellStyle name="Normal 4 2 3 9 3" xfId="41923" xr:uid="{B3D4B8EE-E050-4B70-9A7C-48717298A882}"/>
    <cellStyle name="Normal 4 2 4" xfId="94" xr:uid="{00000000-0005-0000-0000-000032000000}"/>
    <cellStyle name="Normal 4 2 4 10" xfId="6074" xr:uid="{607286CE-85F2-45F0-8DCC-29D77442C28D}"/>
    <cellStyle name="Normal 4 2 4 11" xfId="24001" xr:uid="{42D8F0A1-FB30-437F-8739-FC3F057518E2}"/>
    <cellStyle name="Normal 4 2 4 12" xfId="35946" xr:uid="{568EA243-4085-4F4B-B2A7-7BD6EB344B83}"/>
    <cellStyle name="Normal 4 2 4 2" xfId="210" xr:uid="{00000000-0005-0000-0000-000032000000}"/>
    <cellStyle name="Normal 4 2 4 2 10" xfId="36062" xr:uid="{3F32DD82-7B80-4F7C-83B1-BFA4CD47C642}"/>
    <cellStyle name="Normal 4 2 4 2 2" xfId="558" xr:uid="{00000000-0005-0000-0000-000032000000}"/>
    <cellStyle name="Normal 4 2 4 2 2 2" xfId="1280" xr:uid="{00000000-0005-0000-0000-000032000000}"/>
    <cellStyle name="Normal 4 2 4 2 2 2 2" xfId="2724" xr:uid="{00000000-0005-0000-0000-000032000000}"/>
    <cellStyle name="Normal 4 2 4 2 2 2 2 2" xfId="5694" xr:uid="{E55228F8-6BDF-459F-867E-8EB61956CCAE}"/>
    <cellStyle name="Normal 4 2 4 2 2 2 2 2 2" xfId="17657" xr:uid="{FD54A081-D75C-4DC0-8C61-CD402BB038D1}"/>
    <cellStyle name="Normal 4 2 4 2 2 2 2 2 2 2" xfId="35584" xr:uid="{8765E5FB-6B54-402E-AA33-EAA9B499E7AA}"/>
    <cellStyle name="Normal 4 2 4 2 2 2 2 2 2 3" xfId="47529" xr:uid="{BA01E5CF-FC45-45E0-8ECB-42D65392087D}"/>
    <cellStyle name="Normal 4 2 4 2 2 2 2 2 3" xfId="23616" xr:uid="{E65CBB28-01AF-4C14-8866-FBAD71929B71}"/>
    <cellStyle name="Normal 4 2 4 2 2 2 2 2 4" xfId="11674" xr:uid="{0C78C98E-558A-4E46-BF9F-68B72ED09236}"/>
    <cellStyle name="Normal 4 2 4 2 2 2 2 2 5" xfId="29601" xr:uid="{07C0CF0C-DAEB-445B-911E-5B48A900FAA2}"/>
    <cellStyle name="Normal 4 2 4 2 2 2 2 2 6" xfId="41546" xr:uid="{BBE1EF70-C1D8-4486-8AAB-6682DCADB793}"/>
    <cellStyle name="Normal 4 2 4 2 2 2 2 3" xfId="14687" xr:uid="{0E0DE5E9-408C-4F99-9433-3D31F0115FF9}"/>
    <cellStyle name="Normal 4 2 4 2 2 2 2 3 2" xfId="32614" xr:uid="{B28B81D2-F408-435E-AF3D-998547CF9FDA}"/>
    <cellStyle name="Normal 4 2 4 2 2 2 2 3 3" xfId="44559" xr:uid="{0ABF4895-9A65-4735-9C7B-4BB24F29534C}"/>
    <cellStyle name="Normal 4 2 4 2 2 2 2 4" xfId="20646" xr:uid="{51430766-3377-408C-ABFC-B61F136E441D}"/>
    <cellStyle name="Normal 4 2 4 2 2 2 2 5" xfId="8704" xr:uid="{16D88C24-D8AD-4310-81A8-5E44FF977ABE}"/>
    <cellStyle name="Normal 4 2 4 2 2 2 2 6" xfId="26631" xr:uid="{63BC8552-EB00-43D3-B11D-E32D3CF965CD}"/>
    <cellStyle name="Normal 4 2 4 2 2 2 2 7" xfId="38576" xr:uid="{CDEBC89A-01C8-4B71-8646-143CAA9F3BEE}"/>
    <cellStyle name="Normal 4 2 4 2 2 2 3" xfId="4250" xr:uid="{C3A90A84-15AD-48A8-BF68-CF1F24644AFC}"/>
    <cellStyle name="Normal 4 2 4 2 2 2 3 2" xfId="16213" xr:uid="{212CE2B5-D151-49A7-A745-AB62A2D1B4B8}"/>
    <cellStyle name="Normal 4 2 4 2 2 2 3 2 2" xfId="34140" xr:uid="{7E3D8F03-3A86-4E28-B13F-4CE0BD3BF8E8}"/>
    <cellStyle name="Normal 4 2 4 2 2 2 3 2 3" xfId="46085" xr:uid="{C50DBB05-0775-4F48-9DB0-A7F2616DDA02}"/>
    <cellStyle name="Normal 4 2 4 2 2 2 3 3" xfId="22172" xr:uid="{CC83744D-5409-4B7E-98EA-17C66A318D32}"/>
    <cellStyle name="Normal 4 2 4 2 2 2 3 4" xfId="10230" xr:uid="{06A37A4C-5402-4014-B4EC-8B56EA4DD15E}"/>
    <cellStyle name="Normal 4 2 4 2 2 2 3 5" xfId="28157" xr:uid="{C3EDA1BC-1DAC-4651-B01A-FC39AC9EED6E}"/>
    <cellStyle name="Normal 4 2 4 2 2 2 3 6" xfId="40102" xr:uid="{4D9850F4-CE3F-4E9E-A5F5-F1591D42B24B}"/>
    <cellStyle name="Normal 4 2 4 2 2 2 4" xfId="13243" xr:uid="{E6DF3158-BC6C-4589-A2C6-A75D2649B91B}"/>
    <cellStyle name="Normal 4 2 4 2 2 2 4 2" xfId="31170" xr:uid="{7E13D087-48D8-4495-82E0-6BCCA377FE75}"/>
    <cellStyle name="Normal 4 2 4 2 2 2 4 3" xfId="43115" xr:uid="{648238A8-13FA-4158-9430-D24D95BC4A26}"/>
    <cellStyle name="Normal 4 2 4 2 2 2 5" xfId="19202" xr:uid="{C005D1A4-95CD-42EF-9EDD-7A76A96309C4}"/>
    <cellStyle name="Normal 4 2 4 2 2 2 6" xfId="7260" xr:uid="{F65456F2-2628-45E7-B266-67F6F159503F}"/>
    <cellStyle name="Normal 4 2 4 2 2 2 7" xfId="25187" xr:uid="{01C0C8AC-8924-4DAA-AF50-4656573EE7CC}"/>
    <cellStyle name="Normal 4 2 4 2 2 2 8" xfId="37132" xr:uid="{4E841AB3-AEBE-4339-AA5D-5AE7F56D4E7B}"/>
    <cellStyle name="Normal 4 2 4 2 2 3" xfId="2002" xr:uid="{00000000-0005-0000-0000-000032000000}"/>
    <cellStyle name="Normal 4 2 4 2 2 3 2" xfId="4972" xr:uid="{ED5CA7E4-F6AB-429A-89BE-4D759519DF6C}"/>
    <cellStyle name="Normal 4 2 4 2 2 3 2 2" xfId="16935" xr:uid="{E4A73D10-1EF9-4CC6-B1B6-9E6D1AE64B02}"/>
    <cellStyle name="Normal 4 2 4 2 2 3 2 2 2" xfId="34862" xr:uid="{3781451A-FB27-42EB-889D-7DC157ED12FE}"/>
    <cellStyle name="Normal 4 2 4 2 2 3 2 2 3" xfId="46807" xr:uid="{02CECA13-68E2-4029-92A9-C970FB3A9029}"/>
    <cellStyle name="Normal 4 2 4 2 2 3 2 3" xfId="22894" xr:uid="{405C8295-CEF1-41F6-919C-300556B886F0}"/>
    <cellStyle name="Normal 4 2 4 2 2 3 2 4" xfId="10952" xr:uid="{A284589E-C390-4E69-A4A0-D7A8F1C03A68}"/>
    <cellStyle name="Normal 4 2 4 2 2 3 2 5" xfId="28879" xr:uid="{67ECAF9D-5826-4A91-87F0-98F57DCED048}"/>
    <cellStyle name="Normal 4 2 4 2 2 3 2 6" xfId="40824" xr:uid="{D1DFE15C-D10A-4490-9A47-166E51B6594F}"/>
    <cellStyle name="Normal 4 2 4 2 2 3 3" xfId="13965" xr:uid="{773BA9DB-182C-4C53-9AA7-D3B286A520D8}"/>
    <cellStyle name="Normal 4 2 4 2 2 3 3 2" xfId="31892" xr:uid="{4F65E794-BE28-4858-A0B3-8C5D3A726930}"/>
    <cellStyle name="Normal 4 2 4 2 2 3 3 3" xfId="43837" xr:uid="{E7AD81B3-09F9-47B6-8966-290EDD3CABDC}"/>
    <cellStyle name="Normal 4 2 4 2 2 3 4" xfId="19924" xr:uid="{92A7752F-A886-4918-BE0A-B0498D5C46CA}"/>
    <cellStyle name="Normal 4 2 4 2 2 3 5" xfId="7982" xr:uid="{2676C74D-9DA4-4E0A-998B-F111D73D9AEA}"/>
    <cellStyle name="Normal 4 2 4 2 2 3 6" xfId="25909" xr:uid="{B5A28D4C-71A2-4ED0-904F-144D92586F14}"/>
    <cellStyle name="Normal 4 2 4 2 2 3 7" xfId="37854" xr:uid="{A6FF7467-386C-49DD-9C4C-851D4E871C76}"/>
    <cellStyle name="Normal 4 2 4 2 2 4" xfId="3528" xr:uid="{84DAA67B-3CA8-417A-8D42-003854A44A02}"/>
    <cellStyle name="Normal 4 2 4 2 2 4 2" xfId="15491" xr:uid="{03AA541F-4899-4CBE-B20C-F6EF245C7508}"/>
    <cellStyle name="Normal 4 2 4 2 2 4 2 2" xfId="33418" xr:uid="{15BC69CF-29BC-4CA1-80CA-5DA8EC6F3C57}"/>
    <cellStyle name="Normal 4 2 4 2 2 4 2 3" xfId="45363" xr:uid="{90C060F8-580F-4650-A033-B47125377E10}"/>
    <cellStyle name="Normal 4 2 4 2 2 4 3" xfId="21450" xr:uid="{428E847F-240F-43B2-BBE0-690EE39DCC0F}"/>
    <cellStyle name="Normal 4 2 4 2 2 4 4" xfId="9508" xr:uid="{2A793FA8-2B07-46D0-A7E7-8D869E101743}"/>
    <cellStyle name="Normal 4 2 4 2 2 4 5" xfId="27435" xr:uid="{08FD58FA-9AA6-4269-9AFC-48BD729889CA}"/>
    <cellStyle name="Normal 4 2 4 2 2 4 6" xfId="39380" xr:uid="{9A9EC50C-3261-4E15-884D-7E00AFBFB32E}"/>
    <cellStyle name="Normal 4 2 4 2 2 5" xfId="12521" xr:uid="{82E1AC9B-8913-42FF-8697-F0BD5B16A1EE}"/>
    <cellStyle name="Normal 4 2 4 2 2 5 2" xfId="30448" xr:uid="{DD0508CD-7296-4F92-80C0-A7CC94145BD3}"/>
    <cellStyle name="Normal 4 2 4 2 2 5 3" xfId="42393" xr:uid="{5CA675FE-F31D-452D-90D0-4317933FD04F}"/>
    <cellStyle name="Normal 4 2 4 2 2 6" xfId="18480" xr:uid="{2FE80B59-B96A-43A5-9323-A470FB740D92}"/>
    <cellStyle name="Normal 4 2 4 2 2 7" xfId="6538" xr:uid="{18549413-F47D-4B3C-A72D-676BC26E63F1}"/>
    <cellStyle name="Normal 4 2 4 2 2 8" xfId="24465" xr:uid="{93DD7D61-8213-43D0-AB9C-FAE1E027D2F0}"/>
    <cellStyle name="Normal 4 2 4 2 2 9" xfId="36410" xr:uid="{B9E160C7-A0F7-496E-B6D4-04B89A961024}"/>
    <cellStyle name="Normal 4 2 4 2 3" xfId="932" xr:uid="{00000000-0005-0000-0000-000032000000}"/>
    <cellStyle name="Normal 4 2 4 2 3 2" xfId="2376" xr:uid="{00000000-0005-0000-0000-000032000000}"/>
    <cellStyle name="Normal 4 2 4 2 3 2 2" xfId="5346" xr:uid="{5D73AE4C-4408-402D-8593-E0138E45719F}"/>
    <cellStyle name="Normal 4 2 4 2 3 2 2 2" xfId="17309" xr:uid="{3BC51648-B8D6-4B67-A78D-04CD13066735}"/>
    <cellStyle name="Normal 4 2 4 2 3 2 2 2 2" xfId="35236" xr:uid="{E37C8C88-E398-4B1C-9000-98EB0C7224E2}"/>
    <cellStyle name="Normal 4 2 4 2 3 2 2 2 3" xfId="47181" xr:uid="{A26F573F-A49A-494A-A585-F406A4C1315C}"/>
    <cellStyle name="Normal 4 2 4 2 3 2 2 3" xfId="23268" xr:uid="{29C4558F-37F1-4BEE-B4A9-FD8DF5E96D1C}"/>
    <cellStyle name="Normal 4 2 4 2 3 2 2 4" xfId="11326" xr:uid="{1A03E239-DF1E-428D-A7C7-C86FE616E7C2}"/>
    <cellStyle name="Normal 4 2 4 2 3 2 2 5" xfId="29253" xr:uid="{93C805A4-5CEB-4AB7-9CA1-483A342410FB}"/>
    <cellStyle name="Normal 4 2 4 2 3 2 2 6" xfId="41198" xr:uid="{02E7EFA9-EA4B-4F7E-AFF3-BC5FB59F24A1}"/>
    <cellStyle name="Normal 4 2 4 2 3 2 3" xfId="14339" xr:uid="{5FA1BBD8-5A21-4D64-8C6C-666267308D79}"/>
    <cellStyle name="Normal 4 2 4 2 3 2 3 2" xfId="32266" xr:uid="{3A4C89A4-7218-4D27-BBE1-A3D60D449CF7}"/>
    <cellStyle name="Normal 4 2 4 2 3 2 3 3" xfId="44211" xr:uid="{EE8EA98D-81D1-4C99-A7E5-7CEA8B2FCFA9}"/>
    <cellStyle name="Normal 4 2 4 2 3 2 4" xfId="20298" xr:uid="{9F8C7D00-4A10-418C-9168-BEFD7BE6061B}"/>
    <cellStyle name="Normal 4 2 4 2 3 2 5" xfId="8356" xr:uid="{879C81C5-7F1B-414C-9342-9BF6AC97EFDD}"/>
    <cellStyle name="Normal 4 2 4 2 3 2 6" xfId="26283" xr:uid="{84A21F29-1A3D-4585-83F0-582029EC41BD}"/>
    <cellStyle name="Normal 4 2 4 2 3 2 7" xfId="38228" xr:uid="{72E588D2-CCBB-4B47-B0E3-1D78F020B2BB}"/>
    <cellStyle name="Normal 4 2 4 2 3 3" xfId="3902" xr:uid="{6DFBB4DA-7260-46CA-8454-6EE02D612EF4}"/>
    <cellStyle name="Normal 4 2 4 2 3 3 2" xfId="15865" xr:uid="{899C8028-A20E-4888-AEF5-8DB0D23C1426}"/>
    <cellStyle name="Normal 4 2 4 2 3 3 2 2" xfId="33792" xr:uid="{3285B7F4-2C20-4BC6-9332-D0034EC46C0A}"/>
    <cellStyle name="Normal 4 2 4 2 3 3 2 3" xfId="45737" xr:uid="{C0A7E94E-FD7F-43C4-B67D-6374F79E8738}"/>
    <cellStyle name="Normal 4 2 4 2 3 3 3" xfId="21824" xr:uid="{F1F8FAF2-B8C8-4D4E-B767-EAC5EE4FFF8A}"/>
    <cellStyle name="Normal 4 2 4 2 3 3 4" xfId="9882" xr:uid="{92C93EC4-6A0D-452E-981F-002BB5DB3EB8}"/>
    <cellStyle name="Normal 4 2 4 2 3 3 5" xfId="27809" xr:uid="{DF130BFF-D64B-44F9-B891-67A542ADB59C}"/>
    <cellStyle name="Normal 4 2 4 2 3 3 6" xfId="39754" xr:uid="{58E1AAD9-E5E6-4A8E-A530-0EE57CD287C5}"/>
    <cellStyle name="Normal 4 2 4 2 3 4" xfId="12895" xr:uid="{31B36253-1082-4CB8-9E90-05048E656143}"/>
    <cellStyle name="Normal 4 2 4 2 3 4 2" xfId="30822" xr:uid="{E2506C0F-B568-465F-9CA6-E61BD2CD060A}"/>
    <cellStyle name="Normal 4 2 4 2 3 4 3" xfId="42767" xr:uid="{47A678F2-9C6D-43D5-8B73-2212768E415B}"/>
    <cellStyle name="Normal 4 2 4 2 3 5" xfId="18854" xr:uid="{4538DA32-D848-4114-B92C-48B57C779862}"/>
    <cellStyle name="Normal 4 2 4 2 3 6" xfId="6912" xr:uid="{5CF15709-2013-4790-928F-ADE8A47ABF02}"/>
    <cellStyle name="Normal 4 2 4 2 3 7" xfId="24839" xr:uid="{45E9C960-ACBE-4B52-8D67-47182BF0E441}"/>
    <cellStyle name="Normal 4 2 4 2 3 8" xfId="36784" xr:uid="{70281744-2F78-4B50-B069-92F29BF652C1}"/>
    <cellStyle name="Normal 4 2 4 2 4" xfId="1654" xr:uid="{00000000-0005-0000-0000-000032000000}"/>
    <cellStyle name="Normal 4 2 4 2 4 2" xfId="4624" xr:uid="{C85C006E-1F79-4486-BE2F-DF74F8CDE5E8}"/>
    <cellStyle name="Normal 4 2 4 2 4 2 2" xfId="16587" xr:uid="{211501B5-94F1-4595-A269-042AECB9739D}"/>
    <cellStyle name="Normal 4 2 4 2 4 2 2 2" xfId="34514" xr:uid="{4B0ECCD1-2947-4DB7-A0A1-C692983E4639}"/>
    <cellStyle name="Normal 4 2 4 2 4 2 2 3" xfId="46459" xr:uid="{BF21D94E-4B47-4CA4-BB90-4175AE969E0A}"/>
    <cellStyle name="Normal 4 2 4 2 4 2 3" xfId="22546" xr:uid="{68BED5C8-885F-43A8-9546-78E0BBE1E836}"/>
    <cellStyle name="Normal 4 2 4 2 4 2 4" xfId="10604" xr:uid="{1FB0BA17-8096-4B0D-869A-115682023549}"/>
    <cellStyle name="Normal 4 2 4 2 4 2 5" xfId="28531" xr:uid="{FF32ED99-2A93-4894-8517-99736617635C}"/>
    <cellStyle name="Normal 4 2 4 2 4 2 6" xfId="40476" xr:uid="{0F06D594-F754-439D-AA97-888C446BFAB8}"/>
    <cellStyle name="Normal 4 2 4 2 4 3" xfId="13617" xr:uid="{C18BA737-BF5D-41B4-8055-BAEBD3C9E8EB}"/>
    <cellStyle name="Normal 4 2 4 2 4 3 2" xfId="31544" xr:uid="{C02F39CC-CEE8-482D-9603-08C524AAB198}"/>
    <cellStyle name="Normal 4 2 4 2 4 3 3" xfId="43489" xr:uid="{A147FE1A-8C01-427F-AD16-0F1D312D14C3}"/>
    <cellStyle name="Normal 4 2 4 2 4 4" xfId="19576" xr:uid="{61295F9F-2B63-42D5-A2AB-8866F865E365}"/>
    <cellStyle name="Normal 4 2 4 2 4 5" xfId="7634" xr:uid="{8D1902E1-876B-46DD-8283-480A67A6640C}"/>
    <cellStyle name="Normal 4 2 4 2 4 6" xfId="25561" xr:uid="{E772CBBF-FCB3-4B9E-8A23-9EFCF92A7A63}"/>
    <cellStyle name="Normal 4 2 4 2 4 7" xfId="37506" xr:uid="{4B82D581-A5BA-4F62-A649-16E5D475E0DA}"/>
    <cellStyle name="Normal 4 2 4 2 5" xfId="3180" xr:uid="{B3D54608-8A99-49A7-B45E-6359CB1A4A0B}"/>
    <cellStyle name="Normal 4 2 4 2 5 2" xfId="15143" xr:uid="{605752E3-0F22-4CD1-974B-B5316A65AAB3}"/>
    <cellStyle name="Normal 4 2 4 2 5 2 2" xfId="33070" xr:uid="{6775ADCD-5BCF-4676-A792-FB44024CB5D7}"/>
    <cellStyle name="Normal 4 2 4 2 5 2 3" xfId="45015" xr:uid="{61699EBB-06D9-471D-9955-CA66D77855A2}"/>
    <cellStyle name="Normal 4 2 4 2 5 3" xfId="21102" xr:uid="{54F98305-033F-4018-A7AF-BDFC1D966CF5}"/>
    <cellStyle name="Normal 4 2 4 2 5 4" xfId="9160" xr:uid="{D487D625-933B-48D6-B544-623A449BA926}"/>
    <cellStyle name="Normal 4 2 4 2 5 5" xfId="27087" xr:uid="{A0B32125-FD66-4FA7-9952-CD82B44CB059}"/>
    <cellStyle name="Normal 4 2 4 2 5 6" xfId="39032" xr:uid="{6496AAF5-EB16-4CEF-8EDA-58D83CB16DC0}"/>
    <cellStyle name="Normal 4 2 4 2 6" xfId="12173" xr:uid="{4B933A63-653B-4D06-9490-EEE60FA827E0}"/>
    <cellStyle name="Normal 4 2 4 2 6 2" xfId="30100" xr:uid="{243077E6-DEFF-4682-A14F-45218334911C}"/>
    <cellStyle name="Normal 4 2 4 2 6 3" xfId="42045" xr:uid="{B4680773-028E-4AE3-9F89-49EE606FC772}"/>
    <cellStyle name="Normal 4 2 4 2 7" xfId="18132" xr:uid="{7AFEE8C2-E618-4954-8973-DA07479775AB}"/>
    <cellStyle name="Normal 4 2 4 2 8" xfId="6190" xr:uid="{F4FC4857-68BB-4277-A742-3E87C101DF53}"/>
    <cellStyle name="Normal 4 2 4 2 9" xfId="24117" xr:uid="{4A4FE5FD-E968-4323-82A9-24A43782223E}"/>
    <cellStyle name="Normal 4 2 4 3" xfId="326" xr:uid="{00000000-0005-0000-0000-000032000000}"/>
    <cellStyle name="Normal 4 2 4 3 10" xfId="36178" xr:uid="{5CD644A0-CFCF-4966-805A-A8BF5E2303DD}"/>
    <cellStyle name="Normal 4 2 4 3 2" xfId="674" xr:uid="{00000000-0005-0000-0000-000032000000}"/>
    <cellStyle name="Normal 4 2 4 3 2 2" xfId="1396" xr:uid="{00000000-0005-0000-0000-000032000000}"/>
    <cellStyle name="Normal 4 2 4 3 2 2 2" xfId="2840" xr:uid="{00000000-0005-0000-0000-000032000000}"/>
    <cellStyle name="Normal 4 2 4 3 2 2 2 2" xfId="5810" xr:uid="{93E3AE15-047C-4996-AF2B-4C7A3D7D5CC8}"/>
    <cellStyle name="Normal 4 2 4 3 2 2 2 2 2" xfId="17773" xr:uid="{C43EB174-852C-4AE6-A58F-5DF30E393774}"/>
    <cellStyle name="Normal 4 2 4 3 2 2 2 2 2 2" xfId="35700" xr:uid="{B8AB7251-9EBD-49BF-BCC4-B032CA2E1BF8}"/>
    <cellStyle name="Normal 4 2 4 3 2 2 2 2 2 3" xfId="47645" xr:uid="{4FEFEBA1-D435-4BFC-AB35-3E66DD54AC14}"/>
    <cellStyle name="Normal 4 2 4 3 2 2 2 2 3" xfId="23732" xr:uid="{5848A647-2D15-4FDB-ACFB-4B3BABB315D1}"/>
    <cellStyle name="Normal 4 2 4 3 2 2 2 2 4" xfId="11790" xr:uid="{E5308320-AD3C-45C1-8F4E-AC0BC0620EE4}"/>
    <cellStyle name="Normal 4 2 4 3 2 2 2 2 5" xfId="29717" xr:uid="{39218AA1-79DB-4213-8A6C-B11179273776}"/>
    <cellStyle name="Normal 4 2 4 3 2 2 2 2 6" xfId="41662" xr:uid="{A95AFDD0-DCF3-4B42-8104-D85350B9224B}"/>
    <cellStyle name="Normal 4 2 4 3 2 2 2 3" xfId="14803" xr:uid="{1BB0ED5F-6868-4586-BA77-B2360A339A8D}"/>
    <cellStyle name="Normal 4 2 4 3 2 2 2 3 2" xfId="32730" xr:uid="{161D9924-A293-495E-AB23-E07196CED826}"/>
    <cellStyle name="Normal 4 2 4 3 2 2 2 3 3" xfId="44675" xr:uid="{92B751C6-240E-4C36-B6BA-4359EFF468ED}"/>
    <cellStyle name="Normal 4 2 4 3 2 2 2 4" xfId="20762" xr:uid="{77A4A26F-4E92-4533-B4D4-87E9F32F116A}"/>
    <cellStyle name="Normal 4 2 4 3 2 2 2 5" xfId="8820" xr:uid="{F730F84D-08F1-438D-BA73-5FB4F73A187E}"/>
    <cellStyle name="Normal 4 2 4 3 2 2 2 6" xfId="26747" xr:uid="{32013689-16D7-4343-8C13-897D2CA1EA1B}"/>
    <cellStyle name="Normal 4 2 4 3 2 2 2 7" xfId="38692" xr:uid="{C61B6359-A9A6-48B5-9203-5CF27AC7447C}"/>
    <cellStyle name="Normal 4 2 4 3 2 2 3" xfId="4366" xr:uid="{C1409DFE-77CB-4F49-B005-92B7F24EA649}"/>
    <cellStyle name="Normal 4 2 4 3 2 2 3 2" xfId="16329" xr:uid="{94E269C2-D3A0-467D-88B4-02961BEC60BD}"/>
    <cellStyle name="Normal 4 2 4 3 2 2 3 2 2" xfId="34256" xr:uid="{9F6E3D3F-0B30-4557-B1E0-4EF6069BF22D}"/>
    <cellStyle name="Normal 4 2 4 3 2 2 3 2 3" xfId="46201" xr:uid="{05BF9F46-8930-4EA0-849E-331554CB6DAF}"/>
    <cellStyle name="Normal 4 2 4 3 2 2 3 3" xfId="22288" xr:uid="{3E0741E5-1D2C-40A2-B4A9-6A260D77D1F5}"/>
    <cellStyle name="Normal 4 2 4 3 2 2 3 4" xfId="10346" xr:uid="{D5C1F494-C56D-4ED1-9ACB-152770270C83}"/>
    <cellStyle name="Normal 4 2 4 3 2 2 3 5" xfId="28273" xr:uid="{8D7AB021-B100-494C-9E6F-3144173FEC72}"/>
    <cellStyle name="Normal 4 2 4 3 2 2 3 6" xfId="40218" xr:uid="{1D71C086-DD67-462F-8ABA-91BD899EC579}"/>
    <cellStyle name="Normal 4 2 4 3 2 2 4" xfId="13359" xr:uid="{1BF56F00-E19D-4E13-A650-17581A368EA9}"/>
    <cellStyle name="Normal 4 2 4 3 2 2 4 2" xfId="31286" xr:uid="{0793D3D7-41BD-4352-87DA-58520CEB2114}"/>
    <cellStyle name="Normal 4 2 4 3 2 2 4 3" xfId="43231" xr:uid="{4A6380B8-B556-41E4-85C2-424D5C7E3B2F}"/>
    <cellStyle name="Normal 4 2 4 3 2 2 5" xfId="19318" xr:uid="{8AD79C7F-0325-473E-B2C9-EB2F020F1CD2}"/>
    <cellStyle name="Normal 4 2 4 3 2 2 6" xfId="7376" xr:uid="{269ADBA0-42D5-4349-A0A9-E367A0F9C2E9}"/>
    <cellStyle name="Normal 4 2 4 3 2 2 7" xfId="25303" xr:uid="{29C582FD-759D-4E0F-AA07-1D6CED358B00}"/>
    <cellStyle name="Normal 4 2 4 3 2 2 8" xfId="37248" xr:uid="{BCF0584B-8679-462A-870F-64FF7D8BE6D2}"/>
    <cellStyle name="Normal 4 2 4 3 2 3" xfId="2118" xr:uid="{00000000-0005-0000-0000-000032000000}"/>
    <cellStyle name="Normal 4 2 4 3 2 3 2" xfId="5088" xr:uid="{4F4494C6-BB38-4810-94DA-E50F04F1EC69}"/>
    <cellStyle name="Normal 4 2 4 3 2 3 2 2" xfId="17051" xr:uid="{7240B07B-DC17-40BA-9411-BA751377029D}"/>
    <cellStyle name="Normal 4 2 4 3 2 3 2 2 2" xfId="34978" xr:uid="{6BCE46FA-DABE-438B-B7F3-F493DE5533D2}"/>
    <cellStyle name="Normal 4 2 4 3 2 3 2 2 3" xfId="46923" xr:uid="{1A025067-8600-4DCB-8251-F7887D69E7E0}"/>
    <cellStyle name="Normal 4 2 4 3 2 3 2 3" xfId="23010" xr:uid="{9C0C7EE4-410A-459B-BE3E-AE94CDDEA551}"/>
    <cellStyle name="Normal 4 2 4 3 2 3 2 4" xfId="11068" xr:uid="{92A3419F-05B4-4E99-9428-BB6B5B22E4FA}"/>
    <cellStyle name="Normal 4 2 4 3 2 3 2 5" xfId="28995" xr:uid="{EC9C1099-F245-44DE-A9AC-5CFCA11B3C50}"/>
    <cellStyle name="Normal 4 2 4 3 2 3 2 6" xfId="40940" xr:uid="{D8918DE7-BEFB-49FD-B028-1F547A0401B2}"/>
    <cellStyle name="Normal 4 2 4 3 2 3 3" xfId="14081" xr:uid="{C35680B8-E1A7-41CE-9C30-8175968650B1}"/>
    <cellStyle name="Normal 4 2 4 3 2 3 3 2" xfId="32008" xr:uid="{6FD7FEC1-45F6-4E40-8F64-240159DAD615}"/>
    <cellStyle name="Normal 4 2 4 3 2 3 3 3" xfId="43953" xr:uid="{2D33BA03-8EA1-4813-AB44-8E56C8E5F8FA}"/>
    <cellStyle name="Normal 4 2 4 3 2 3 4" xfId="20040" xr:uid="{BDDA2B98-2A44-4903-B924-96892CD21360}"/>
    <cellStyle name="Normal 4 2 4 3 2 3 5" xfId="8098" xr:uid="{1B5590B2-E78C-4D8D-A922-65E0580DD86C}"/>
    <cellStyle name="Normal 4 2 4 3 2 3 6" xfId="26025" xr:uid="{EF2EFBA4-8195-42C7-B843-7ED9F777667A}"/>
    <cellStyle name="Normal 4 2 4 3 2 3 7" xfId="37970" xr:uid="{A0761DCC-0FDE-414D-A882-1A4F187DDEF9}"/>
    <cellStyle name="Normal 4 2 4 3 2 4" xfId="3644" xr:uid="{0B903ECC-728D-43E4-A93A-79BC5BF7B28C}"/>
    <cellStyle name="Normal 4 2 4 3 2 4 2" xfId="15607" xr:uid="{C262E0AF-D09D-468C-AE5E-336660D2E13C}"/>
    <cellStyle name="Normal 4 2 4 3 2 4 2 2" xfId="33534" xr:uid="{D294F54D-22C4-4F73-BC40-3B7626C097A3}"/>
    <cellStyle name="Normal 4 2 4 3 2 4 2 3" xfId="45479" xr:uid="{FF91EE52-0BC6-446A-BF5D-6735E13CA0E0}"/>
    <cellStyle name="Normal 4 2 4 3 2 4 3" xfId="21566" xr:uid="{A5B3AF44-1D32-4EC0-953B-BDD7A48D9F64}"/>
    <cellStyle name="Normal 4 2 4 3 2 4 4" xfId="9624" xr:uid="{1C419CC5-0FA9-49BB-88EF-2B966981BB77}"/>
    <cellStyle name="Normal 4 2 4 3 2 4 5" xfId="27551" xr:uid="{92CCCDA2-38A4-4F5A-B4D0-290B70F71FFA}"/>
    <cellStyle name="Normal 4 2 4 3 2 4 6" xfId="39496" xr:uid="{C17A09A3-B4F9-4923-A343-D1235C3DA2EE}"/>
    <cellStyle name="Normal 4 2 4 3 2 5" xfId="12637" xr:uid="{715DF3B8-F8AA-4FC4-B907-891427BA2C3A}"/>
    <cellStyle name="Normal 4 2 4 3 2 5 2" xfId="30564" xr:uid="{5435AB8B-87FD-4D53-BC19-AED905C6E97A}"/>
    <cellStyle name="Normal 4 2 4 3 2 5 3" xfId="42509" xr:uid="{8CC5A40D-4742-4CA3-AC27-982CE5DA1D2A}"/>
    <cellStyle name="Normal 4 2 4 3 2 6" xfId="18596" xr:uid="{EB189F15-50C2-4623-8C89-C941825F8697}"/>
    <cellStyle name="Normal 4 2 4 3 2 7" xfId="6654" xr:uid="{8BA3532B-3EA2-45EE-91DA-1D3AF5A0FA8A}"/>
    <cellStyle name="Normal 4 2 4 3 2 8" xfId="24581" xr:uid="{63A471F4-7521-4DA4-AB0F-FEDE93C9D3E8}"/>
    <cellStyle name="Normal 4 2 4 3 2 9" xfId="36526" xr:uid="{2F6893E1-5236-45D9-BEEF-3D84B77DB111}"/>
    <cellStyle name="Normal 4 2 4 3 3" xfId="1048" xr:uid="{00000000-0005-0000-0000-000032000000}"/>
    <cellStyle name="Normal 4 2 4 3 3 2" xfId="2492" xr:uid="{00000000-0005-0000-0000-000032000000}"/>
    <cellStyle name="Normal 4 2 4 3 3 2 2" xfId="5462" xr:uid="{D11C84E1-685D-49C1-BD87-B9DB3D456F59}"/>
    <cellStyle name="Normal 4 2 4 3 3 2 2 2" xfId="17425" xr:uid="{B2A31603-2553-41F9-8FE7-4DE7914B66EF}"/>
    <cellStyle name="Normal 4 2 4 3 3 2 2 2 2" xfId="35352" xr:uid="{ADFA7330-E3A3-431C-AD25-C7BBBF791BB4}"/>
    <cellStyle name="Normal 4 2 4 3 3 2 2 2 3" xfId="47297" xr:uid="{D763DE48-610A-43B8-A19D-1A0BEB2CFDF0}"/>
    <cellStyle name="Normal 4 2 4 3 3 2 2 3" xfId="23384" xr:uid="{E67867F9-B8E0-4572-A927-B24F59E88F46}"/>
    <cellStyle name="Normal 4 2 4 3 3 2 2 4" xfId="11442" xr:uid="{E7D301C4-4628-45FD-BB01-812AC949634A}"/>
    <cellStyle name="Normal 4 2 4 3 3 2 2 5" xfId="29369" xr:uid="{26A0362B-BFD1-4303-A48A-B307AD55444C}"/>
    <cellStyle name="Normal 4 2 4 3 3 2 2 6" xfId="41314" xr:uid="{942A3111-B657-46A4-B98C-49DCF4627F71}"/>
    <cellStyle name="Normal 4 2 4 3 3 2 3" xfId="14455" xr:uid="{C9D1A50B-4060-43E5-95F8-BD88302EC6C2}"/>
    <cellStyle name="Normal 4 2 4 3 3 2 3 2" xfId="32382" xr:uid="{17801D16-4F81-4E08-9D15-B7677CFB4F7E}"/>
    <cellStyle name="Normal 4 2 4 3 3 2 3 3" xfId="44327" xr:uid="{3EE52E46-A70F-4F5D-B612-705361B9B5D0}"/>
    <cellStyle name="Normal 4 2 4 3 3 2 4" xfId="20414" xr:uid="{17DE59FB-478C-43C1-B719-CFEDCBF7A7B9}"/>
    <cellStyle name="Normal 4 2 4 3 3 2 5" xfId="8472" xr:uid="{5FD25119-69DC-421B-AF51-3178C34F7F1D}"/>
    <cellStyle name="Normal 4 2 4 3 3 2 6" xfId="26399" xr:uid="{4603510D-AE10-4CCC-B990-81385A98F2C1}"/>
    <cellStyle name="Normal 4 2 4 3 3 2 7" xfId="38344" xr:uid="{DFDD79BD-04DA-4C39-8124-D08A10BE71F7}"/>
    <cellStyle name="Normal 4 2 4 3 3 3" xfId="4018" xr:uid="{BFFF1FFD-64BC-4DE3-813F-572797AEEA97}"/>
    <cellStyle name="Normal 4 2 4 3 3 3 2" xfId="15981" xr:uid="{DAFB0339-498B-4B3C-B677-4F49405D391E}"/>
    <cellStyle name="Normal 4 2 4 3 3 3 2 2" xfId="33908" xr:uid="{1C4331D9-A6B7-4A79-94EC-DFF8FD6DD121}"/>
    <cellStyle name="Normal 4 2 4 3 3 3 2 3" xfId="45853" xr:uid="{B905B868-5F65-4EDE-8345-08108E6379CC}"/>
    <cellStyle name="Normal 4 2 4 3 3 3 3" xfId="21940" xr:uid="{4D0A33C0-27FE-4FF9-B9E2-8A94F7BF19FE}"/>
    <cellStyle name="Normal 4 2 4 3 3 3 4" xfId="9998" xr:uid="{5E91C814-AF3E-4DD5-8F31-624E2F941E96}"/>
    <cellStyle name="Normal 4 2 4 3 3 3 5" xfId="27925" xr:uid="{B8DB102D-8406-4E36-9C94-0BD101453145}"/>
    <cellStyle name="Normal 4 2 4 3 3 3 6" xfId="39870" xr:uid="{44ECE60C-2D98-4F39-98FC-8E69E6CD5934}"/>
    <cellStyle name="Normal 4 2 4 3 3 4" xfId="13011" xr:uid="{D563E962-594A-4AAE-9719-600FC10FBBA3}"/>
    <cellStyle name="Normal 4 2 4 3 3 4 2" xfId="30938" xr:uid="{D5D7C8A2-810D-4915-9EE9-1373CBEA977A}"/>
    <cellStyle name="Normal 4 2 4 3 3 4 3" xfId="42883" xr:uid="{03519BC5-DD6B-4045-AF82-7233A56AFACD}"/>
    <cellStyle name="Normal 4 2 4 3 3 5" xfId="18970" xr:uid="{84FB479E-DBAD-41C5-BE9F-AC13E24723A6}"/>
    <cellStyle name="Normal 4 2 4 3 3 6" xfId="7028" xr:uid="{395F8259-E19A-4A3E-B684-0AFE94159158}"/>
    <cellStyle name="Normal 4 2 4 3 3 7" xfId="24955" xr:uid="{00B594AC-F0FC-4D84-8D6C-58793CA28E08}"/>
    <cellStyle name="Normal 4 2 4 3 3 8" xfId="36900" xr:uid="{2AE7FA3E-67A6-406E-80CE-D32ADFDE0329}"/>
    <cellStyle name="Normal 4 2 4 3 4" xfId="1770" xr:uid="{00000000-0005-0000-0000-000032000000}"/>
    <cellStyle name="Normal 4 2 4 3 4 2" xfId="4740" xr:uid="{5586963E-F64D-4D14-8290-65571FE63147}"/>
    <cellStyle name="Normal 4 2 4 3 4 2 2" xfId="16703" xr:uid="{D62AE1A5-5F71-4734-A244-7005CD3484B4}"/>
    <cellStyle name="Normal 4 2 4 3 4 2 2 2" xfId="34630" xr:uid="{D25E3669-5DBF-4754-AA66-FF472527EE72}"/>
    <cellStyle name="Normal 4 2 4 3 4 2 2 3" xfId="46575" xr:uid="{37145C26-5CFC-4428-A68B-24E08C795CF5}"/>
    <cellStyle name="Normal 4 2 4 3 4 2 3" xfId="22662" xr:uid="{C5249BBD-2436-4F3C-9763-0CED344BD0D1}"/>
    <cellStyle name="Normal 4 2 4 3 4 2 4" xfId="10720" xr:uid="{C25205F4-3B54-4831-A195-0D6727C48972}"/>
    <cellStyle name="Normal 4 2 4 3 4 2 5" xfId="28647" xr:uid="{DE5FC220-91FA-45BA-8B9B-E05566421C46}"/>
    <cellStyle name="Normal 4 2 4 3 4 2 6" xfId="40592" xr:uid="{58E58FDA-B3D1-40B0-AA88-765071AFA003}"/>
    <cellStyle name="Normal 4 2 4 3 4 3" xfId="13733" xr:uid="{73283DE6-DB26-427E-9DF9-44E87A6C9B7B}"/>
    <cellStyle name="Normal 4 2 4 3 4 3 2" xfId="31660" xr:uid="{3F65448B-B59F-4F12-9EF9-CC85C2B4B716}"/>
    <cellStyle name="Normal 4 2 4 3 4 3 3" xfId="43605" xr:uid="{B340ED87-EFC4-4EF5-BC50-23CCE5991C8B}"/>
    <cellStyle name="Normal 4 2 4 3 4 4" xfId="19692" xr:uid="{CD972790-886E-4275-B791-1A272A726A23}"/>
    <cellStyle name="Normal 4 2 4 3 4 5" xfId="7750" xr:uid="{481C84F4-3223-49E5-B250-176E47127D71}"/>
    <cellStyle name="Normal 4 2 4 3 4 6" xfId="25677" xr:uid="{4D7122D8-0A63-4E32-8217-13BF14F21116}"/>
    <cellStyle name="Normal 4 2 4 3 4 7" xfId="37622" xr:uid="{3C5D23FD-1B84-4F28-9E81-21952B7A2DEB}"/>
    <cellStyle name="Normal 4 2 4 3 5" xfId="3296" xr:uid="{99248900-F54A-4C07-94AB-490C9C44B88B}"/>
    <cellStyle name="Normal 4 2 4 3 5 2" xfId="15259" xr:uid="{FB160256-03CF-4D94-B70E-82ED0003AB23}"/>
    <cellStyle name="Normal 4 2 4 3 5 2 2" xfId="33186" xr:uid="{B1D9EEDC-9744-44D4-A689-BD0E89C3D4B0}"/>
    <cellStyle name="Normal 4 2 4 3 5 2 3" xfId="45131" xr:uid="{29484E4C-2618-4CB3-B14C-D94F7D173806}"/>
    <cellStyle name="Normal 4 2 4 3 5 3" xfId="21218" xr:uid="{DEA5D981-1ACE-4AA1-9C04-B1FB7D51FCCB}"/>
    <cellStyle name="Normal 4 2 4 3 5 4" xfId="9276" xr:uid="{367D3918-FCA1-4425-A9E7-47C1DDE824E5}"/>
    <cellStyle name="Normal 4 2 4 3 5 5" xfId="27203" xr:uid="{5E9698B7-EF70-4472-95B1-D21052F42C0A}"/>
    <cellStyle name="Normal 4 2 4 3 5 6" xfId="39148" xr:uid="{CA34222D-453D-441F-80A1-E965026416C9}"/>
    <cellStyle name="Normal 4 2 4 3 6" xfId="12289" xr:uid="{B803896C-A8B6-4D17-963C-81ECD7238DF5}"/>
    <cellStyle name="Normal 4 2 4 3 6 2" xfId="30216" xr:uid="{F4C5BCD5-C444-46AE-8C0D-79ADC90F3703}"/>
    <cellStyle name="Normal 4 2 4 3 6 3" xfId="42161" xr:uid="{9DF0AD77-DA44-48C7-9151-D517732BE094}"/>
    <cellStyle name="Normal 4 2 4 3 7" xfId="18248" xr:uid="{FB9B41F4-F244-4238-B15D-0B0449D126F0}"/>
    <cellStyle name="Normal 4 2 4 3 8" xfId="6306" xr:uid="{7B58AF92-ACED-44C6-A182-9514BFACE27E}"/>
    <cellStyle name="Normal 4 2 4 3 9" xfId="24233" xr:uid="{C9F59212-F284-423D-B907-5A1A74DF98DC}"/>
    <cellStyle name="Normal 4 2 4 4" xfId="442" xr:uid="{00000000-0005-0000-0000-000032000000}"/>
    <cellStyle name="Normal 4 2 4 4 2" xfId="1164" xr:uid="{00000000-0005-0000-0000-000032000000}"/>
    <cellStyle name="Normal 4 2 4 4 2 2" xfId="2608" xr:uid="{00000000-0005-0000-0000-000032000000}"/>
    <cellStyle name="Normal 4 2 4 4 2 2 2" xfId="5578" xr:uid="{5F757AE0-6252-49EC-9435-631E04FABCD3}"/>
    <cellStyle name="Normal 4 2 4 4 2 2 2 2" xfId="17541" xr:uid="{AEF706DA-37E1-4358-9299-576AC6379D89}"/>
    <cellStyle name="Normal 4 2 4 4 2 2 2 2 2" xfId="35468" xr:uid="{871C6DA5-B62A-4B8A-A7AE-E5249DB19DF9}"/>
    <cellStyle name="Normal 4 2 4 4 2 2 2 2 3" xfId="47413" xr:uid="{62BE7E2B-8B52-4D07-91DC-0A80F5D44403}"/>
    <cellStyle name="Normal 4 2 4 4 2 2 2 3" xfId="23500" xr:uid="{FF7BC1C8-B481-4706-83C1-6239959F25AE}"/>
    <cellStyle name="Normal 4 2 4 4 2 2 2 4" xfId="11558" xr:uid="{9E0BB556-BBC8-46D1-A682-8A794B113EC4}"/>
    <cellStyle name="Normal 4 2 4 4 2 2 2 5" xfId="29485" xr:uid="{0410A823-FE69-472E-84FA-FBFCC5587B5B}"/>
    <cellStyle name="Normal 4 2 4 4 2 2 2 6" xfId="41430" xr:uid="{58658CFD-0061-4573-9486-C9A32B6B117C}"/>
    <cellStyle name="Normal 4 2 4 4 2 2 3" xfId="14571" xr:uid="{9896F3E0-5DC0-410E-AF9E-2079394C90C0}"/>
    <cellStyle name="Normal 4 2 4 4 2 2 3 2" xfId="32498" xr:uid="{A175D71B-83CC-4392-81A2-D1371D184C94}"/>
    <cellStyle name="Normal 4 2 4 4 2 2 3 3" xfId="44443" xr:uid="{60AE1934-EDB2-4888-86D6-8FED2866D95B}"/>
    <cellStyle name="Normal 4 2 4 4 2 2 4" xfId="20530" xr:uid="{A73B411D-59D2-4507-B6CA-234517B77302}"/>
    <cellStyle name="Normal 4 2 4 4 2 2 5" xfId="8588" xr:uid="{6E90F92D-C066-4179-A433-F305AD0FF02B}"/>
    <cellStyle name="Normal 4 2 4 4 2 2 6" xfId="26515" xr:uid="{B9CEF134-4A39-4112-A2E2-0EB1A90EFA66}"/>
    <cellStyle name="Normal 4 2 4 4 2 2 7" xfId="38460" xr:uid="{017EBC1D-AB8C-4AB9-B33B-C434D3B24B35}"/>
    <cellStyle name="Normal 4 2 4 4 2 3" xfId="4134" xr:uid="{3109ECFE-E5DC-489B-9E3A-424136D8B864}"/>
    <cellStyle name="Normal 4 2 4 4 2 3 2" xfId="16097" xr:uid="{C34B67B0-D130-4A4D-92E4-4457FD9A0665}"/>
    <cellStyle name="Normal 4 2 4 4 2 3 2 2" xfId="34024" xr:uid="{BECDD2BF-E25E-4DCE-B1D0-1195720B1A19}"/>
    <cellStyle name="Normal 4 2 4 4 2 3 2 3" xfId="45969" xr:uid="{7F9F6A2F-1662-4E18-80BC-5963FE442DAC}"/>
    <cellStyle name="Normal 4 2 4 4 2 3 3" xfId="22056" xr:uid="{924E6D82-5162-43C4-8AC3-EAC405D489E9}"/>
    <cellStyle name="Normal 4 2 4 4 2 3 4" xfId="10114" xr:uid="{0C2B1AB6-C130-4C08-88A2-13C4382A1152}"/>
    <cellStyle name="Normal 4 2 4 4 2 3 5" xfId="28041" xr:uid="{DAF44A02-FF51-474D-9D76-A82016FE199E}"/>
    <cellStyle name="Normal 4 2 4 4 2 3 6" xfId="39986" xr:uid="{1304BAFD-7176-476D-9E28-09C1BFD5AB82}"/>
    <cellStyle name="Normal 4 2 4 4 2 4" xfId="13127" xr:uid="{319A3CC8-EAC9-4A79-B72B-3DCA849E9621}"/>
    <cellStyle name="Normal 4 2 4 4 2 4 2" xfId="31054" xr:uid="{167DA77A-ED26-431E-97CA-87F090D79CB7}"/>
    <cellStyle name="Normal 4 2 4 4 2 4 3" xfId="42999" xr:uid="{1B8D7F45-A624-4CD9-A284-A41E9B29BD1D}"/>
    <cellStyle name="Normal 4 2 4 4 2 5" xfId="19086" xr:uid="{A2109E08-50D5-41E0-A782-1121EFDAEA37}"/>
    <cellStyle name="Normal 4 2 4 4 2 6" xfId="7144" xr:uid="{3B85AE3F-1F59-403D-A867-2D39E0B7A9F8}"/>
    <cellStyle name="Normal 4 2 4 4 2 7" xfId="25071" xr:uid="{DCE65BC1-EE6F-439D-A51B-B0F97692BF25}"/>
    <cellStyle name="Normal 4 2 4 4 2 8" xfId="37016" xr:uid="{98807FA0-03FF-4A3F-AF72-3A2AF81300C0}"/>
    <cellStyle name="Normal 4 2 4 4 3" xfId="1886" xr:uid="{00000000-0005-0000-0000-000032000000}"/>
    <cellStyle name="Normal 4 2 4 4 3 2" xfId="4856" xr:uid="{C97E6804-52F2-4B1E-9886-DC90579CADAC}"/>
    <cellStyle name="Normal 4 2 4 4 3 2 2" xfId="16819" xr:uid="{5A1158CD-A8C9-41EE-A1E5-0CD827427C63}"/>
    <cellStyle name="Normal 4 2 4 4 3 2 2 2" xfId="34746" xr:uid="{0CA575AE-4677-49C8-B081-1A3C4DCB520E}"/>
    <cellStyle name="Normal 4 2 4 4 3 2 2 3" xfId="46691" xr:uid="{5E598256-1060-4849-80E6-59065DDD62EA}"/>
    <cellStyle name="Normal 4 2 4 4 3 2 3" xfId="22778" xr:uid="{135E08AA-8638-48DB-A86E-6C4306A52E5F}"/>
    <cellStyle name="Normal 4 2 4 4 3 2 4" xfId="10836" xr:uid="{BDAAAEF3-B540-470F-83F7-117DB672AC87}"/>
    <cellStyle name="Normal 4 2 4 4 3 2 5" xfId="28763" xr:uid="{9BD6D147-8517-411D-9619-ABFB4C57A91F}"/>
    <cellStyle name="Normal 4 2 4 4 3 2 6" xfId="40708" xr:uid="{50553290-820D-4202-B495-86F744EB120E}"/>
    <cellStyle name="Normal 4 2 4 4 3 3" xfId="13849" xr:uid="{6A9140AA-F3A3-417A-9EA7-EF581229E279}"/>
    <cellStyle name="Normal 4 2 4 4 3 3 2" xfId="31776" xr:uid="{E3A884A2-47C9-4C2E-9BAB-2FE52088FDF8}"/>
    <cellStyle name="Normal 4 2 4 4 3 3 3" xfId="43721" xr:uid="{64C950FD-607F-4703-A500-210A2BB55B30}"/>
    <cellStyle name="Normal 4 2 4 4 3 4" xfId="19808" xr:uid="{29078DC1-B506-4806-B623-AE88D5E3CD57}"/>
    <cellStyle name="Normal 4 2 4 4 3 5" xfId="7866" xr:uid="{1862D9D5-655B-4BAD-A2E8-370F833B78EA}"/>
    <cellStyle name="Normal 4 2 4 4 3 6" xfId="25793" xr:uid="{4FA078E5-CA7C-43EC-B25B-1EA88A45CEE2}"/>
    <cellStyle name="Normal 4 2 4 4 3 7" xfId="37738" xr:uid="{E16ACDE5-9BA2-4C69-B542-00FA27A91B9D}"/>
    <cellStyle name="Normal 4 2 4 4 4" xfId="3412" xr:uid="{C1E07CC2-A4AE-4F88-820D-34A1D96DA8F5}"/>
    <cellStyle name="Normal 4 2 4 4 4 2" xfId="15375" xr:uid="{CAB93017-B5BF-41CD-849E-CD85A086090F}"/>
    <cellStyle name="Normal 4 2 4 4 4 2 2" xfId="33302" xr:uid="{5E975EF6-BA0F-4E22-AD25-5D55F6933B03}"/>
    <cellStyle name="Normal 4 2 4 4 4 2 3" xfId="45247" xr:uid="{E066DDB8-F339-4BD4-941B-AE34B38BAFCB}"/>
    <cellStyle name="Normal 4 2 4 4 4 3" xfId="21334" xr:uid="{67FC2373-0AA0-4001-A109-05C63F8B4836}"/>
    <cellStyle name="Normal 4 2 4 4 4 4" xfId="9392" xr:uid="{FA7F7101-6132-4B5B-8011-53E31A7015C4}"/>
    <cellStyle name="Normal 4 2 4 4 4 5" xfId="27319" xr:uid="{F1E29C92-8D16-4699-B7D5-FEAB0581F89E}"/>
    <cellStyle name="Normal 4 2 4 4 4 6" xfId="39264" xr:uid="{3B6F803E-F7C1-4FD8-85E9-BC185F5313BE}"/>
    <cellStyle name="Normal 4 2 4 4 5" xfId="12405" xr:uid="{A97BDB7E-C6F1-47C4-B4C3-70648159960E}"/>
    <cellStyle name="Normal 4 2 4 4 5 2" xfId="30332" xr:uid="{5D84C927-6B45-4EC1-845D-84183667EE7B}"/>
    <cellStyle name="Normal 4 2 4 4 5 3" xfId="42277" xr:uid="{980FEC5B-9FAB-48A5-8BC7-E3D5A42AEBA8}"/>
    <cellStyle name="Normal 4 2 4 4 6" xfId="18364" xr:uid="{A9C506DD-65B3-42F8-811D-CC4FDE4A1A0F}"/>
    <cellStyle name="Normal 4 2 4 4 7" xfId="6422" xr:uid="{18469BFE-A1FC-4075-A957-7CDD36170BAC}"/>
    <cellStyle name="Normal 4 2 4 4 8" xfId="24349" xr:uid="{A1C3B4B0-04E6-497C-8B39-D3F481F11A4C}"/>
    <cellStyle name="Normal 4 2 4 4 9" xfId="36294" xr:uid="{7A3F0CE4-4BDD-4993-A814-71212C8614CE}"/>
    <cellStyle name="Normal 4 2 4 5" xfId="816" xr:uid="{00000000-0005-0000-0000-000032000000}"/>
    <cellStyle name="Normal 4 2 4 5 2" xfId="2260" xr:uid="{00000000-0005-0000-0000-000032000000}"/>
    <cellStyle name="Normal 4 2 4 5 2 2" xfId="5230" xr:uid="{0810924D-7044-4CEB-ABB6-65423328133D}"/>
    <cellStyle name="Normal 4 2 4 5 2 2 2" xfId="17193" xr:uid="{ABA43DA7-5374-4825-B392-42928724FBCC}"/>
    <cellStyle name="Normal 4 2 4 5 2 2 2 2" xfId="35120" xr:uid="{8B16BC0A-E665-479A-A4B8-5AAB24ABAE0A}"/>
    <cellStyle name="Normal 4 2 4 5 2 2 2 3" xfId="47065" xr:uid="{ED6FAFA6-6B46-477C-BF2A-BA50BB05FA27}"/>
    <cellStyle name="Normal 4 2 4 5 2 2 3" xfId="23152" xr:uid="{3D20913E-C388-4388-A244-6E2342AE58A6}"/>
    <cellStyle name="Normal 4 2 4 5 2 2 4" xfId="11210" xr:uid="{0DDEAD4A-4443-4041-ADA2-7A979F697096}"/>
    <cellStyle name="Normal 4 2 4 5 2 2 5" xfId="29137" xr:uid="{44872081-1686-4ED3-9B37-6C65A9ED3FC3}"/>
    <cellStyle name="Normal 4 2 4 5 2 2 6" xfId="41082" xr:uid="{9B28D30D-B5A9-4381-9260-23C4A339A7B3}"/>
    <cellStyle name="Normal 4 2 4 5 2 3" xfId="14223" xr:uid="{162F717B-030A-4986-864C-6554EC7CAE26}"/>
    <cellStyle name="Normal 4 2 4 5 2 3 2" xfId="32150" xr:uid="{A3262298-C880-40FA-8B61-13BABDB9CA87}"/>
    <cellStyle name="Normal 4 2 4 5 2 3 3" xfId="44095" xr:uid="{39679C3D-2CAD-45C8-A554-966DF118152B}"/>
    <cellStyle name="Normal 4 2 4 5 2 4" xfId="20182" xr:uid="{1657B315-4AF9-4C44-8317-CAA256EBC121}"/>
    <cellStyle name="Normal 4 2 4 5 2 5" xfId="8240" xr:uid="{ED634726-C4AC-45F2-9753-6FCFEF9E662E}"/>
    <cellStyle name="Normal 4 2 4 5 2 6" xfId="26167" xr:uid="{98465988-DD51-4B35-9A5E-E3FE227C69E5}"/>
    <cellStyle name="Normal 4 2 4 5 2 7" xfId="38112" xr:uid="{1F84A541-CAE5-4BBB-A003-48F99EB6C51D}"/>
    <cellStyle name="Normal 4 2 4 5 3" xfId="3786" xr:uid="{E2F13F7D-29E3-4ACB-8116-5BFBAF57B6CE}"/>
    <cellStyle name="Normal 4 2 4 5 3 2" xfId="15749" xr:uid="{BABA8EFD-E5AE-4893-BA55-F82B48C11638}"/>
    <cellStyle name="Normal 4 2 4 5 3 2 2" xfId="33676" xr:uid="{8D887172-C0A9-4462-A9D5-66A3612BB5FA}"/>
    <cellStyle name="Normal 4 2 4 5 3 2 3" xfId="45621" xr:uid="{20229E33-46B2-4780-8732-34582D85E260}"/>
    <cellStyle name="Normal 4 2 4 5 3 3" xfId="21708" xr:uid="{CA3545FA-DDD0-4D7E-B22E-0A9DC834AFF8}"/>
    <cellStyle name="Normal 4 2 4 5 3 4" xfId="9766" xr:uid="{B05AD8AC-AE1D-4EB0-B829-0F7F4AFEE8FB}"/>
    <cellStyle name="Normal 4 2 4 5 3 5" xfId="27693" xr:uid="{6A98CC82-4C1F-4D39-8069-B4441D3FC3A9}"/>
    <cellStyle name="Normal 4 2 4 5 3 6" xfId="39638" xr:uid="{8F30D310-F6BC-45BC-AD45-16F3A20D3B80}"/>
    <cellStyle name="Normal 4 2 4 5 4" xfId="12779" xr:uid="{A7920F86-A3E9-4808-92E9-FA7B77983C43}"/>
    <cellStyle name="Normal 4 2 4 5 4 2" xfId="30706" xr:uid="{42CD71B5-C695-4DD4-9E4B-2DB4AC44EDB3}"/>
    <cellStyle name="Normal 4 2 4 5 4 3" xfId="42651" xr:uid="{6E7A2009-5BE1-486E-A461-5820AC450436}"/>
    <cellStyle name="Normal 4 2 4 5 5" xfId="18738" xr:uid="{C4BE3352-61F3-42E5-BA66-D1F6E794CC6C}"/>
    <cellStyle name="Normal 4 2 4 5 6" xfId="6796" xr:uid="{A8BB81AB-5887-4C29-83F0-96AC6AA475C2}"/>
    <cellStyle name="Normal 4 2 4 5 7" xfId="24723" xr:uid="{3D869822-748F-4A97-8DAC-68A7BF8F2DBD}"/>
    <cellStyle name="Normal 4 2 4 5 8" xfId="36668" xr:uid="{64C5D66A-D3AD-4BAF-AC85-22DD56AD1A67}"/>
    <cellStyle name="Normal 4 2 4 6" xfId="1538" xr:uid="{00000000-0005-0000-0000-000032000000}"/>
    <cellStyle name="Normal 4 2 4 6 2" xfId="4508" xr:uid="{B7D16DDB-F9E2-4469-A253-68ECEE194742}"/>
    <cellStyle name="Normal 4 2 4 6 2 2" xfId="16471" xr:uid="{EBE1406C-88B7-4720-B940-21F31DFA809A}"/>
    <cellStyle name="Normal 4 2 4 6 2 2 2" xfId="34398" xr:uid="{D8FA99EF-DB76-4D33-8945-FC0787155FBA}"/>
    <cellStyle name="Normal 4 2 4 6 2 2 3" xfId="46343" xr:uid="{58765743-A612-42A4-AA4B-8A4665AD8F8E}"/>
    <cellStyle name="Normal 4 2 4 6 2 3" xfId="22430" xr:uid="{FBD38DE7-4F58-4723-8E99-5C20E4FF5A8C}"/>
    <cellStyle name="Normal 4 2 4 6 2 4" xfId="10488" xr:uid="{6ACC98AD-B929-431E-85EB-93CF0285EF5F}"/>
    <cellStyle name="Normal 4 2 4 6 2 5" xfId="28415" xr:uid="{ACB8C7D5-4B43-426F-B671-7A2EFA660518}"/>
    <cellStyle name="Normal 4 2 4 6 2 6" xfId="40360" xr:uid="{F25CDFB2-7244-48D1-9C04-F6CD43E6B4B5}"/>
    <cellStyle name="Normal 4 2 4 6 3" xfId="13501" xr:uid="{A9F59E40-7DAA-4DB8-B178-54A12A339DED}"/>
    <cellStyle name="Normal 4 2 4 6 3 2" xfId="31428" xr:uid="{D6049DCD-70B7-4539-82E0-FA8D84826648}"/>
    <cellStyle name="Normal 4 2 4 6 3 3" xfId="43373" xr:uid="{A4727058-FC4F-442D-A3AA-E1B0330AD5DC}"/>
    <cellStyle name="Normal 4 2 4 6 4" xfId="19460" xr:uid="{08C6AE55-B169-4260-A871-7DD9FB3F2827}"/>
    <cellStyle name="Normal 4 2 4 6 5" xfId="7518" xr:uid="{DC7DDD6E-C1DE-4982-8086-B60F5BEA1781}"/>
    <cellStyle name="Normal 4 2 4 6 6" xfId="25445" xr:uid="{12B72FAF-E372-426C-BB7A-A95AED09AC1C}"/>
    <cellStyle name="Normal 4 2 4 6 7" xfId="37390" xr:uid="{E8EE26AD-DB29-4C04-AB52-1080D2E721C3}"/>
    <cellStyle name="Normal 4 2 4 7" xfId="3064" xr:uid="{A22F1A3E-BA7F-40C4-B49B-FAA51B208EBC}"/>
    <cellStyle name="Normal 4 2 4 7 2" xfId="15027" xr:uid="{750E5AA4-B50F-47BE-9514-A029BAEF58A2}"/>
    <cellStyle name="Normal 4 2 4 7 2 2" xfId="32954" xr:uid="{4E7EE67F-1188-4289-B250-04E78925BA20}"/>
    <cellStyle name="Normal 4 2 4 7 2 3" xfId="44899" xr:uid="{64EF1155-FA51-4030-975E-BD3B9BE0D005}"/>
    <cellStyle name="Normal 4 2 4 7 3" xfId="20986" xr:uid="{CE01179A-70D0-4B8C-B33C-6720290A8098}"/>
    <cellStyle name="Normal 4 2 4 7 4" xfId="9044" xr:uid="{6FF85493-ED49-4C14-B297-90E5FBBFC7C6}"/>
    <cellStyle name="Normal 4 2 4 7 5" xfId="26971" xr:uid="{75F80E14-9A0A-4FA8-83B8-5124221771CC}"/>
    <cellStyle name="Normal 4 2 4 7 6" xfId="38916" xr:uid="{557A497D-D68E-4A40-BAA9-47EAAE25D912}"/>
    <cellStyle name="Normal 4 2 4 8" xfId="12057" xr:uid="{51CE44AC-E441-4EA3-8969-572C21830E4E}"/>
    <cellStyle name="Normal 4 2 4 8 2" xfId="29984" xr:uid="{5919054A-63E9-452C-9974-8C7E4887A44D}"/>
    <cellStyle name="Normal 4 2 4 8 3" xfId="41929" xr:uid="{EA4D0414-5EE4-4522-B18F-E4EA717D153F}"/>
    <cellStyle name="Normal 4 2 4 9" xfId="18016" xr:uid="{56A2C82B-FDD8-43CB-8E48-31682EF1D088}"/>
    <cellStyle name="Normal 4 2 5" xfId="152" xr:uid="{00000000-0005-0000-0000-000032000000}"/>
    <cellStyle name="Normal 4 2 5 10" xfId="36004" xr:uid="{73B8EAE2-B1D4-4E1E-ABE2-EE019789790C}"/>
    <cellStyle name="Normal 4 2 5 2" xfId="500" xr:uid="{00000000-0005-0000-0000-000032000000}"/>
    <cellStyle name="Normal 4 2 5 2 2" xfId="1222" xr:uid="{00000000-0005-0000-0000-000032000000}"/>
    <cellStyle name="Normal 4 2 5 2 2 2" xfId="2666" xr:uid="{00000000-0005-0000-0000-000032000000}"/>
    <cellStyle name="Normal 4 2 5 2 2 2 2" xfId="5636" xr:uid="{98A52089-3B32-4078-8A80-E9E9DEAFA911}"/>
    <cellStyle name="Normal 4 2 5 2 2 2 2 2" xfId="17599" xr:uid="{5A599738-B3F5-4212-80AA-5E143BBF8E14}"/>
    <cellStyle name="Normal 4 2 5 2 2 2 2 2 2" xfId="35526" xr:uid="{C54BFBCF-FBDB-487B-A404-E7A43EF5BDC2}"/>
    <cellStyle name="Normal 4 2 5 2 2 2 2 2 3" xfId="47471" xr:uid="{84403096-631B-4F6B-8220-403C3EDD876D}"/>
    <cellStyle name="Normal 4 2 5 2 2 2 2 3" xfId="23558" xr:uid="{C02C2D0E-F302-44FA-A18F-D48707B40782}"/>
    <cellStyle name="Normal 4 2 5 2 2 2 2 4" xfId="11616" xr:uid="{02B32E74-72EC-4C1B-B917-1B8DBE955AB8}"/>
    <cellStyle name="Normal 4 2 5 2 2 2 2 5" xfId="29543" xr:uid="{20D3E8F6-27A2-440E-AC47-0A442FD79F8D}"/>
    <cellStyle name="Normal 4 2 5 2 2 2 2 6" xfId="41488" xr:uid="{E8D51662-A910-410B-87EA-1DB6ED481690}"/>
    <cellStyle name="Normal 4 2 5 2 2 2 3" xfId="14629" xr:uid="{28A1DA2F-2423-47EF-81F0-CD88379FA24D}"/>
    <cellStyle name="Normal 4 2 5 2 2 2 3 2" xfId="32556" xr:uid="{73259612-A97A-4BE2-AB77-C7581995DDCD}"/>
    <cellStyle name="Normal 4 2 5 2 2 2 3 3" xfId="44501" xr:uid="{161E4929-054A-4148-A236-7C9284D5650F}"/>
    <cellStyle name="Normal 4 2 5 2 2 2 4" xfId="20588" xr:uid="{74631F8E-00A2-4DA8-B4D4-68A2F0E7B969}"/>
    <cellStyle name="Normal 4 2 5 2 2 2 5" xfId="8646" xr:uid="{C7B8DA29-3E0F-412A-90B3-C956B8C0E0FD}"/>
    <cellStyle name="Normal 4 2 5 2 2 2 6" xfId="26573" xr:uid="{CAD004A0-F35F-4F0F-95B8-EBF36C5A2757}"/>
    <cellStyle name="Normal 4 2 5 2 2 2 7" xfId="38518" xr:uid="{FC6FAB08-D1BE-4FCF-BAC0-0552382A06B4}"/>
    <cellStyle name="Normal 4 2 5 2 2 3" xfId="4192" xr:uid="{427E76A4-6D22-43C4-BAA1-F5FCB0164DD2}"/>
    <cellStyle name="Normal 4 2 5 2 2 3 2" xfId="16155" xr:uid="{5A763EA4-5EC5-4E4B-87C7-DDD9D180D57B}"/>
    <cellStyle name="Normal 4 2 5 2 2 3 2 2" xfId="34082" xr:uid="{E158AEAD-165F-40F7-8EEB-3D3DFA8700F4}"/>
    <cellStyle name="Normal 4 2 5 2 2 3 2 3" xfId="46027" xr:uid="{39B5A379-9505-4F95-AB18-F611E70A2C1C}"/>
    <cellStyle name="Normal 4 2 5 2 2 3 3" xfId="22114" xr:uid="{55AD1F4F-BF31-4A69-9445-8D52CF624C1A}"/>
    <cellStyle name="Normal 4 2 5 2 2 3 4" xfId="10172" xr:uid="{12E43918-6B55-4F35-A481-9E6830201EAD}"/>
    <cellStyle name="Normal 4 2 5 2 2 3 5" xfId="28099" xr:uid="{D637DAF0-ED3B-4E58-8D6A-86DB490C2026}"/>
    <cellStyle name="Normal 4 2 5 2 2 3 6" xfId="40044" xr:uid="{BB0AE39B-3B5E-4E5C-AFE9-C6BBA1F6B997}"/>
    <cellStyle name="Normal 4 2 5 2 2 4" xfId="13185" xr:uid="{9A3F26ED-97CC-4114-8C71-7D61824E8E42}"/>
    <cellStyle name="Normal 4 2 5 2 2 4 2" xfId="31112" xr:uid="{1472B7C3-A05E-438D-A71A-B2588C68644A}"/>
    <cellStyle name="Normal 4 2 5 2 2 4 3" xfId="43057" xr:uid="{05D63B6D-45CE-4A9E-BA28-69EB551DB490}"/>
    <cellStyle name="Normal 4 2 5 2 2 5" xfId="19144" xr:uid="{FA24B7EF-CD37-436F-B804-3E8C84E6B36F}"/>
    <cellStyle name="Normal 4 2 5 2 2 6" xfId="7202" xr:uid="{5DEDBF4A-DD2A-42C5-9755-D5B9440D06A8}"/>
    <cellStyle name="Normal 4 2 5 2 2 7" xfId="25129" xr:uid="{B7C214C5-1B20-45D7-A337-550688EAF64D}"/>
    <cellStyle name="Normal 4 2 5 2 2 8" xfId="37074" xr:uid="{F381B1F7-FF3F-4E05-89D5-38EDCBB45CC8}"/>
    <cellStyle name="Normal 4 2 5 2 3" xfId="1944" xr:uid="{00000000-0005-0000-0000-000032000000}"/>
    <cellStyle name="Normal 4 2 5 2 3 2" xfId="4914" xr:uid="{1EFD557B-5FA5-40D1-B46B-F92D4F3C0142}"/>
    <cellStyle name="Normal 4 2 5 2 3 2 2" xfId="16877" xr:uid="{522163CA-370A-4C40-9402-8F9012C73DA2}"/>
    <cellStyle name="Normal 4 2 5 2 3 2 2 2" xfId="34804" xr:uid="{79497F68-FFF8-4055-AD39-8866146C5390}"/>
    <cellStyle name="Normal 4 2 5 2 3 2 2 3" xfId="46749" xr:uid="{C2A09DD6-5907-40FD-A4FC-F2C600225D88}"/>
    <cellStyle name="Normal 4 2 5 2 3 2 3" xfId="22836" xr:uid="{2C43BA4D-E499-4C1A-90A8-6A58A1B864ED}"/>
    <cellStyle name="Normal 4 2 5 2 3 2 4" xfId="10894" xr:uid="{78E070A1-0795-4A51-8CFD-085C30B4E460}"/>
    <cellStyle name="Normal 4 2 5 2 3 2 5" xfId="28821" xr:uid="{25859311-4122-467D-8344-F38227CFE98B}"/>
    <cellStyle name="Normal 4 2 5 2 3 2 6" xfId="40766" xr:uid="{BB2C9CF8-7198-46D1-B962-FC7365A0828D}"/>
    <cellStyle name="Normal 4 2 5 2 3 3" xfId="13907" xr:uid="{30DF5B86-60F7-4EA1-984A-4C89FFF53D8B}"/>
    <cellStyle name="Normal 4 2 5 2 3 3 2" xfId="31834" xr:uid="{7B71B62E-5CE4-41DE-9413-46910F754A55}"/>
    <cellStyle name="Normal 4 2 5 2 3 3 3" xfId="43779" xr:uid="{4EE09B8B-DDE6-408E-9909-8732EB306AC6}"/>
    <cellStyle name="Normal 4 2 5 2 3 4" xfId="19866" xr:uid="{B1ECF296-B052-4371-971F-EF03752AFA88}"/>
    <cellStyle name="Normal 4 2 5 2 3 5" xfId="7924" xr:uid="{F5FF105C-8F03-4656-9DF9-D93FC0228997}"/>
    <cellStyle name="Normal 4 2 5 2 3 6" xfId="25851" xr:uid="{4975C9D1-3B44-480E-A80F-24914DCB0979}"/>
    <cellStyle name="Normal 4 2 5 2 3 7" xfId="37796" xr:uid="{7091949F-EDD7-4392-BE61-5A024D6D46A4}"/>
    <cellStyle name="Normal 4 2 5 2 4" xfId="3470" xr:uid="{F864995A-8077-49A4-A84C-0177B51F5480}"/>
    <cellStyle name="Normal 4 2 5 2 4 2" xfId="15433" xr:uid="{98555DF5-0E70-4106-8CE7-E50CCA8544FB}"/>
    <cellStyle name="Normal 4 2 5 2 4 2 2" xfId="33360" xr:uid="{1753D20A-E7EC-407E-A781-BFE3F4BEA92D}"/>
    <cellStyle name="Normal 4 2 5 2 4 2 3" xfId="45305" xr:uid="{57B92D84-C128-4ACD-ABBC-DA5497FC9A2F}"/>
    <cellStyle name="Normal 4 2 5 2 4 3" xfId="21392" xr:uid="{08EED57F-A97B-4518-BA73-DDCBB33CA065}"/>
    <cellStyle name="Normal 4 2 5 2 4 4" xfId="9450" xr:uid="{DB387DD2-2EA7-4219-B4EA-28070E55644F}"/>
    <cellStyle name="Normal 4 2 5 2 4 5" xfId="27377" xr:uid="{83605A79-697B-4BC6-90CB-8043AC11AD44}"/>
    <cellStyle name="Normal 4 2 5 2 4 6" xfId="39322" xr:uid="{33A89239-B1D9-4445-B8EE-98BAAB71CEB3}"/>
    <cellStyle name="Normal 4 2 5 2 5" xfId="12463" xr:uid="{D129D722-429B-47D5-81B4-4E927B84BD26}"/>
    <cellStyle name="Normal 4 2 5 2 5 2" xfId="30390" xr:uid="{F89DE408-0FAF-4298-B97C-65AEF6A2360D}"/>
    <cellStyle name="Normal 4 2 5 2 5 3" xfId="42335" xr:uid="{ACBF9469-E5E7-4021-B1B9-A628A0A9E6CB}"/>
    <cellStyle name="Normal 4 2 5 2 6" xfId="18422" xr:uid="{EE750397-D6CC-4373-908E-0EA1A059EA2D}"/>
    <cellStyle name="Normal 4 2 5 2 7" xfId="6480" xr:uid="{8516E9FD-341B-42AF-84EC-1F1C9E66B6C3}"/>
    <cellStyle name="Normal 4 2 5 2 8" xfId="24407" xr:uid="{C9A35808-09F9-460D-9ECC-0EE8BD4660C5}"/>
    <cellStyle name="Normal 4 2 5 2 9" xfId="36352" xr:uid="{7DA6EB83-0B70-4E47-AA8D-330CFD0F2253}"/>
    <cellStyle name="Normal 4 2 5 3" xfId="874" xr:uid="{00000000-0005-0000-0000-000032000000}"/>
    <cellStyle name="Normal 4 2 5 3 2" xfId="2318" xr:uid="{00000000-0005-0000-0000-000032000000}"/>
    <cellStyle name="Normal 4 2 5 3 2 2" xfId="5288" xr:uid="{C5F20283-9271-4044-BA5A-4389301574AE}"/>
    <cellStyle name="Normal 4 2 5 3 2 2 2" xfId="17251" xr:uid="{9AF93988-DFFD-445E-95CC-B004F7CA106E}"/>
    <cellStyle name="Normal 4 2 5 3 2 2 2 2" xfId="35178" xr:uid="{81B3BED6-CD32-4796-A4A8-6E1EA6348057}"/>
    <cellStyle name="Normal 4 2 5 3 2 2 2 3" xfId="47123" xr:uid="{AE6847B5-4E58-4878-804C-58D8252F041B}"/>
    <cellStyle name="Normal 4 2 5 3 2 2 3" xfId="23210" xr:uid="{EE66E0B3-E967-4E7C-9869-D16CB79357EE}"/>
    <cellStyle name="Normal 4 2 5 3 2 2 4" xfId="11268" xr:uid="{73813312-5844-4401-8FBD-68E8B1987F0F}"/>
    <cellStyle name="Normal 4 2 5 3 2 2 5" xfId="29195" xr:uid="{76B2BD6B-10D8-45F3-BD1C-1CBB7542B2B4}"/>
    <cellStyle name="Normal 4 2 5 3 2 2 6" xfId="41140" xr:uid="{4446EB1A-1A94-4E63-851B-A5CDCA74F093}"/>
    <cellStyle name="Normal 4 2 5 3 2 3" xfId="14281" xr:uid="{7F46B3E1-4B71-425A-BD2A-358DD509495B}"/>
    <cellStyle name="Normal 4 2 5 3 2 3 2" xfId="32208" xr:uid="{B88AD452-6675-4A0F-B247-CA6DE77FB4C3}"/>
    <cellStyle name="Normal 4 2 5 3 2 3 3" xfId="44153" xr:uid="{D78E99AD-71EB-4012-985B-1B00AFCF2AB4}"/>
    <cellStyle name="Normal 4 2 5 3 2 4" xfId="20240" xr:uid="{560B0F8B-103A-44AC-AE1A-C0D25C67A088}"/>
    <cellStyle name="Normal 4 2 5 3 2 5" xfId="8298" xr:uid="{D25EF368-BE4C-4653-8793-6C47CA0804EE}"/>
    <cellStyle name="Normal 4 2 5 3 2 6" xfId="26225" xr:uid="{6C742AE4-43B7-4CAE-89F1-E7CAE99FAD31}"/>
    <cellStyle name="Normal 4 2 5 3 2 7" xfId="38170" xr:uid="{BD537366-F0A3-4400-9EA6-BECE942D6D9C}"/>
    <cellStyle name="Normal 4 2 5 3 3" xfId="3844" xr:uid="{C6AE26B9-311B-46EC-9761-56DC03B040F7}"/>
    <cellStyle name="Normal 4 2 5 3 3 2" xfId="15807" xr:uid="{40A643F7-A42F-421E-9E09-B796A3D88EFB}"/>
    <cellStyle name="Normal 4 2 5 3 3 2 2" xfId="33734" xr:uid="{91FEF23C-ADB5-4F06-98FF-15869CE401EE}"/>
    <cellStyle name="Normal 4 2 5 3 3 2 3" xfId="45679" xr:uid="{3F583042-60CC-4B82-8965-C8600421B16D}"/>
    <cellStyle name="Normal 4 2 5 3 3 3" xfId="21766" xr:uid="{0DBA668F-F180-43DE-8B6C-61345138E856}"/>
    <cellStyle name="Normal 4 2 5 3 3 4" xfId="9824" xr:uid="{67D83C65-C2AD-4B15-9867-1FF70B561365}"/>
    <cellStyle name="Normal 4 2 5 3 3 5" xfId="27751" xr:uid="{8298C2B9-2AC7-414A-9433-028AC1527FAD}"/>
    <cellStyle name="Normal 4 2 5 3 3 6" xfId="39696" xr:uid="{EFF37F4C-F53F-42E9-B83D-40F8E96546AA}"/>
    <cellStyle name="Normal 4 2 5 3 4" xfId="12837" xr:uid="{EEBDEE87-2790-496E-A466-2D353F92A1A9}"/>
    <cellStyle name="Normal 4 2 5 3 4 2" xfId="30764" xr:uid="{B030F024-F9C4-470B-9D38-3BEE403E21FA}"/>
    <cellStyle name="Normal 4 2 5 3 4 3" xfId="42709" xr:uid="{74DCE84F-B654-4E0E-8EE7-13C918C25070}"/>
    <cellStyle name="Normal 4 2 5 3 5" xfId="18796" xr:uid="{D74C9441-6F19-4498-BD1B-E3BFB8CBA005}"/>
    <cellStyle name="Normal 4 2 5 3 6" xfId="6854" xr:uid="{7EC04AD5-CE0E-43E0-9194-80F6DBBBF73C}"/>
    <cellStyle name="Normal 4 2 5 3 7" xfId="24781" xr:uid="{B27DE67B-DBD3-48A1-AC5A-6D748BAA4677}"/>
    <cellStyle name="Normal 4 2 5 3 8" xfId="36726" xr:uid="{8F5945C3-2363-4A99-AD0E-567659530B7E}"/>
    <cellStyle name="Normal 4 2 5 4" xfId="1596" xr:uid="{00000000-0005-0000-0000-000032000000}"/>
    <cellStyle name="Normal 4 2 5 4 2" xfId="4566" xr:uid="{7A400DBC-A00C-4DCD-8C09-CD55746F0EFE}"/>
    <cellStyle name="Normal 4 2 5 4 2 2" xfId="16529" xr:uid="{503B025A-433F-42C2-9FE8-539B1CCDAE32}"/>
    <cellStyle name="Normal 4 2 5 4 2 2 2" xfId="34456" xr:uid="{4002C0D5-9DDB-409E-A368-DB320691DE1F}"/>
    <cellStyle name="Normal 4 2 5 4 2 2 3" xfId="46401" xr:uid="{5D8ADE22-E96D-43D8-86D5-DF4A3E6A7E73}"/>
    <cellStyle name="Normal 4 2 5 4 2 3" xfId="22488" xr:uid="{33FF899B-C077-47F7-A5A4-8D9B9E62D60A}"/>
    <cellStyle name="Normal 4 2 5 4 2 4" xfId="10546" xr:uid="{F18F0D97-75CE-436E-BB54-A2ED420A3E8E}"/>
    <cellStyle name="Normal 4 2 5 4 2 5" xfId="28473" xr:uid="{27E24276-6A87-4E48-ADBB-0481465AFC15}"/>
    <cellStyle name="Normal 4 2 5 4 2 6" xfId="40418" xr:uid="{B09CA9AE-B1AA-47A0-AA98-881E5A5817CF}"/>
    <cellStyle name="Normal 4 2 5 4 3" xfId="13559" xr:uid="{8F586211-6426-4542-9874-03E6BD6C72D5}"/>
    <cellStyle name="Normal 4 2 5 4 3 2" xfId="31486" xr:uid="{158CDCA0-AB72-4235-A5B5-8F3830EC43B1}"/>
    <cellStyle name="Normal 4 2 5 4 3 3" xfId="43431" xr:uid="{7DD9FBF0-E585-4151-865B-4D363DE2F5EC}"/>
    <cellStyle name="Normal 4 2 5 4 4" xfId="19518" xr:uid="{A01D22E9-3AF2-494C-A975-82AF5417A0A0}"/>
    <cellStyle name="Normal 4 2 5 4 5" xfId="7576" xr:uid="{ED0A23D3-0704-4F66-A0FD-9C262A018B1A}"/>
    <cellStyle name="Normal 4 2 5 4 6" xfId="25503" xr:uid="{E68963A4-128D-4858-A46A-EDA01E410918}"/>
    <cellStyle name="Normal 4 2 5 4 7" xfId="37448" xr:uid="{3A4A52BD-9D1A-4FC4-A09C-5A5BAE3DE172}"/>
    <cellStyle name="Normal 4 2 5 5" xfId="3122" xr:uid="{90C144A1-2E5A-4DF7-A459-7C20DBE6A8B4}"/>
    <cellStyle name="Normal 4 2 5 5 2" xfId="15085" xr:uid="{1A2191F5-4689-40AA-9568-387E63F2CF8B}"/>
    <cellStyle name="Normal 4 2 5 5 2 2" xfId="33012" xr:uid="{3A95CD36-245A-4DC4-910A-2C357DBED7C7}"/>
    <cellStyle name="Normal 4 2 5 5 2 3" xfId="44957" xr:uid="{AF72577F-1276-4F17-8DFB-E55A9388B4D7}"/>
    <cellStyle name="Normal 4 2 5 5 3" xfId="21044" xr:uid="{EA5545F8-CC20-4BC6-9B6F-B7B654D053FA}"/>
    <cellStyle name="Normal 4 2 5 5 4" xfId="9102" xr:uid="{086E3CFB-B110-49D3-91D1-88A79230BA9E}"/>
    <cellStyle name="Normal 4 2 5 5 5" xfId="27029" xr:uid="{8DAC7CE3-FC4C-46FE-AEBA-C4495DDA026C}"/>
    <cellStyle name="Normal 4 2 5 5 6" xfId="38974" xr:uid="{FA2899C9-A593-4B61-A375-C16981BF042F}"/>
    <cellStyle name="Normal 4 2 5 6" xfId="12115" xr:uid="{2AB5DCB7-42F1-487B-90B0-F716956EFC11}"/>
    <cellStyle name="Normal 4 2 5 6 2" xfId="30042" xr:uid="{D3D462DC-09DB-42CE-BD28-2D7673C26227}"/>
    <cellStyle name="Normal 4 2 5 6 3" xfId="41987" xr:uid="{D5BD39A2-12EC-4563-89F5-004B5C10EFFF}"/>
    <cellStyle name="Normal 4 2 5 7" xfId="18074" xr:uid="{B96D5B2A-DCF0-4B14-9356-2BDE49C27B8D}"/>
    <cellStyle name="Normal 4 2 5 8" xfId="6132" xr:uid="{7D226054-A69D-40D6-9E3C-F236CA12180F}"/>
    <cellStyle name="Normal 4 2 5 9" xfId="24059" xr:uid="{4A74A993-2673-461E-987D-9334859422E4}"/>
    <cellStyle name="Normal 4 2 6" xfId="268" xr:uid="{00000000-0005-0000-0000-000032000000}"/>
    <cellStyle name="Normal 4 2 6 10" xfId="36120" xr:uid="{F354EF88-97C6-4F7F-976F-BBF86F2CEBDE}"/>
    <cellStyle name="Normal 4 2 6 2" xfId="616" xr:uid="{00000000-0005-0000-0000-000032000000}"/>
    <cellStyle name="Normal 4 2 6 2 2" xfId="1338" xr:uid="{00000000-0005-0000-0000-000032000000}"/>
    <cellStyle name="Normal 4 2 6 2 2 2" xfId="2782" xr:uid="{00000000-0005-0000-0000-000032000000}"/>
    <cellStyle name="Normal 4 2 6 2 2 2 2" xfId="5752" xr:uid="{2F98B297-372E-4666-82E3-E7A864BEBD52}"/>
    <cellStyle name="Normal 4 2 6 2 2 2 2 2" xfId="17715" xr:uid="{131F04F0-1A1C-42BC-B395-786785676AE2}"/>
    <cellStyle name="Normal 4 2 6 2 2 2 2 2 2" xfId="35642" xr:uid="{0970C371-91A3-4AD3-A0BE-FCF4EA5DFCCC}"/>
    <cellStyle name="Normal 4 2 6 2 2 2 2 2 3" xfId="47587" xr:uid="{11E675BC-1AD6-41E7-BB24-909AA8118957}"/>
    <cellStyle name="Normal 4 2 6 2 2 2 2 3" xfId="23674" xr:uid="{485AC792-5BC2-4166-864B-3AE388805427}"/>
    <cellStyle name="Normal 4 2 6 2 2 2 2 4" xfId="11732" xr:uid="{655A2B2A-37CB-4972-9639-A3D2C8232C23}"/>
    <cellStyle name="Normal 4 2 6 2 2 2 2 5" xfId="29659" xr:uid="{45CDB955-364F-47B1-A899-DD15DE615290}"/>
    <cellStyle name="Normal 4 2 6 2 2 2 2 6" xfId="41604" xr:uid="{97C27B12-74E4-448F-8E90-5DDA30D0706B}"/>
    <cellStyle name="Normal 4 2 6 2 2 2 3" xfId="14745" xr:uid="{DA0C6C20-A135-4277-9C60-04829FC65EBE}"/>
    <cellStyle name="Normal 4 2 6 2 2 2 3 2" xfId="32672" xr:uid="{3339C1E3-519D-4A53-9B79-38D51E3C881B}"/>
    <cellStyle name="Normal 4 2 6 2 2 2 3 3" xfId="44617" xr:uid="{29AE341E-6EA3-49F4-A204-D5F49F3A99F4}"/>
    <cellStyle name="Normal 4 2 6 2 2 2 4" xfId="20704" xr:uid="{2631213C-66F1-4287-B008-0281DB5D0FFE}"/>
    <cellStyle name="Normal 4 2 6 2 2 2 5" xfId="8762" xr:uid="{4A7BFA5A-B8CE-4E84-9AD5-D6788C8BC3B2}"/>
    <cellStyle name="Normal 4 2 6 2 2 2 6" xfId="26689" xr:uid="{9196EEC7-DD3B-44B8-B2EA-9EF4E883BCCD}"/>
    <cellStyle name="Normal 4 2 6 2 2 2 7" xfId="38634" xr:uid="{ED634B8F-61C7-4DC3-BE1C-085525638EE2}"/>
    <cellStyle name="Normal 4 2 6 2 2 3" xfId="4308" xr:uid="{EE815698-9FD0-497A-8918-966475FCAE48}"/>
    <cellStyle name="Normal 4 2 6 2 2 3 2" xfId="16271" xr:uid="{22A5F291-EA5B-4F89-AE2D-0850669D1AAD}"/>
    <cellStyle name="Normal 4 2 6 2 2 3 2 2" xfId="34198" xr:uid="{8AF9F75C-8134-4208-A78F-DB8B70BAA823}"/>
    <cellStyle name="Normal 4 2 6 2 2 3 2 3" xfId="46143" xr:uid="{DE23CD70-E84C-4674-8778-4464B5FE7340}"/>
    <cellStyle name="Normal 4 2 6 2 2 3 3" xfId="22230" xr:uid="{BE9C97ED-939E-4E78-AE50-6C8EF47FA6EB}"/>
    <cellStyle name="Normal 4 2 6 2 2 3 4" xfId="10288" xr:uid="{76FCB3BE-D5D5-4EC3-B5D1-E22CFE57B4FB}"/>
    <cellStyle name="Normal 4 2 6 2 2 3 5" xfId="28215" xr:uid="{7EFBF1D0-D22A-4AF3-9E12-D30744122457}"/>
    <cellStyle name="Normal 4 2 6 2 2 3 6" xfId="40160" xr:uid="{08C68EE6-FBBE-47EA-97DE-93074D760D60}"/>
    <cellStyle name="Normal 4 2 6 2 2 4" xfId="13301" xr:uid="{36D37184-C5DB-4516-A362-905C5323E88A}"/>
    <cellStyle name="Normal 4 2 6 2 2 4 2" xfId="31228" xr:uid="{5C6A5201-4B71-4A0E-B5D4-12E04946E474}"/>
    <cellStyle name="Normal 4 2 6 2 2 4 3" xfId="43173" xr:uid="{883C6AA0-D2C3-4AA5-8BDD-1BAA6F633B1C}"/>
    <cellStyle name="Normal 4 2 6 2 2 5" xfId="19260" xr:uid="{282E948A-530B-42D0-BEE8-9C937B5A7DA8}"/>
    <cellStyle name="Normal 4 2 6 2 2 6" xfId="7318" xr:uid="{342F2725-8895-4962-A9A1-F61046AE5A27}"/>
    <cellStyle name="Normal 4 2 6 2 2 7" xfId="25245" xr:uid="{71570906-58E5-4687-9F35-342532D5FF0A}"/>
    <cellStyle name="Normal 4 2 6 2 2 8" xfId="37190" xr:uid="{A3955BC0-06F8-4B05-AECB-C16C0E63C7C2}"/>
    <cellStyle name="Normal 4 2 6 2 3" xfId="2060" xr:uid="{00000000-0005-0000-0000-000032000000}"/>
    <cellStyle name="Normal 4 2 6 2 3 2" xfId="5030" xr:uid="{A0F699CA-A5AA-454F-951A-CF90EF54D604}"/>
    <cellStyle name="Normal 4 2 6 2 3 2 2" xfId="16993" xr:uid="{80680259-69E2-438A-95E3-944EC56278A0}"/>
    <cellStyle name="Normal 4 2 6 2 3 2 2 2" xfId="34920" xr:uid="{1C84D990-1C33-4705-8B09-6F14E7EBDBC0}"/>
    <cellStyle name="Normal 4 2 6 2 3 2 2 3" xfId="46865" xr:uid="{29B2B081-D631-43D4-91AB-06323E0E291C}"/>
    <cellStyle name="Normal 4 2 6 2 3 2 3" xfId="22952" xr:uid="{1EF62D4F-9DE6-4ABD-B220-49EFAA93CE65}"/>
    <cellStyle name="Normal 4 2 6 2 3 2 4" xfId="11010" xr:uid="{4ACB964E-CA8E-452C-9BFD-127E1A7F39F0}"/>
    <cellStyle name="Normal 4 2 6 2 3 2 5" xfId="28937" xr:uid="{3C5E823D-0888-4A51-B432-E33474B90271}"/>
    <cellStyle name="Normal 4 2 6 2 3 2 6" xfId="40882" xr:uid="{5504CC04-CC46-40EF-9079-236EFEC90B4F}"/>
    <cellStyle name="Normal 4 2 6 2 3 3" xfId="14023" xr:uid="{A9857B02-D233-449E-A2E6-B73D706B13BA}"/>
    <cellStyle name="Normal 4 2 6 2 3 3 2" xfId="31950" xr:uid="{E5AE464D-F4A7-4779-8BBB-7F67F91792BC}"/>
    <cellStyle name="Normal 4 2 6 2 3 3 3" xfId="43895" xr:uid="{C60F51ED-35F6-48E3-97C4-B09D351D0A2F}"/>
    <cellStyle name="Normal 4 2 6 2 3 4" xfId="19982" xr:uid="{7A1AD19C-C7B5-4E4F-B9F4-A038B96C3280}"/>
    <cellStyle name="Normal 4 2 6 2 3 5" xfId="8040" xr:uid="{D00AE4A3-D911-40C7-A636-A6BD7208ED15}"/>
    <cellStyle name="Normal 4 2 6 2 3 6" xfId="25967" xr:uid="{5E6C8E89-770A-46C9-A5B8-59D8C72014DB}"/>
    <cellStyle name="Normal 4 2 6 2 3 7" xfId="37912" xr:uid="{6E093D5E-AFA7-4FA6-8EFE-5BE94D29A217}"/>
    <cellStyle name="Normal 4 2 6 2 4" xfId="3586" xr:uid="{B8E87010-7EB4-40A5-B1EF-4FCF96E897F3}"/>
    <cellStyle name="Normal 4 2 6 2 4 2" xfId="15549" xr:uid="{D84AAF37-A449-456A-BC7A-1E2CB5451A9E}"/>
    <cellStyle name="Normal 4 2 6 2 4 2 2" xfId="33476" xr:uid="{3D205B87-0A99-45E1-98DF-3DE43F3D6E66}"/>
    <cellStyle name="Normal 4 2 6 2 4 2 3" xfId="45421" xr:uid="{2F7F55A0-A2FE-4281-85A0-3FD34A43B9F9}"/>
    <cellStyle name="Normal 4 2 6 2 4 3" xfId="21508" xr:uid="{0CF91697-D755-45D6-801E-7688F6817AA3}"/>
    <cellStyle name="Normal 4 2 6 2 4 4" xfId="9566" xr:uid="{B5A67CEE-2D3C-4DC3-B9A9-5BBFDAF6D066}"/>
    <cellStyle name="Normal 4 2 6 2 4 5" xfId="27493" xr:uid="{B212B21E-4BAF-4B4E-8005-7DCE536F3348}"/>
    <cellStyle name="Normal 4 2 6 2 4 6" xfId="39438" xr:uid="{EB101224-9AD6-41EA-948D-EF98C1FE83D4}"/>
    <cellStyle name="Normal 4 2 6 2 5" xfId="12579" xr:uid="{351235E6-5428-4A59-9EE6-CDB5272ABAD9}"/>
    <cellStyle name="Normal 4 2 6 2 5 2" xfId="30506" xr:uid="{458DA9C1-6182-4106-AC61-00734A23D3D3}"/>
    <cellStyle name="Normal 4 2 6 2 5 3" xfId="42451" xr:uid="{8181DD53-EA16-4369-AACE-2E87880FF930}"/>
    <cellStyle name="Normal 4 2 6 2 6" xfId="18538" xr:uid="{A6CF0D1A-16B8-49C5-9BBD-6A4AC77172BD}"/>
    <cellStyle name="Normal 4 2 6 2 7" xfId="6596" xr:uid="{37F360A7-F603-4B21-B272-5A857F890812}"/>
    <cellStyle name="Normal 4 2 6 2 8" xfId="24523" xr:uid="{6032578C-F108-41BC-9BD7-E7BA9F3198DC}"/>
    <cellStyle name="Normal 4 2 6 2 9" xfId="36468" xr:uid="{D941AE97-E942-40B9-8DB4-098E7A9E611A}"/>
    <cellStyle name="Normal 4 2 6 3" xfId="990" xr:uid="{00000000-0005-0000-0000-000032000000}"/>
    <cellStyle name="Normal 4 2 6 3 2" xfId="2434" xr:uid="{00000000-0005-0000-0000-000032000000}"/>
    <cellStyle name="Normal 4 2 6 3 2 2" xfId="5404" xr:uid="{793A2542-2627-4637-9952-24A0563809E7}"/>
    <cellStyle name="Normal 4 2 6 3 2 2 2" xfId="17367" xr:uid="{73ECFACF-ADFD-4F56-96B0-429F6C7537AC}"/>
    <cellStyle name="Normal 4 2 6 3 2 2 2 2" xfId="35294" xr:uid="{A743A29D-1A5C-4427-B8F1-972B95AD6432}"/>
    <cellStyle name="Normal 4 2 6 3 2 2 2 3" xfId="47239" xr:uid="{22F03524-436F-475B-B39B-1517F1FB2492}"/>
    <cellStyle name="Normal 4 2 6 3 2 2 3" xfId="23326" xr:uid="{42B8211C-2E28-4E9E-8ABD-B4E62BD70CE3}"/>
    <cellStyle name="Normal 4 2 6 3 2 2 4" xfId="11384" xr:uid="{3C9C430F-CD85-4E8F-9487-784A802E9E69}"/>
    <cellStyle name="Normal 4 2 6 3 2 2 5" xfId="29311" xr:uid="{FA6821CC-4093-44C7-A932-D7DF97472AA8}"/>
    <cellStyle name="Normal 4 2 6 3 2 2 6" xfId="41256" xr:uid="{BDB5ECA9-4FE9-4A08-8B61-822514D862AF}"/>
    <cellStyle name="Normal 4 2 6 3 2 3" xfId="14397" xr:uid="{A5333B07-2E26-4394-BFBD-C6BC3F1FFBF6}"/>
    <cellStyle name="Normal 4 2 6 3 2 3 2" xfId="32324" xr:uid="{FEFE6B00-2695-4D9F-8579-A15CA5C45B00}"/>
    <cellStyle name="Normal 4 2 6 3 2 3 3" xfId="44269" xr:uid="{9F64E61E-BBBB-4C9D-999C-FD6F3308ABFE}"/>
    <cellStyle name="Normal 4 2 6 3 2 4" xfId="20356" xr:uid="{6ED3BD12-1417-4E37-8C84-4AA8C5ADFD80}"/>
    <cellStyle name="Normal 4 2 6 3 2 5" xfId="8414" xr:uid="{49685D64-7EB5-4359-B2FA-8A34BD3B5265}"/>
    <cellStyle name="Normal 4 2 6 3 2 6" xfId="26341" xr:uid="{065733AB-07DE-4ABD-A1DD-88CE5131C68D}"/>
    <cellStyle name="Normal 4 2 6 3 2 7" xfId="38286" xr:uid="{46644CC9-36EC-4D19-A27A-74A4811D49F9}"/>
    <cellStyle name="Normal 4 2 6 3 3" xfId="3960" xr:uid="{5F3B2F5C-D627-4AB4-8854-9376D46C827B}"/>
    <cellStyle name="Normal 4 2 6 3 3 2" xfId="15923" xr:uid="{50E485AE-0086-4452-81F3-CA4E1833028B}"/>
    <cellStyle name="Normal 4 2 6 3 3 2 2" xfId="33850" xr:uid="{55D55FD2-BBA0-4484-B414-24232F69473C}"/>
    <cellStyle name="Normal 4 2 6 3 3 2 3" xfId="45795" xr:uid="{4F8D817C-6534-4BA3-832F-DD83904C3418}"/>
    <cellStyle name="Normal 4 2 6 3 3 3" xfId="21882" xr:uid="{24F776D7-E22A-4AC9-B88A-43102F0B99C3}"/>
    <cellStyle name="Normal 4 2 6 3 3 4" xfId="9940" xr:uid="{92EBC595-39D0-4170-9793-B5B6868D7C36}"/>
    <cellStyle name="Normal 4 2 6 3 3 5" xfId="27867" xr:uid="{D52E8088-FDFA-4B6F-8F42-1D56091F0820}"/>
    <cellStyle name="Normal 4 2 6 3 3 6" xfId="39812" xr:uid="{637FDAE0-90C2-467D-8929-FCC22AF831BD}"/>
    <cellStyle name="Normal 4 2 6 3 4" xfId="12953" xr:uid="{43B6A361-E2F9-450B-AAF4-94E4E64CE98D}"/>
    <cellStyle name="Normal 4 2 6 3 4 2" xfId="30880" xr:uid="{858CFC5B-E047-4049-A586-C45526738F6F}"/>
    <cellStyle name="Normal 4 2 6 3 4 3" xfId="42825" xr:uid="{A6EF9145-C076-4A33-80C1-FA3DC04D3A7A}"/>
    <cellStyle name="Normal 4 2 6 3 5" xfId="18912" xr:uid="{C9B925ED-0FF2-4699-B846-0C86296B7442}"/>
    <cellStyle name="Normal 4 2 6 3 6" xfId="6970" xr:uid="{384E89E1-33A3-4DE5-9962-7B8EE330A496}"/>
    <cellStyle name="Normal 4 2 6 3 7" xfId="24897" xr:uid="{731E4121-66A7-400C-81B1-B267C5DC692D}"/>
    <cellStyle name="Normal 4 2 6 3 8" xfId="36842" xr:uid="{879F3DDB-E795-4645-BD94-1C3B8EB7F5DC}"/>
    <cellStyle name="Normal 4 2 6 4" xfId="1712" xr:uid="{00000000-0005-0000-0000-000032000000}"/>
    <cellStyle name="Normal 4 2 6 4 2" xfId="4682" xr:uid="{633DAD20-6688-4413-9611-187349F38923}"/>
    <cellStyle name="Normal 4 2 6 4 2 2" xfId="16645" xr:uid="{ED1A64C8-C381-46BD-BFF7-EE8ACA131904}"/>
    <cellStyle name="Normal 4 2 6 4 2 2 2" xfId="34572" xr:uid="{D75FCA96-A6FE-472D-98B2-D12291BE4F2C}"/>
    <cellStyle name="Normal 4 2 6 4 2 2 3" xfId="46517" xr:uid="{3BEC0240-2CDB-4159-B72E-052AB6D1BC4B}"/>
    <cellStyle name="Normal 4 2 6 4 2 3" xfId="22604" xr:uid="{AC91621E-1228-403B-9BB5-1BD48D1A662C}"/>
    <cellStyle name="Normal 4 2 6 4 2 4" xfId="10662" xr:uid="{7F809C8E-95E1-4338-93C8-C1AB41A71072}"/>
    <cellStyle name="Normal 4 2 6 4 2 5" xfId="28589" xr:uid="{12A94826-7D49-4C20-AF2A-AA8C04936C04}"/>
    <cellStyle name="Normal 4 2 6 4 2 6" xfId="40534" xr:uid="{BDEC2384-2EBD-40FF-B5A4-EABE7022A620}"/>
    <cellStyle name="Normal 4 2 6 4 3" xfId="13675" xr:uid="{17909F3B-951E-418E-B574-8E61C7A7D0F3}"/>
    <cellStyle name="Normal 4 2 6 4 3 2" xfId="31602" xr:uid="{1BF54913-3CD4-4365-826B-7BFEBC08948B}"/>
    <cellStyle name="Normal 4 2 6 4 3 3" xfId="43547" xr:uid="{BAEB5EF6-567D-4648-AAB7-FED3D5C62203}"/>
    <cellStyle name="Normal 4 2 6 4 4" xfId="19634" xr:uid="{1DD73095-A164-4C57-91B9-6C3527F27166}"/>
    <cellStyle name="Normal 4 2 6 4 5" xfId="7692" xr:uid="{9EE00879-7F91-469F-912B-72F95E588AAB}"/>
    <cellStyle name="Normal 4 2 6 4 6" xfId="25619" xr:uid="{59107751-E7A3-4775-AC37-1108BF529E98}"/>
    <cellStyle name="Normal 4 2 6 4 7" xfId="37564" xr:uid="{6E617645-5552-4ED8-8A93-E90AE98FE14A}"/>
    <cellStyle name="Normal 4 2 6 5" xfId="3238" xr:uid="{761A7B2A-34D7-4C09-86C2-8B81F4EBC602}"/>
    <cellStyle name="Normal 4 2 6 5 2" xfId="15201" xr:uid="{583D79BF-E01E-44D5-97B4-D693BAC65035}"/>
    <cellStyle name="Normal 4 2 6 5 2 2" xfId="33128" xr:uid="{4819B197-A2EE-49B6-9AC8-C997FD460E53}"/>
    <cellStyle name="Normal 4 2 6 5 2 3" xfId="45073" xr:uid="{2F29B93F-3FDC-4148-8999-D31FF006FE0C}"/>
    <cellStyle name="Normal 4 2 6 5 3" xfId="21160" xr:uid="{636468DC-DA72-4722-A59B-E4F4A1E853A1}"/>
    <cellStyle name="Normal 4 2 6 5 4" xfId="9218" xr:uid="{34198768-4F52-442D-9D9E-D9D5BF565067}"/>
    <cellStyle name="Normal 4 2 6 5 5" xfId="27145" xr:uid="{EAC55678-D297-426B-8B00-9D0A20CA061E}"/>
    <cellStyle name="Normal 4 2 6 5 6" xfId="39090" xr:uid="{5D0E8FC8-2E4A-4C11-82FC-46C9AC384024}"/>
    <cellStyle name="Normal 4 2 6 6" xfId="12231" xr:uid="{7F053ABD-279D-4AF1-864F-0654A4CC5542}"/>
    <cellStyle name="Normal 4 2 6 6 2" xfId="30158" xr:uid="{A4519284-CD33-4865-B0AF-D85C2D9ACDE1}"/>
    <cellStyle name="Normal 4 2 6 6 3" xfId="42103" xr:uid="{775B41B9-35D7-4C91-A758-466E5B0726E0}"/>
    <cellStyle name="Normal 4 2 6 7" xfId="18190" xr:uid="{F480215F-60AD-4A66-B208-526D0E062A5E}"/>
    <cellStyle name="Normal 4 2 6 8" xfId="6248" xr:uid="{673E8A7F-3B42-400C-9CE8-3CDDC8201E70}"/>
    <cellStyle name="Normal 4 2 6 9" xfId="24175" xr:uid="{CDD6C09A-5AA6-4953-9D88-64D1535676EF}"/>
    <cellStyle name="Normal 4 2 7" xfId="384" xr:uid="{00000000-0005-0000-0000-000032000000}"/>
    <cellStyle name="Normal 4 2 7 2" xfId="1106" xr:uid="{00000000-0005-0000-0000-000032000000}"/>
    <cellStyle name="Normal 4 2 7 2 2" xfId="2550" xr:uid="{00000000-0005-0000-0000-000032000000}"/>
    <cellStyle name="Normal 4 2 7 2 2 2" xfId="5520" xr:uid="{DE4968BA-76D7-441E-A826-BDC8B9F9200B}"/>
    <cellStyle name="Normal 4 2 7 2 2 2 2" xfId="17483" xr:uid="{ED30EA8B-232D-45C6-BB59-05D4E75859D4}"/>
    <cellStyle name="Normal 4 2 7 2 2 2 2 2" xfId="35410" xr:uid="{6200744F-5424-4CB5-AF52-FAA16B65B62F}"/>
    <cellStyle name="Normal 4 2 7 2 2 2 2 3" xfId="47355" xr:uid="{6A1ED540-EBDD-40AA-8BAF-9F388331A799}"/>
    <cellStyle name="Normal 4 2 7 2 2 2 3" xfId="23442" xr:uid="{EFE15BB2-4F0C-4C5E-B96B-D753047BF4F2}"/>
    <cellStyle name="Normal 4 2 7 2 2 2 4" xfId="11500" xr:uid="{60FCD008-CD26-418D-9BD3-1DB515047D24}"/>
    <cellStyle name="Normal 4 2 7 2 2 2 5" xfId="29427" xr:uid="{D23DB00F-7649-4497-9DB5-59225FD10A5E}"/>
    <cellStyle name="Normal 4 2 7 2 2 2 6" xfId="41372" xr:uid="{23777BDC-3396-4ADB-97A1-C3F0DEDA7BBB}"/>
    <cellStyle name="Normal 4 2 7 2 2 3" xfId="14513" xr:uid="{C7A5B1D4-9279-4FD6-A1CB-EC897F7C0B13}"/>
    <cellStyle name="Normal 4 2 7 2 2 3 2" xfId="32440" xr:uid="{A5346AF3-8141-4359-8E78-327A4B678AA0}"/>
    <cellStyle name="Normal 4 2 7 2 2 3 3" xfId="44385" xr:uid="{3411C1C9-B35B-41D4-B48B-DC26C41D09B2}"/>
    <cellStyle name="Normal 4 2 7 2 2 4" xfId="20472" xr:uid="{0EFDE8EF-3821-4EE0-9CD3-5C0D92E9EA29}"/>
    <cellStyle name="Normal 4 2 7 2 2 5" xfId="8530" xr:uid="{997DAAA0-1627-4C1E-8344-4ADE042E55F7}"/>
    <cellStyle name="Normal 4 2 7 2 2 6" xfId="26457" xr:uid="{3D6341DB-967C-4B66-96B0-E4352E64F770}"/>
    <cellStyle name="Normal 4 2 7 2 2 7" xfId="38402" xr:uid="{839F822A-CB94-45E6-AF21-7BF4AFFF9216}"/>
    <cellStyle name="Normal 4 2 7 2 3" xfId="4076" xr:uid="{C578367D-1A61-441A-9801-CD6FC65533FD}"/>
    <cellStyle name="Normal 4 2 7 2 3 2" xfId="16039" xr:uid="{3004A549-1329-4128-9D37-3C3B444DC518}"/>
    <cellStyle name="Normal 4 2 7 2 3 2 2" xfId="33966" xr:uid="{6FAAD034-174B-400E-8BF0-5EAC32D8AF34}"/>
    <cellStyle name="Normal 4 2 7 2 3 2 3" xfId="45911" xr:uid="{49F5F246-1DD9-457E-A475-C5EE39A30787}"/>
    <cellStyle name="Normal 4 2 7 2 3 3" xfId="21998" xr:uid="{4DA78848-DCE2-470C-91AF-374CFD219DA3}"/>
    <cellStyle name="Normal 4 2 7 2 3 4" xfId="10056" xr:uid="{9058F1E2-E292-40AD-8B0A-AE92D32151FA}"/>
    <cellStyle name="Normal 4 2 7 2 3 5" xfId="27983" xr:uid="{B6459392-23AD-4BAB-8E59-7AF993E7A168}"/>
    <cellStyle name="Normal 4 2 7 2 3 6" xfId="39928" xr:uid="{1A55FA0B-934B-487A-B26C-9D772A83F5A7}"/>
    <cellStyle name="Normal 4 2 7 2 4" xfId="13069" xr:uid="{49294F2D-27D9-4FFF-A73F-FF5B4F6BB510}"/>
    <cellStyle name="Normal 4 2 7 2 4 2" xfId="30996" xr:uid="{F7715F49-AA50-43EF-9483-62D9690B9F5C}"/>
    <cellStyle name="Normal 4 2 7 2 4 3" xfId="42941" xr:uid="{539E15B7-59F7-4C51-BC1F-AEE13F615DEF}"/>
    <cellStyle name="Normal 4 2 7 2 5" xfId="19028" xr:uid="{5F203DD2-8BCD-4469-A51D-73AC23EB927D}"/>
    <cellStyle name="Normal 4 2 7 2 6" xfId="7086" xr:uid="{90B99DC7-AAFD-448E-9F88-ADE3DECBF9CF}"/>
    <cellStyle name="Normal 4 2 7 2 7" xfId="25013" xr:uid="{2CEF0468-4970-4463-B476-1CB77375F466}"/>
    <cellStyle name="Normal 4 2 7 2 8" xfId="36958" xr:uid="{CEEAA126-B44A-47BC-ADC4-A9DF85110247}"/>
    <cellStyle name="Normal 4 2 7 3" xfId="1828" xr:uid="{00000000-0005-0000-0000-000032000000}"/>
    <cellStyle name="Normal 4 2 7 3 2" xfId="4798" xr:uid="{F01B366D-1BE2-4724-86C1-6F1F840ACEF7}"/>
    <cellStyle name="Normal 4 2 7 3 2 2" xfId="16761" xr:uid="{B9B9C8FC-9DD3-4BA0-8EE5-1913C37A0A56}"/>
    <cellStyle name="Normal 4 2 7 3 2 2 2" xfId="34688" xr:uid="{FA817415-389E-4BE6-A996-387D574E5585}"/>
    <cellStyle name="Normal 4 2 7 3 2 2 3" xfId="46633" xr:uid="{26FB9B1E-0055-49F5-885E-93A2F60C058D}"/>
    <cellStyle name="Normal 4 2 7 3 2 3" xfId="22720" xr:uid="{767C7994-5923-47AF-AD51-E59376BC9A34}"/>
    <cellStyle name="Normal 4 2 7 3 2 4" xfId="10778" xr:uid="{14868327-D03D-4F52-9712-1CBF4A30EABF}"/>
    <cellStyle name="Normal 4 2 7 3 2 5" xfId="28705" xr:uid="{D2854F41-6EE7-4FE1-AFE7-13BF9DE64932}"/>
    <cellStyle name="Normal 4 2 7 3 2 6" xfId="40650" xr:uid="{A67AF91C-E8AC-4A8D-BF53-3DE92F296AAE}"/>
    <cellStyle name="Normal 4 2 7 3 3" xfId="13791" xr:uid="{430F6DDD-E1C5-4856-B964-F5179156B290}"/>
    <cellStyle name="Normal 4 2 7 3 3 2" xfId="31718" xr:uid="{8CAE6D5D-319F-40BB-879C-864FBFABC585}"/>
    <cellStyle name="Normal 4 2 7 3 3 3" xfId="43663" xr:uid="{09E15D52-00FB-4D83-A1D2-A0E9EA60EAE9}"/>
    <cellStyle name="Normal 4 2 7 3 4" xfId="19750" xr:uid="{74F5BC89-FE17-4F95-B080-F39EB1790DFE}"/>
    <cellStyle name="Normal 4 2 7 3 5" xfId="7808" xr:uid="{D5043B7D-4BD2-4E5D-9171-0450500FC4DD}"/>
    <cellStyle name="Normal 4 2 7 3 6" xfId="25735" xr:uid="{51D4A52B-E5DD-43CA-9405-79D340EFC49D}"/>
    <cellStyle name="Normal 4 2 7 3 7" xfId="37680" xr:uid="{94A93C2B-7542-4E16-BA14-CC586D2E3CCF}"/>
    <cellStyle name="Normal 4 2 7 4" xfId="3354" xr:uid="{6B25AA55-FE7A-4918-B4D7-C675E4A84466}"/>
    <cellStyle name="Normal 4 2 7 4 2" xfId="15317" xr:uid="{B8374573-2D65-48BE-B67E-1BD7A1C39FAE}"/>
    <cellStyle name="Normal 4 2 7 4 2 2" xfId="33244" xr:uid="{3F5AA85F-1A34-485D-986D-88E594D521EF}"/>
    <cellStyle name="Normal 4 2 7 4 2 3" xfId="45189" xr:uid="{468CE388-F482-435B-9122-8174789B09B5}"/>
    <cellStyle name="Normal 4 2 7 4 3" xfId="21276" xr:uid="{383E0892-C2DD-4251-A674-4B0459FE741B}"/>
    <cellStyle name="Normal 4 2 7 4 4" xfId="9334" xr:uid="{EEA407A5-52C8-45F9-9765-1DCE4A75230F}"/>
    <cellStyle name="Normal 4 2 7 4 5" xfId="27261" xr:uid="{6501EB1D-4286-4C19-833B-88B896F5407F}"/>
    <cellStyle name="Normal 4 2 7 4 6" xfId="39206" xr:uid="{E94FECB6-179D-4C24-807B-1B50EAAF1E0A}"/>
    <cellStyle name="Normal 4 2 7 5" xfId="12347" xr:uid="{3C3BEFA1-ADFA-410B-A605-DEC038A0D7B2}"/>
    <cellStyle name="Normal 4 2 7 5 2" xfId="30274" xr:uid="{C656CBF8-0E98-428C-B757-A56D033C0C07}"/>
    <cellStyle name="Normal 4 2 7 5 3" xfId="42219" xr:uid="{B7E9C575-06F9-4997-9E95-51217E8EE6E1}"/>
    <cellStyle name="Normal 4 2 7 6" xfId="18306" xr:uid="{AC7A7816-D2AF-4B7C-A6B7-D90010805B01}"/>
    <cellStyle name="Normal 4 2 7 7" xfId="6364" xr:uid="{6E2543E7-0606-4928-AA23-2C6338BB5DA5}"/>
    <cellStyle name="Normal 4 2 7 8" xfId="24291" xr:uid="{14D8C075-5E7B-44E5-BE0B-4B6E3E5695E4}"/>
    <cellStyle name="Normal 4 2 7 9" xfId="36236" xr:uid="{94C50F9F-5B6C-4100-BF92-572BAFC4F622}"/>
    <cellStyle name="Normal 4 2 8" xfId="733" xr:uid="{00000000-0005-0000-0000-00000A000000}"/>
    <cellStyle name="Normal 4 2 8 2" xfId="1455" xr:uid="{00000000-0005-0000-0000-00000A000000}"/>
    <cellStyle name="Normal 4 2 8 2 2" xfId="2899" xr:uid="{00000000-0005-0000-0000-00000A000000}"/>
    <cellStyle name="Normal 4 2 8 2 2 2" xfId="5869" xr:uid="{6943696E-DF0F-4685-88D5-A68F1B299410}"/>
    <cellStyle name="Normal 4 2 8 2 2 2 2" xfId="17832" xr:uid="{D63A35FC-219C-4352-9BD6-E7B43374C48C}"/>
    <cellStyle name="Normal 4 2 8 2 2 2 2 2" xfId="35759" xr:uid="{2B891E55-4E10-46B3-AD7B-A8DC26646A1A}"/>
    <cellStyle name="Normal 4 2 8 2 2 2 2 3" xfId="47704" xr:uid="{9967ADD2-512D-4A8B-A9B8-362C4BD113A2}"/>
    <cellStyle name="Normal 4 2 8 2 2 2 3" xfId="23791" xr:uid="{5A00B107-4F0A-4598-835D-18EFDA5FFBB6}"/>
    <cellStyle name="Normal 4 2 8 2 2 2 4" xfId="11849" xr:uid="{6E085071-C441-4955-853C-A1AC70979E3B}"/>
    <cellStyle name="Normal 4 2 8 2 2 2 5" xfId="29776" xr:uid="{F8B01DF7-3DF7-4332-AC7D-345993643E1F}"/>
    <cellStyle name="Normal 4 2 8 2 2 2 6" xfId="41721" xr:uid="{420EBF0A-673D-46E6-99EB-E50690371434}"/>
    <cellStyle name="Normal 4 2 8 2 2 3" xfId="14862" xr:uid="{B885A369-F8DC-4773-BAF2-9D0B6BA13591}"/>
    <cellStyle name="Normal 4 2 8 2 2 3 2" xfId="32789" xr:uid="{03BAC79C-1110-460B-8117-1A145BEA5A74}"/>
    <cellStyle name="Normal 4 2 8 2 2 3 3" xfId="44734" xr:uid="{8E7FD3CA-DB37-401B-A043-9212CEB5EB50}"/>
    <cellStyle name="Normal 4 2 8 2 2 4" xfId="20821" xr:uid="{7358C3E5-7B4F-4D15-B362-2CB8CFD73073}"/>
    <cellStyle name="Normal 4 2 8 2 2 5" xfId="8879" xr:uid="{EBC655EF-F717-455E-878A-C5D68DEBD8F1}"/>
    <cellStyle name="Normal 4 2 8 2 2 6" xfId="26806" xr:uid="{A03AFFAE-FAFF-46C3-8D21-5927783F6C15}"/>
    <cellStyle name="Normal 4 2 8 2 2 7" xfId="38751" xr:uid="{B93FBA6C-5ED6-4FAA-B8EE-3FEA8DA76C51}"/>
    <cellStyle name="Normal 4 2 8 2 3" xfId="4425" xr:uid="{7FB72C21-6049-4CDA-AA71-C644F67E8C2A}"/>
    <cellStyle name="Normal 4 2 8 2 3 2" xfId="16388" xr:uid="{82EEF3AB-C314-4A1C-A3FA-AF4953D9B0B1}"/>
    <cellStyle name="Normal 4 2 8 2 3 2 2" xfId="34315" xr:uid="{BCAA2943-319D-40F4-97B1-BF30DD0B62B7}"/>
    <cellStyle name="Normal 4 2 8 2 3 2 3" xfId="46260" xr:uid="{A2953545-BD1A-4674-ABD1-5AA39E8783E8}"/>
    <cellStyle name="Normal 4 2 8 2 3 3" xfId="22347" xr:uid="{C56BC21D-3991-4822-B981-65FAFBB7C306}"/>
    <cellStyle name="Normal 4 2 8 2 3 4" xfId="10405" xr:uid="{4543AF9F-01EA-454A-9DFE-D876EBFB61FC}"/>
    <cellStyle name="Normal 4 2 8 2 3 5" xfId="28332" xr:uid="{81C92759-72C7-4B04-AFA9-33BF25415315}"/>
    <cellStyle name="Normal 4 2 8 2 3 6" xfId="40277" xr:uid="{8AE50566-6927-4918-B607-D4581EE86913}"/>
    <cellStyle name="Normal 4 2 8 2 4" xfId="13418" xr:uid="{BD648636-2E76-400E-88C0-BCDEC593EC1D}"/>
    <cellStyle name="Normal 4 2 8 2 4 2" xfId="31345" xr:uid="{0C8E0859-635C-4FB7-8458-24A31A8D1876}"/>
    <cellStyle name="Normal 4 2 8 2 4 3" xfId="43290" xr:uid="{09379207-8FB7-4DE9-8181-68D9D2B42FB8}"/>
    <cellStyle name="Normal 4 2 8 2 5" xfId="19377" xr:uid="{9E6A1C11-1C6D-4187-98E1-3C885FF46F9D}"/>
    <cellStyle name="Normal 4 2 8 2 6" xfId="7435" xr:uid="{F34319CD-7773-46D1-AEF0-15092252ED0F}"/>
    <cellStyle name="Normal 4 2 8 2 7" xfId="25362" xr:uid="{881EFAA7-C057-4AC3-9D35-8A084C78D829}"/>
    <cellStyle name="Normal 4 2 8 2 8" xfId="37307" xr:uid="{483E4355-BE3C-46F0-A571-1E0E5A9AB7FE}"/>
    <cellStyle name="Normal 4 2 8 3" xfId="2177" xr:uid="{00000000-0005-0000-0000-00000A000000}"/>
    <cellStyle name="Normal 4 2 8 3 2" xfId="5147" xr:uid="{F1375100-7BBD-4C8A-9E7C-8240594E49D9}"/>
    <cellStyle name="Normal 4 2 8 3 2 2" xfId="17110" xr:uid="{8B6E4753-895F-4D12-8BF2-3189523F6B4D}"/>
    <cellStyle name="Normal 4 2 8 3 2 2 2" xfId="35037" xr:uid="{7401AF77-EE1D-4197-B2A2-9BAD4FBC1F76}"/>
    <cellStyle name="Normal 4 2 8 3 2 2 3" xfId="46982" xr:uid="{164C5695-D672-45B8-AB7E-6B1F4EA7A7AC}"/>
    <cellStyle name="Normal 4 2 8 3 2 3" xfId="23069" xr:uid="{BDEBB2AE-C955-4321-B95B-78972F92AF6A}"/>
    <cellStyle name="Normal 4 2 8 3 2 4" xfId="11127" xr:uid="{C32727E0-6793-4162-8DAE-8B735D6CBEDA}"/>
    <cellStyle name="Normal 4 2 8 3 2 5" xfId="29054" xr:uid="{D942956D-7212-48F6-BF0E-7FCE70565BDB}"/>
    <cellStyle name="Normal 4 2 8 3 2 6" xfId="40999" xr:uid="{85832106-CCA7-4966-8493-D1C4544D2DE5}"/>
    <cellStyle name="Normal 4 2 8 3 3" xfId="14140" xr:uid="{7E044C34-E711-4967-B580-357B82BC28A1}"/>
    <cellStyle name="Normal 4 2 8 3 3 2" xfId="32067" xr:uid="{681C3B6B-9683-48EE-A2A7-9105C3ADFB6D}"/>
    <cellStyle name="Normal 4 2 8 3 3 3" xfId="44012" xr:uid="{64C2C289-48A6-4BA1-9995-EF80DA6E35EB}"/>
    <cellStyle name="Normal 4 2 8 3 4" xfId="20099" xr:uid="{E94FF73A-3ADF-4E07-BE80-46D5EA8D9FBE}"/>
    <cellStyle name="Normal 4 2 8 3 5" xfId="8157" xr:uid="{BD4EA100-6869-4EDA-875D-F1C27EBDF7DD}"/>
    <cellStyle name="Normal 4 2 8 3 6" xfId="26084" xr:uid="{BC43AFB9-2C4D-497C-A4CA-947BCA2DC720}"/>
    <cellStyle name="Normal 4 2 8 3 7" xfId="38029" xr:uid="{D8B04955-2A22-4198-8279-C6ECA7880767}"/>
    <cellStyle name="Normal 4 2 8 4" xfId="3703" xr:uid="{99C8CDD2-5ED6-46A6-9615-498D0917EAE6}"/>
    <cellStyle name="Normal 4 2 8 4 2" xfId="15666" xr:uid="{096C248E-59BE-42AE-B226-B54662617613}"/>
    <cellStyle name="Normal 4 2 8 4 2 2" xfId="33593" xr:uid="{3291BBDF-5ACF-449A-89BD-D400609BB1C7}"/>
    <cellStyle name="Normal 4 2 8 4 2 3" xfId="45538" xr:uid="{464C9EB1-C8E6-45FB-B492-AA5DCB274E23}"/>
    <cellStyle name="Normal 4 2 8 4 3" xfId="21625" xr:uid="{CEF200C4-704A-48B6-BD71-D4B7DD943224}"/>
    <cellStyle name="Normal 4 2 8 4 4" xfId="9683" xr:uid="{16842CB5-1A78-4386-B0E0-CCE8C123E59D}"/>
    <cellStyle name="Normal 4 2 8 4 5" xfId="27610" xr:uid="{737831DF-4D51-47CF-96D7-E1A9C77A6BB6}"/>
    <cellStyle name="Normal 4 2 8 4 6" xfId="39555" xr:uid="{6782BBEC-C725-4FC9-9AA5-67325B3C03AC}"/>
    <cellStyle name="Normal 4 2 8 5" xfId="12696" xr:uid="{93534F41-1F4E-4DDD-9E45-954B01829371}"/>
    <cellStyle name="Normal 4 2 8 5 2" xfId="30623" xr:uid="{29C270DC-2501-4922-8410-953270BE1260}"/>
    <cellStyle name="Normal 4 2 8 5 3" xfId="42568" xr:uid="{128B2324-2A3D-420A-AC7F-4603909D9199}"/>
    <cellStyle name="Normal 4 2 8 6" xfId="18655" xr:uid="{B6F28C85-380C-43F3-B1C2-945A35998141}"/>
    <cellStyle name="Normal 4 2 8 7" xfId="6713" xr:uid="{981F8E4A-EEB6-4D1F-A700-440916AA0CE6}"/>
    <cellStyle name="Normal 4 2 8 8" xfId="24640" xr:uid="{F0DB2F75-4742-4841-859F-82D42FB7EA3E}"/>
    <cellStyle name="Normal 4 2 8 9" xfId="36585" xr:uid="{9C6CC388-202D-4026-9344-0B6C2B3AF216}"/>
    <cellStyle name="Normal 4 2 9" xfId="758" xr:uid="{00000000-0005-0000-0000-000032000000}"/>
    <cellStyle name="Normal 4 2 9 2" xfId="2202" xr:uid="{00000000-0005-0000-0000-000032000000}"/>
    <cellStyle name="Normal 4 2 9 2 2" xfId="5172" xr:uid="{2E641ED2-A374-4DD7-8A0E-78C56CF693BE}"/>
    <cellStyle name="Normal 4 2 9 2 2 2" xfId="17135" xr:uid="{D9A6F13A-3288-4546-94AC-32FBEF1537B1}"/>
    <cellStyle name="Normal 4 2 9 2 2 2 2" xfId="35062" xr:uid="{B7084457-C2A3-42EE-BB7F-5BF6D0109EF2}"/>
    <cellStyle name="Normal 4 2 9 2 2 2 3" xfId="47007" xr:uid="{992FCF44-B0B0-4C32-B7C5-CD53A8AD5527}"/>
    <cellStyle name="Normal 4 2 9 2 2 3" xfId="23094" xr:uid="{62BEDDF3-7498-42D5-B121-BC2534B9A29A}"/>
    <cellStyle name="Normal 4 2 9 2 2 4" xfId="11152" xr:uid="{AC76AC30-A4D0-40BC-A8E8-DEE9F2F3C0B3}"/>
    <cellStyle name="Normal 4 2 9 2 2 5" xfId="29079" xr:uid="{6648949A-C3B5-40E1-A30E-ED6C48D92D40}"/>
    <cellStyle name="Normal 4 2 9 2 2 6" xfId="41024" xr:uid="{F07583CF-E990-440F-8598-E0FEED596759}"/>
    <cellStyle name="Normal 4 2 9 2 3" xfId="14165" xr:uid="{450DBD7D-055C-41D5-9C73-5071D6F0753C}"/>
    <cellStyle name="Normal 4 2 9 2 3 2" xfId="32092" xr:uid="{31CEB3B2-0D10-4062-AF91-971E6434C157}"/>
    <cellStyle name="Normal 4 2 9 2 3 3" xfId="44037" xr:uid="{3DB2331C-5042-45C2-8B65-A2E81DB9744B}"/>
    <cellStyle name="Normal 4 2 9 2 4" xfId="20124" xr:uid="{ABCF1D32-64E4-4369-AE6D-BF6F3C5EA841}"/>
    <cellStyle name="Normal 4 2 9 2 5" xfId="8182" xr:uid="{3BF25617-A254-4685-9A14-B7B3E579ABC7}"/>
    <cellStyle name="Normal 4 2 9 2 6" xfId="26109" xr:uid="{D40193E4-9F6F-41AF-AED5-954C84C4D7F7}"/>
    <cellStyle name="Normal 4 2 9 2 7" xfId="38054" xr:uid="{9D9A7BFE-6F12-4093-AAF5-66455CA43531}"/>
    <cellStyle name="Normal 4 2 9 3" xfId="3728" xr:uid="{07FE6A6C-50C8-4433-8368-D1DA2C3FD8A3}"/>
    <cellStyle name="Normal 4 2 9 3 2" xfId="15691" xr:uid="{9BC364B5-5167-4F96-8883-AD4A810DC2F1}"/>
    <cellStyle name="Normal 4 2 9 3 2 2" xfId="33618" xr:uid="{A537BABC-0A39-43AB-A4B9-D473E232229E}"/>
    <cellStyle name="Normal 4 2 9 3 2 3" xfId="45563" xr:uid="{FEE0889B-C48E-48C4-B1DB-191C49CBCDD5}"/>
    <cellStyle name="Normal 4 2 9 3 3" xfId="21650" xr:uid="{A265F27C-5309-47C8-8680-8FA7FF38304D}"/>
    <cellStyle name="Normal 4 2 9 3 4" xfId="9708" xr:uid="{4DF85D0A-247D-47BC-9997-4102A206C7F7}"/>
    <cellStyle name="Normal 4 2 9 3 5" xfId="27635" xr:uid="{D6E6701C-278B-4247-B739-D1E96AAB4E45}"/>
    <cellStyle name="Normal 4 2 9 3 6" xfId="39580" xr:uid="{92CD28E5-3FA2-43F5-9508-69A616DD8CAD}"/>
    <cellStyle name="Normal 4 2 9 4" xfId="12721" xr:uid="{65B02297-09EA-4138-86E1-E173F095959B}"/>
    <cellStyle name="Normal 4 2 9 4 2" xfId="30648" xr:uid="{26590906-E0C0-43DE-8C93-1EED79E2A2A6}"/>
    <cellStyle name="Normal 4 2 9 4 3" xfId="42593" xr:uid="{3F29FF85-6F9B-43A1-9EBC-CD2853915B01}"/>
    <cellStyle name="Normal 4 2 9 5" xfId="18680" xr:uid="{1E362E44-0FCC-48A4-9907-2AD93BAE5B67}"/>
    <cellStyle name="Normal 4 2 9 6" xfId="6738" xr:uid="{919ED044-916C-4D54-AA75-A5EA94F6CDA8}"/>
    <cellStyle name="Normal 4 2 9 7" xfId="24665" xr:uid="{137CE7AD-56C0-4CBE-B841-1F0CD35072BA}"/>
    <cellStyle name="Normal 4 2 9 8" xfId="36610" xr:uid="{84525004-4CE6-4BD3-B1BD-2B148AE875C1}"/>
    <cellStyle name="Normal 4 3" xfId="57" xr:uid="{00000000-0005-0000-0000-000034000000}"/>
    <cellStyle name="Normal 4 3 10" xfId="12020" xr:uid="{51EA07BA-66A8-4D93-A283-1B9336A6E952}"/>
    <cellStyle name="Normal 4 3 10 2" xfId="29947" xr:uid="{BA4FCF99-98ED-4EC6-A955-6194475FD227}"/>
    <cellStyle name="Normal 4 3 10 3" xfId="41892" xr:uid="{F341E26A-2DAC-4C30-9FEC-39A87EDB2DF7}"/>
    <cellStyle name="Normal 4 3 11" xfId="17979" xr:uid="{ABC29EE9-FDE4-40F9-B4C3-0A37CD96285F}"/>
    <cellStyle name="Normal 4 3 12" xfId="6037" xr:uid="{B7F9244D-3BF0-4B91-9061-39FABB3F8077}"/>
    <cellStyle name="Normal 4 3 13" xfId="23964" xr:uid="{BDC9F63E-2C15-459C-8A16-D0B74D8E8F7D}"/>
    <cellStyle name="Normal 4 3 14" xfId="35909" xr:uid="{E566474A-0F50-42A3-86F5-B6309525C62D}"/>
    <cellStyle name="Normal 4 3 2" xfId="115" xr:uid="{00000000-0005-0000-0000-000034000000}"/>
    <cellStyle name="Normal 4 3 2 10" xfId="6095" xr:uid="{7B7DF4FF-E1C3-49DD-AFE3-69BC24FD6998}"/>
    <cellStyle name="Normal 4 3 2 11" xfId="24022" xr:uid="{0FD88654-AA9E-4F79-A940-A3EC881E5818}"/>
    <cellStyle name="Normal 4 3 2 12" xfId="35967" xr:uid="{69EABD0D-862F-4565-A50D-DE893B26E8AF}"/>
    <cellStyle name="Normal 4 3 2 2" xfId="231" xr:uid="{00000000-0005-0000-0000-000034000000}"/>
    <cellStyle name="Normal 4 3 2 2 10" xfId="36083" xr:uid="{260EE9D1-ED32-42B1-82F5-177AF20B308C}"/>
    <cellStyle name="Normal 4 3 2 2 2" xfId="579" xr:uid="{00000000-0005-0000-0000-000034000000}"/>
    <cellStyle name="Normal 4 3 2 2 2 2" xfId="1301" xr:uid="{00000000-0005-0000-0000-000034000000}"/>
    <cellStyle name="Normal 4 3 2 2 2 2 2" xfId="2745" xr:uid="{00000000-0005-0000-0000-000034000000}"/>
    <cellStyle name="Normal 4 3 2 2 2 2 2 2" xfId="5715" xr:uid="{C577880B-A73E-4F53-BE09-EE883C7A1850}"/>
    <cellStyle name="Normal 4 3 2 2 2 2 2 2 2" xfId="17678" xr:uid="{84C7D50C-E908-45F2-A8D1-532F38800EED}"/>
    <cellStyle name="Normal 4 3 2 2 2 2 2 2 2 2" xfId="35605" xr:uid="{4CC8109A-7474-41DF-8553-DA577DB2C113}"/>
    <cellStyle name="Normal 4 3 2 2 2 2 2 2 2 3" xfId="47550" xr:uid="{9886AA4F-BFEB-40D1-B832-46CDB0574089}"/>
    <cellStyle name="Normal 4 3 2 2 2 2 2 2 3" xfId="23637" xr:uid="{899CBF12-7C24-47C5-A944-45194E8597D5}"/>
    <cellStyle name="Normal 4 3 2 2 2 2 2 2 4" xfId="11695" xr:uid="{9CC3ED59-3C10-43A8-8D3E-A12D7883D8AD}"/>
    <cellStyle name="Normal 4 3 2 2 2 2 2 2 5" xfId="29622" xr:uid="{35E5F732-4987-4E2E-89D9-165769586C93}"/>
    <cellStyle name="Normal 4 3 2 2 2 2 2 2 6" xfId="41567" xr:uid="{4EEF93C0-368B-4666-84F9-8DF9FE1CB12D}"/>
    <cellStyle name="Normal 4 3 2 2 2 2 2 3" xfId="14708" xr:uid="{27E94BD4-F2D8-4B1E-9AE3-E45F647444FE}"/>
    <cellStyle name="Normal 4 3 2 2 2 2 2 3 2" xfId="32635" xr:uid="{1D02A2BA-5EF4-40FE-A388-020FECD7A019}"/>
    <cellStyle name="Normal 4 3 2 2 2 2 2 3 3" xfId="44580" xr:uid="{5364DA5B-645C-4F0E-846B-FD3CFADE9754}"/>
    <cellStyle name="Normal 4 3 2 2 2 2 2 4" xfId="20667" xr:uid="{04B756BF-E6E5-43E6-AB05-2B1D9E1F2B13}"/>
    <cellStyle name="Normal 4 3 2 2 2 2 2 5" xfId="8725" xr:uid="{927C9255-5115-4A55-8C51-FC9EE56091DD}"/>
    <cellStyle name="Normal 4 3 2 2 2 2 2 6" xfId="26652" xr:uid="{83F9CB17-A55A-4989-AE89-3E939FC7137A}"/>
    <cellStyle name="Normal 4 3 2 2 2 2 2 7" xfId="38597" xr:uid="{D11CBEE5-2346-4782-8264-A13A9472AFED}"/>
    <cellStyle name="Normal 4 3 2 2 2 2 3" xfId="4271" xr:uid="{300B6EB2-917E-4F21-9906-7B2B060B92C3}"/>
    <cellStyle name="Normal 4 3 2 2 2 2 3 2" xfId="16234" xr:uid="{33F6ACD7-6F10-479D-87D5-B863E2E0A25A}"/>
    <cellStyle name="Normal 4 3 2 2 2 2 3 2 2" xfId="34161" xr:uid="{AEE96865-2469-4E03-9CFC-B313DD89F953}"/>
    <cellStyle name="Normal 4 3 2 2 2 2 3 2 3" xfId="46106" xr:uid="{155A937A-2311-493F-9A47-936C7D013D70}"/>
    <cellStyle name="Normal 4 3 2 2 2 2 3 3" xfId="22193" xr:uid="{CDA2613C-AFD9-4F89-B040-C3BAA2F909C0}"/>
    <cellStyle name="Normal 4 3 2 2 2 2 3 4" xfId="10251" xr:uid="{A440C7C8-8311-4783-BD48-E8AC22264437}"/>
    <cellStyle name="Normal 4 3 2 2 2 2 3 5" xfId="28178" xr:uid="{5FAA0148-F6D6-4CCC-B324-02E9418332AF}"/>
    <cellStyle name="Normal 4 3 2 2 2 2 3 6" xfId="40123" xr:uid="{A122F85E-2C61-4B33-9416-CC674E276E3F}"/>
    <cellStyle name="Normal 4 3 2 2 2 2 4" xfId="13264" xr:uid="{C9693A3F-465E-43A5-966F-DB72EA4B97F8}"/>
    <cellStyle name="Normal 4 3 2 2 2 2 4 2" xfId="31191" xr:uid="{8208E584-DA3E-4454-840A-86DF7E742455}"/>
    <cellStyle name="Normal 4 3 2 2 2 2 4 3" xfId="43136" xr:uid="{7B65822A-88DB-4F1A-A378-9856044E0A31}"/>
    <cellStyle name="Normal 4 3 2 2 2 2 5" xfId="19223" xr:uid="{F31DD5FA-61FA-4371-B3A0-5E29C00EF6E8}"/>
    <cellStyle name="Normal 4 3 2 2 2 2 6" xfId="7281" xr:uid="{A1E60A52-869D-403A-873E-1F668E46B06A}"/>
    <cellStyle name="Normal 4 3 2 2 2 2 7" xfId="25208" xr:uid="{72CA8772-7D04-47D2-B6F8-B468FF3C53CC}"/>
    <cellStyle name="Normal 4 3 2 2 2 2 8" xfId="37153" xr:uid="{E8F9978A-AD7E-47D7-8F9D-A1B0A2CB1D53}"/>
    <cellStyle name="Normal 4 3 2 2 2 3" xfId="2023" xr:uid="{00000000-0005-0000-0000-000034000000}"/>
    <cellStyle name="Normal 4 3 2 2 2 3 2" xfId="4993" xr:uid="{BCB64C61-2218-454E-9EBA-47308A7A2A26}"/>
    <cellStyle name="Normal 4 3 2 2 2 3 2 2" xfId="16956" xr:uid="{DE30E5DE-63C7-4B28-9C46-094D15432FE8}"/>
    <cellStyle name="Normal 4 3 2 2 2 3 2 2 2" xfId="34883" xr:uid="{39ECE9C3-7DF4-450A-90A7-CBAAF9DEE5A6}"/>
    <cellStyle name="Normal 4 3 2 2 2 3 2 2 3" xfId="46828" xr:uid="{6A0C8A59-94D5-4E4E-909B-2012A5ED626B}"/>
    <cellStyle name="Normal 4 3 2 2 2 3 2 3" xfId="22915" xr:uid="{50128533-1984-4DD2-8225-88CB78E1784C}"/>
    <cellStyle name="Normal 4 3 2 2 2 3 2 4" xfId="10973" xr:uid="{1EF531C1-3ED8-432B-8CB7-8FBDE12F846D}"/>
    <cellStyle name="Normal 4 3 2 2 2 3 2 5" xfId="28900" xr:uid="{DCD781E3-A0AE-4408-B058-526369B50B86}"/>
    <cellStyle name="Normal 4 3 2 2 2 3 2 6" xfId="40845" xr:uid="{907083E5-3FEC-4CFC-BA1C-F669E73015D0}"/>
    <cellStyle name="Normal 4 3 2 2 2 3 3" xfId="13986" xr:uid="{F4732037-32EE-4E92-8F20-0969680C4A02}"/>
    <cellStyle name="Normal 4 3 2 2 2 3 3 2" xfId="31913" xr:uid="{4D38FC35-532C-4255-8BD3-127196E13172}"/>
    <cellStyle name="Normal 4 3 2 2 2 3 3 3" xfId="43858" xr:uid="{136DFE71-0C44-40D2-87F9-D75066E95F50}"/>
    <cellStyle name="Normal 4 3 2 2 2 3 4" xfId="19945" xr:uid="{9D8DB98B-5075-4A17-965E-556B5F708CF1}"/>
    <cellStyle name="Normal 4 3 2 2 2 3 5" xfId="8003" xr:uid="{0B893FE3-40CA-406D-BE89-8FF7EB5082D4}"/>
    <cellStyle name="Normal 4 3 2 2 2 3 6" xfId="25930" xr:uid="{157DB341-CF70-4006-86DF-319FE68F4FF6}"/>
    <cellStyle name="Normal 4 3 2 2 2 3 7" xfId="37875" xr:uid="{AB19EDF1-E396-477C-8ED5-A2A1446CEE63}"/>
    <cellStyle name="Normal 4 3 2 2 2 4" xfId="3549" xr:uid="{61A725B2-B2C4-43DF-A8D5-3D404DD3DF11}"/>
    <cellStyle name="Normal 4 3 2 2 2 4 2" xfId="15512" xr:uid="{5A41C7BF-AB4B-492C-BBC1-6F0AFA80453D}"/>
    <cellStyle name="Normal 4 3 2 2 2 4 2 2" xfId="33439" xr:uid="{BF01E5BB-CA39-4C39-A0AE-B46AF1CDD63A}"/>
    <cellStyle name="Normal 4 3 2 2 2 4 2 3" xfId="45384" xr:uid="{2DA1D7BF-38CD-4C4F-B329-FA2EB4B6940A}"/>
    <cellStyle name="Normal 4 3 2 2 2 4 3" xfId="21471" xr:uid="{7D1BA373-4F10-481D-9BE0-DED089579AB3}"/>
    <cellStyle name="Normal 4 3 2 2 2 4 4" xfId="9529" xr:uid="{26642015-8436-4485-9360-A6D056CCC3B3}"/>
    <cellStyle name="Normal 4 3 2 2 2 4 5" xfId="27456" xr:uid="{FC547BA6-9614-473C-8FBA-10DAE848497A}"/>
    <cellStyle name="Normal 4 3 2 2 2 4 6" xfId="39401" xr:uid="{F275EBE4-B7AE-4859-84B4-D8F32F4ACDAD}"/>
    <cellStyle name="Normal 4 3 2 2 2 5" xfId="12542" xr:uid="{B6AFB69D-1F03-426F-B71E-2012E24C2553}"/>
    <cellStyle name="Normal 4 3 2 2 2 5 2" xfId="30469" xr:uid="{8BEE1BC5-632F-460A-B21D-9158AB707C2B}"/>
    <cellStyle name="Normal 4 3 2 2 2 5 3" xfId="42414" xr:uid="{43ADA388-F457-466E-9A4F-4CB7D0E74EAD}"/>
    <cellStyle name="Normal 4 3 2 2 2 6" xfId="18501" xr:uid="{A7B66DBA-3C08-4FDD-A430-EBE3C9784923}"/>
    <cellStyle name="Normal 4 3 2 2 2 7" xfId="6559" xr:uid="{D9235558-D57F-4715-830C-AA40FB33824C}"/>
    <cellStyle name="Normal 4 3 2 2 2 8" xfId="24486" xr:uid="{079DF6CC-4ED9-40B9-BC6E-5B9225D18BAA}"/>
    <cellStyle name="Normal 4 3 2 2 2 9" xfId="36431" xr:uid="{FFF72FBE-F6A1-4835-AA40-106AFC7D6D0B}"/>
    <cellStyle name="Normal 4 3 2 2 3" xfId="953" xr:uid="{00000000-0005-0000-0000-000034000000}"/>
    <cellStyle name="Normal 4 3 2 2 3 2" xfId="2397" xr:uid="{00000000-0005-0000-0000-000034000000}"/>
    <cellStyle name="Normal 4 3 2 2 3 2 2" xfId="5367" xr:uid="{98BF83B3-D639-4619-A163-0EFA98C1333B}"/>
    <cellStyle name="Normal 4 3 2 2 3 2 2 2" xfId="17330" xr:uid="{D8FAF073-5A5A-484D-891C-50B04524A131}"/>
    <cellStyle name="Normal 4 3 2 2 3 2 2 2 2" xfId="35257" xr:uid="{7CF5272B-7267-410F-9F5C-47AD297C0BB6}"/>
    <cellStyle name="Normal 4 3 2 2 3 2 2 2 3" xfId="47202" xr:uid="{520E040E-DDC9-400F-976E-08DD96D9D5F2}"/>
    <cellStyle name="Normal 4 3 2 2 3 2 2 3" xfId="23289" xr:uid="{B0EDD198-ED3D-4BC1-807D-853EDCFD2FCE}"/>
    <cellStyle name="Normal 4 3 2 2 3 2 2 4" xfId="11347" xr:uid="{F708B42C-E018-45EA-9CCF-1D49A3569F86}"/>
    <cellStyle name="Normal 4 3 2 2 3 2 2 5" xfId="29274" xr:uid="{B25F18B2-EF48-46DD-A57B-42B10B648200}"/>
    <cellStyle name="Normal 4 3 2 2 3 2 2 6" xfId="41219" xr:uid="{F42AA4C9-FB72-4F31-ACDA-B1206A0333FA}"/>
    <cellStyle name="Normal 4 3 2 2 3 2 3" xfId="14360" xr:uid="{6462DD47-8BF6-4F87-80BB-46593BA19C44}"/>
    <cellStyle name="Normal 4 3 2 2 3 2 3 2" xfId="32287" xr:uid="{644D5575-1F79-40F3-8710-9752B53A434C}"/>
    <cellStyle name="Normal 4 3 2 2 3 2 3 3" xfId="44232" xr:uid="{8809FE4D-1481-43EC-ACD5-EEE48385DFC0}"/>
    <cellStyle name="Normal 4 3 2 2 3 2 4" xfId="20319" xr:uid="{C51ED8BC-0C0A-4555-B880-D7E3D0F48C73}"/>
    <cellStyle name="Normal 4 3 2 2 3 2 5" xfId="8377" xr:uid="{2B1BEC14-1448-4650-A67C-DA8DFE48E369}"/>
    <cellStyle name="Normal 4 3 2 2 3 2 6" xfId="26304" xr:uid="{BAA760C7-5838-4601-BCBE-8E190557816B}"/>
    <cellStyle name="Normal 4 3 2 2 3 2 7" xfId="38249" xr:uid="{DEFE12EA-8832-42F2-8B75-0E1866280012}"/>
    <cellStyle name="Normal 4 3 2 2 3 3" xfId="3923" xr:uid="{F7C0DAD4-13A9-45B1-98BE-7DEC6593CDD3}"/>
    <cellStyle name="Normal 4 3 2 2 3 3 2" xfId="15886" xr:uid="{AECD24EA-EB58-48AB-A213-BA6B3D2A46C6}"/>
    <cellStyle name="Normal 4 3 2 2 3 3 2 2" xfId="33813" xr:uid="{97E20086-E18C-493E-B2BF-DCB311F9BEF2}"/>
    <cellStyle name="Normal 4 3 2 2 3 3 2 3" xfId="45758" xr:uid="{A0024C94-C598-483B-B116-FE9937CE5C9F}"/>
    <cellStyle name="Normal 4 3 2 2 3 3 3" xfId="21845" xr:uid="{EB8134C3-5B45-4DD6-8851-452F17C2790E}"/>
    <cellStyle name="Normal 4 3 2 2 3 3 4" xfId="9903" xr:uid="{5D89EE11-0E4A-4BF2-B1F4-620E95782D62}"/>
    <cellStyle name="Normal 4 3 2 2 3 3 5" xfId="27830" xr:uid="{C17121F6-CECC-4496-AB4F-8C11E8649314}"/>
    <cellStyle name="Normal 4 3 2 2 3 3 6" xfId="39775" xr:uid="{5C8F1A16-E3C8-4AB8-B383-302A5BA52B69}"/>
    <cellStyle name="Normal 4 3 2 2 3 4" xfId="12916" xr:uid="{DF203C72-CCAB-4D28-BB6D-EA256B6185BE}"/>
    <cellStyle name="Normal 4 3 2 2 3 4 2" xfId="30843" xr:uid="{C8BBCCED-3289-43F3-82E4-43CD20A609B6}"/>
    <cellStyle name="Normal 4 3 2 2 3 4 3" xfId="42788" xr:uid="{4F8C990F-B4CE-423E-82A8-C35A5A5C532F}"/>
    <cellStyle name="Normal 4 3 2 2 3 5" xfId="18875" xr:uid="{8B95C0E8-130C-490F-9297-44D11BF0D922}"/>
    <cellStyle name="Normal 4 3 2 2 3 6" xfId="6933" xr:uid="{3DBF3A6A-D3C3-4294-B23C-ABBE49BCB810}"/>
    <cellStyle name="Normal 4 3 2 2 3 7" xfId="24860" xr:uid="{97E7ED67-9F3B-4FE0-BC20-B9444D9337CA}"/>
    <cellStyle name="Normal 4 3 2 2 3 8" xfId="36805" xr:uid="{2DDD94AD-561A-44C6-87D3-8E2FAA8FE7F8}"/>
    <cellStyle name="Normal 4 3 2 2 4" xfId="1675" xr:uid="{00000000-0005-0000-0000-000034000000}"/>
    <cellStyle name="Normal 4 3 2 2 4 2" xfId="4645" xr:uid="{2DEF01D3-D2AC-4E5E-8D11-38C6CF02E92D}"/>
    <cellStyle name="Normal 4 3 2 2 4 2 2" xfId="16608" xr:uid="{DADD99DD-CD00-43FF-9C3B-4C0BCDC79920}"/>
    <cellStyle name="Normal 4 3 2 2 4 2 2 2" xfId="34535" xr:uid="{03C58B46-8E7E-4300-A7A7-2DC754545597}"/>
    <cellStyle name="Normal 4 3 2 2 4 2 2 3" xfId="46480" xr:uid="{7583CBE1-31C8-48A5-99DE-0B2A9002BFC7}"/>
    <cellStyle name="Normal 4 3 2 2 4 2 3" xfId="22567" xr:uid="{DD5E6D1F-18E4-41DC-BBB9-BDBAD3140834}"/>
    <cellStyle name="Normal 4 3 2 2 4 2 4" xfId="10625" xr:uid="{7A4CFDEE-6554-4250-A667-6EF654E387BC}"/>
    <cellStyle name="Normal 4 3 2 2 4 2 5" xfId="28552" xr:uid="{C2F7330D-D9EF-4217-A2A4-AFDEC0829292}"/>
    <cellStyle name="Normal 4 3 2 2 4 2 6" xfId="40497" xr:uid="{442A384F-B48B-42E3-BD21-D94BE61BC6D1}"/>
    <cellStyle name="Normal 4 3 2 2 4 3" xfId="13638" xr:uid="{20675188-0A4D-4626-B412-32D277B0B4E1}"/>
    <cellStyle name="Normal 4 3 2 2 4 3 2" xfId="31565" xr:uid="{CD500A7E-E157-45EE-B92F-5B841D1CA080}"/>
    <cellStyle name="Normal 4 3 2 2 4 3 3" xfId="43510" xr:uid="{A867D2F0-D277-415C-8550-772DB6750425}"/>
    <cellStyle name="Normal 4 3 2 2 4 4" xfId="19597" xr:uid="{7D419082-24D9-4751-ACCA-928FEF556580}"/>
    <cellStyle name="Normal 4 3 2 2 4 5" xfId="7655" xr:uid="{1835FBA6-F3EE-435D-A2B7-B55B8EC731D9}"/>
    <cellStyle name="Normal 4 3 2 2 4 6" xfId="25582" xr:uid="{FBA52A4C-CD4B-48A2-88FE-F86FC8AD08AF}"/>
    <cellStyle name="Normal 4 3 2 2 4 7" xfId="37527" xr:uid="{FB3DB23F-1B07-4D24-8F75-C16865408628}"/>
    <cellStyle name="Normal 4 3 2 2 5" xfId="3201" xr:uid="{4C5668D4-C0BC-47B2-8302-6B9BA3F49E2C}"/>
    <cellStyle name="Normal 4 3 2 2 5 2" xfId="15164" xr:uid="{6F6DAC38-26E3-4DA0-9D3E-4323A28A3A35}"/>
    <cellStyle name="Normal 4 3 2 2 5 2 2" xfId="33091" xr:uid="{A5379622-F0F6-4AD4-8A21-31E9C1FC8581}"/>
    <cellStyle name="Normal 4 3 2 2 5 2 3" xfId="45036" xr:uid="{6D82A3FE-FA6A-4432-8E43-17E4C6CECA00}"/>
    <cellStyle name="Normal 4 3 2 2 5 3" xfId="21123" xr:uid="{26191096-BAD2-4BFA-88B3-E047AF2C9133}"/>
    <cellStyle name="Normal 4 3 2 2 5 4" xfId="9181" xr:uid="{3A246B13-3B27-42BA-B892-4A841A9AA515}"/>
    <cellStyle name="Normal 4 3 2 2 5 5" xfId="27108" xr:uid="{5CFCC2BF-7985-4368-96BA-92B6B7C4DBBE}"/>
    <cellStyle name="Normal 4 3 2 2 5 6" xfId="39053" xr:uid="{760562F4-A14F-47B9-9BD8-705362FD2CFD}"/>
    <cellStyle name="Normal 4 3 2 2 6" xfId="12194" xr:uid="{24A98ACB-ADE0-4F69-8F5E-133545B52908}"/>
    <cellStyle name="Normal 4 3 2 2 6 2" xfId="30121" xr:uid="{A03469BA-3B76-4223-9402-97ED391E76E4}"/>
    <cellStyle name="Normal 4 3 2 2 6 3" xfId="42066" xr:uid="{7927438F-429D-478A-947D-CBA990A2D543}"/>
    <cellStyle name="Normal 4 3 2 2 7" xfId="18153" xr:uid="{5CD9F787-1258-4F5D-9A7A-DF2F05C910A4}"/>
    <cellStyle name="Normal 4 3 2 2 8" xfId="6211" xr:uid="{7A7E8FDC-FCF5-4043-A7A1-4A74A21EDF31}"/>
    <cellStyle name="Normal 4 3 2 2 9" xfId="24138" xr:uid="{2DC4ED8C-8F6E-44E3-AE8C-B15C98D92F56}"/>
    <cellStyle name="Normal 4 3 2 3" xfId="347" xr:uid="{00000000-0005-0000-0000-000034000000}"/>
    <cellStyle name="Normal 4 3 2 3 10" xfId="36199" xr:uid="{AA8F9607-9BBF-4990-9FEF-A298637472A1}"/>
    <cellStyle name="Normal 4 3 2 3 2" xfId="695" xr:uid="{00000000-0005-0000-0000-000034000000}"/>
    <cellStyle name="Normal 4 3 2 3 2 2" xfId="1417" xr:uid="{00000000-0005-0000-0000-000034000000}"/>
    <cellStyle name="Normal 4 3 2 3 2 2 2" xfId="2861" xr:uid="{00000000-0005-0000-0000-000034000000}"/>
    <cellStyle name="Normal 4 3 2 3 2 2 2 2" xfId="5831" xr:uid="{49886479-F211-49D4-8388-6E5EC96993C3}"/>
    <cellStyle name="Normal 4 3 2 3 2 2 2 2 2" xfId="17794" xr:uid="{A69D40EA-3172-4194-BCF8-E9809E260B5D}"/>
    <cellStyle name="Normal 4 3 2 3 2 2 2 2 2 2" xfId="35721" xr:uid="{57FF3447-2402-49F0-B07E-E26B7C7B1883}"/>
    <cellStyle name="Normal 4 3 2 3 2 2 2 2 2 3" xfId="47666" xr:uid="{5BEE6124-312D-4BDD-B902-B0DB2B9A5BEA}"/>
    <cellStyle name="Normal 4 3 2 3 2 2 2 2 3" xfId="23753" xr:uid="{932A9AA8-9207-4F78-A398-80B8CBE19E6C}"/>
    <cellStyle name="Normal 4 3 2 3 2 2 2 2 4" xfId="11811" xr:uid="{EE5E537E-A449-475B-A84F-098FB5218B5F}"/>
    <cellStyle name="Normal 4 3 2 3 2 2 2 2 5" xfId="29738" xr:uid="{43CBD98F-8308-4B89-B881-D023B8073268}"/>
    <cellStyle name="Normal 4 3 2 3 2 2 2 2 6" xfId="41683" xr:uid="{66009055-91B7-4624-8D6A-34E5C5DC425D}"/>
    <cellStyle name="Normal 4 3 2 3 2 2 2 3" xfId="14824" xr:uid="{2E83784D-BBC6-4604-AB18-619F0971882B}"/>
    <cellStyle name="Normal 4 3 2 3 2 2 2 3 2" xfId="32751" xr:uid="{B31246CC-3EFD-46B5-A532-71C0BDE680EB}"/>
    <cellStyle name="Normal 4 3 2 3 2 2 2 3 3" xfId="44696" xr:uid="{F73D5A76-22C3-403A-B662-F22F6B4FE38E}"/>
    <cellStyle name="Normal 4 3 2 3 2 2 2 4" xfId="20783" xr:uid="{0A77B595-C271-4023-AFBD-F3CB87317EDE}"/>
    <cellStyle name="Normal 4 3 2 3 2 2 2 5" xfId="8841" xr:uid="{757FB3F3-21C5-4E07-A240-DB0A0EF52271}"/>
    <cellStyle name="Normal 4 3 2 3 2 2 2 6" xfId="26768" xr:uid="{059E7139-4C9F-4518-81A6-6282DDDA85C4}"/>
    <cellStyle name="Normal 4 3 2 3 2 2 2 7" xfId="38713" xr:uid="{3F79E715-D9DF-4178-BB6E-7577DD4FCD1B}"/>
    <cellStyle name="Normal 4 3 2 3 2 2 3" xfId="4387" xr:uid="{8EA7A37A-FDC7-41FF-9A3D-D768D1037255}"/>
    <cellStyle name="Normal 4 3 2 3 2 2 3 2" xfId="16350" xr:uid="{855597FB-C133-43C5-9324-F976BAE55DE9}"/>
    <cellStyle name="Normal 4 3 2 3 2 2 3 2 2" xfId="34277" xr:uid="{082FB66C-BD1F-4707-AA76-07AC7594F6DB}"/>
    <cellStyle name="Normal 4 3 2 3 2 2 3 2 3" xfId="46222" xr:uid="{6D5B58D6-E68C-469E-8569-B3D3FE2A5861}"/>
    <cellStyle name="Normal 4 3 2 3 2 2 3 3" xfId="22309" xr:uid="{6729CD07-462D-4CF0-A7D1-8B41C5F16978}"/>
    <cellStyle name="Normal 4 3 2 3 2 2 3 4" xfId="10367" xr:uid="{84AD9C60-681B-4292-8024-1378132484C0}"/>
    <cellStyle name="Normal 4 3 2 3 2 2 3 5" xfId="28294" xr:uid="{4552647D-85E0-46C8-8F9A-8C4E18BC4A8D}"/>
    <cellStyle name="Normal 4 3 2 3 2 2 3 6" xfId="40239" xr:uid="{A06DEF5B-069F-40CF-B639-50089A3F4DD9}"/>
    <cellStyle name="Normal 4 3 2 3 2 2 4" xfId="13380" xr:uid="{612BE47E-08CD-472F-B788-E567838E239C}"/>
    <cellStyle name="Normal 4 3 2 3 2 2 4 2" xfId="31307" xr:uid="{9125B8E1-5675-48EA-AC32-9F3151F8A0C6}"/>
    <cellStyle name="Normal 4 3 2 3 2 2 4 3" xfId="43252" xr:uid="{3E31562D-F1C0-4D1F-BFDF-D13C588E4BAA}"/>
    <cellStyle name="Normal 4 3 2 3 2 2 5" xfId="19339" xr:uid="{92721069-8538-4C98-ABCB-25ECA32F2EFD}"/>
    <cellStyle name="Normal 4 3 2 3 2 2 6" xfId="7397" xr:uid="{9876552C-B3A7-4D14-B0F3-D3CE20521CF7}"/>
    <cellStyle name="Normal 4 3 2 3 2 2 7" xfId="25324" xr:uid="{FDBCFC47-B933-4AEA-86E2-358FF58902AD}"/>
    <cellStyle name="Normal 4 3 2 3 2 2 8" xfId="37269" xr:uid="{6D0C0A9C-47B7-457D-9377-B31FD5B786CC}"/>
    <cellStyle name="Normal 4 3 2 3 2 3" xfId="2139" xr:uid="{00000000-0005-0000-0000-000034000000}"/>
    <cellStyle name="Normal 4 3 2 3 2 3 2" xfId="5109" xr:uid="{E55EB033-CA22-4BA3-B12C-5ABD3502F291}"/>
    <cellStyle name="Normal 4 3 2 3 2 3 2 2" xfId="17072" xr:uid="{D4A0221F-D718-4238-B840-19A66F101173}"/>
    <cellStyle name="Normal 4 3 2 3 2 3 2 2 2" xfId="34999" xr:uid="{AA33F44E-1135-4CD7-99DD-5F8F6325724A}"/>
    <cellStyle name="Normal 4 3 2 3 2 3 2 2 3" xfId="46944" xr:uid="{8688BE82-0EB5-458B-B9B6-8E431C4F917C}"/>
    <cellStyle name="Normal 4 3 2 3 2 3 2 3" xfId="23031" xr:uid="{F7531070-3466-4ACF-9795-979E7A1071B0}"/>
    <cellStyle name="Normal 4 3 2 3 2 3 2 4" xfId="11089" xr:uid="{0F28790D-1AD0-4D5F-92ED-875E1EF4C95F}"/>
    <cellStyle name="Normal 4 3 2 3 2 3 2 5" xfId="29016" xr:uid="{D51F569B-21EE-40F9-923D-DFD41CEB79FA}"/>
    <cellStyle name="Normal 4 3 2 3 2 3 2 6" xfId="40961" xr:uid="{7AB66D2A-3161-4EC3-B0D9-3D9345277D9C}"/>
    <cellStyle name="Normal 4 3 2 3 2 3 3" xfId="14102" xr:uid="{99324EF5-63F6-4721-8598-0DB1B743074D}"/>
    <cellStyle name="Normal 4 3 2 3 2 3 3 2" xfId="32029" xr:uid="{653C47BC-EF34-41D2-B087-C21E07FBA107}"/>
    <cellStyle name="Normal 4 3 2 3 2 3 3 3" xfId="43974" xr:uid="{A9894C05-7099-45A1-8B82-36D480EAE65A}"/>
    <cellStyle name="Normal 4 3 2 3 2 3 4" xfId="20061" xr:uid="{A076578A-08A1-461D-B02A-CB3B2EDE23C3}"/>
    <cellStyle name="Normal 4 3 2 3 2 3 5" xfId="8119" xr:uid="{F65BA17D-EA70-4F09-9C1F-F3C02865B039}"/>
    <cellStyle name="Normal 4 3 2 3 2 3 6" xfId="26046" xr:uid="{B979F78C-5CB0-434A-B12A-1242A9BE0F13}"/>
    <cellStyle name="Normal 4 3 2 3 2 3 7" xfId="37991" xr:uid="{CD205BF6-7E23-4190-B8C5-9840109E6709}"/>
    <cellStyle name="Normal 4 3 2 3 2 4" xfId="3665" xr:uid="{F572C6B4-2107-4473-8574-D82C51C7F58E}"/>
    <cellStyle name="Normal 4 3 2 3 2 4 2" xfId="15628" xr:uid="{DE4B5484-1CDA-45B5-8C1D-ECCCB44D0253}"/>
    <cellStyle name="Normal 4 3 2 3 2 4 2 2" xfId="33555" xr:uid="{A36BBA09-2F70-4254-A0CD-E9FCB66CA7AD}"/>
    <cellStyle name="Normal 4 3 2 3 2 4 2 3" xfId="45500" xr:uid="{C131EA90-9093-4526-9F9C-180EE51664BB}"/>
    <cellStyle name="Normal 4 3 2 3 2 4 3" xfId="21587" xr:uid="{60E4BFFD-8D6B-46FD-A141-C770BA72A96C}"/>
    <cellStyle name="Normal 4 3 2 3 2 4 4" xfId="9645" xr:uid="{6B6A1EE0-9464-408B-99C9-9819C9AB30E0}"/>
    <cellStyle name="Normal 4 3 2 3 2 4 5" xfId="27572" xr:uid="{6E83F280-4A0E-45B6-9A6C-592B6961CEAE}"/>
    <cellStyle name="Normal 4 3 2 3 2 4 6" xfId="39517" xr:uid="{AD222D5A-A088-472E-832E-6D3DCC25FE60}"/>
    <cellStyle name="Normal 4 3 2 3 2 5" xfId="12658" xr:uid="{89CF966E-0C80-4971-B1B1-3C3889A967B9}"/>
    <cellStyle name="Normal 4 3 2 3 2 5 2" xfId="30585" xr:uid="{791EECCE-708A-48CE-A9AD-E67BF8A7CE1D}"/>
    <cellStyle name="Normal 4 3 2 3 2 5 3" xfId="42530" xr:uid="{EDCFB557-22A3-4FF3-ADCF-779499EAEFD1}"/>
    <cellStyle name="Normal 4 3 2 3 2 6" xfId="18617" xr:uid="{18727A79-D156-4238-A81C-05C52E043802}"/>
    <cellStyle name="Normal 4 3 2 3 2 7" xfId="6675" xr:uid="{0D4CB08B-1BB0-42FE-A77B-D0C49ACD535E}"/>
    <cellStyle name="Normal 4 3 2 3 2 8" xfId="24602" xr:uid="{FFE7E677-F482-4E4F-A8D6-D278917F49EC}"/>
    <cellStyle name="Normal 4 3 2 3 2 9" xfId="36547" xr:uid="{40485387-1B2A-4D04-9DE3-667A4424CC9A}"/>
    <cellStyle name="Normal 4 3 2 3 3" xfId="1069" xr:uid="{00000000-0005-0000-0000-000034000000}"/>
    <cellStyle name="Normal 4 3 2 3 3 2" xfId="2513" xr:uid="{00000000-0005-0000-0000-000034000000}"/>
    <cellStyle name="Normal 4 3 2 3 3 2 2" xfId="5483" xr:uid="{2F2A899F-7849-479A-B0E0-6D504270E903}"/>
    <cellStyle name="Normal 4 3 2 3 3 2 2 2" xfId="17446" xr:uid="{141C6F03-570A-439F-97F3-4E8F5A161DC5}"/>
    <cellStyle name="Normal 4 3 2 3 3 2 2 2 2" xfId="35373" xr:uid="{ECD6D892-831E-42F1-B148-FDA37A484B16}"/>
    <cellStyle name="Normal 4 3 2 3 3 2 2 2 3" xfId="47318" xr:uid="{7D8A8B60-1B61-463C-8219-1DDA094FF459}"/>
    <cellStyle name="Normal 4 3 2 3 3 2 2 3" xfId="23405" xr:uid="{F63CD875-2723-47AA-BCA1-48CB5871AD2E}"/>
    <cellStyle name="Normal 4 3 2 3 3 2 2 4" xfId="11463" xr:uid="{C4FFD47E-40FE-478C-98F7-B0B18189E208}"/>
    <cellStyle name="Normal 4 3 2 3 3 2 2 5" xfId="29390" xr:uid="{E2ACEC96-AC0B-4E53-8E21-61A34086F450}"/>
    <cellStyle name="Normal 4 3 2 3 3 2 2 6" xfId="41335" xr:uid="{1D3E27F0-923E-4314-A3CF-AD5A6BDE7215}"/>
    <cellStyle name="Normal 4 3 2 3 3 2 3" xfId="14476" xr:uid="{02315236-3216-4839-8B69-D94111D2093E}"/>
    <cellStyle name="Normal 4 3 2 3 3 2 3 2" xfId="32403" xr:uid="{538B8015-58E8-4EE4-AAE5-52781FE7F7A0}"/>
    <cellStyle name="Normal 4 3 2 3 3 2 3 3" xfId="44348" xr:uid="{1D04FE98-CB67-47C2-B6AB-FC2469658F85}"/>
    <cellStyle name="Normal 4 3 2 3 3 2 4" xfId="20435" xr:uid="{99A1B5AD-3A9A-4062-BE40-FB0B3882160C}"/>
    <cellStyle name="Normal 4 3 2 3 3 2 5" xfId="8493" xr:uid="{6041A802-1E29-4B2D-8113-992186A1F1A2}"/>
    <cellStyle name="Normal 4 3 2 3 3 2 6" xfId="26420" xr:uid="{B0C2ED10-67A1-40C0-8B3E-CEFA200A68EC}"/>
    <cellStyle name="Normal 4 3 2 3 3 2 7" xfId="38365" xr:uid="{94801A41-B02A-49BA-A6A1-9FA4B94DD9BA}"/>
    <cellStyle name="Normal 4 3 2 3 3 3" xfId="4039" xr:uid="{08A986E7-0A1D-4CF4-B173-F87F9049A2AE}"/>
    <cellStyle name="Normal 4 3 2 3 3 3 2" xfId="16002" xr:uid="{65464A8F-0F61-4478-BBAA-1596DA2F49A9}"/>
    <cellStyle name="Normal 4 3 2 3 3 3 2 2" xfId="33929" xr:uid="{47F24AC8-7A86-4250-B916-02732BA7B698}"/>
    <cellStyle name="Normal 4 3 2 3 3 3 2 3" xfId="45874" xr:uid="{FBA3BB07-BAA6-4061-9C9A-06D2FE5DC74E}"/>
    <cellStyle name="Normal 4 3 2 3 3 3 3" xfId="21961" xr:uid="{666DAAA2-108C-4227-A247-474F22F034C3}"/>
    <cellStyle name="Normal 4 3 2 3 3 3 4" xfId="10019" xr:uid="{59101B9B-2FC8-4575-81FB-155A7A922D01}"/>
    <cellStyle name="Normal 4 3 2 3 3 3 5" xfId="27946" xr:uid="{F1672FD0-795C-4562-AAF3-26B4F93F4086}"/>
    <cellStyle name="Normal 4 3 2 3 3 3 6" xfId="39891" xr:uid="{B5FF96DF-BADA-4E84-A3F1-D00F4052960A}"/>
    <cellStyle name="Normal 4 3 2 3 3 4" xfId="13032" xr:uid="{CF5B3067-D9FF-4E96-826F-47E53203828A}"/>
    <cellStyle name="Normal 4 3 2 3 3 4 2" xfId="30959" xr:uid="{A5AB0726-338C-4BAF-BBBC-B00F977622CC}"/>
    <cellStyle name="Normal 4 3 2 3 3 4 3" xfId="42904" xr:uid="{9FE7B885-3F0C-4A4D-AB91-F4404FCDF69B}"/>
    <cellStyle name="Normal 4 3 2 3 3 5" xfId="18991" xr:uid="{032BC549-19B0-43F4-904A-0F955A73F4B3}"/>
    <cellStyle name="Normal 4 3 2 3 3 6" xfId="7049" xr:uid="{1FED26EC-45D7-4B42-9ED7-7DFB6DF0B423}"/>
    <cellStyle name="Normal 4 3 2 3 3 7" xfId="24976" xr:uid="{F3C62033-5F06-4E97-B8DB-F4FEFE62491B}"/>
    <cellStyle name="Normal 4 3 2 3 3 8" xfId="36921" xr:uid="{D0037CE1-C97B-47FE-AC8D-292C4DD8548D}"/>
    <cellStyle name="Normal 4 3 2 3 4" xfId="1791" xr:uid="{00000000-0005-0000-0000-000034000000}"/>
    <cellStyle name="Normal 4 3 2 3 4 2" xfId="4761" xr:uid="{6776AE8A-4E4E-420A-A840-4E89C5CCCEAA}"/>
    <cellStyle name="Normal 4 3 2 3 4 2 2" xfId="16724" xr:uid="{E21BF81C-1739-4305-B0E0-F4169796E2AC}"/>
    <cellStyle name="Normal 4 3 2 3 4 2 2 2" xfId="34651" xr:uid="{218511E9-1F40-42B5-8CE4-38D304565669}"/>
    <cellStyle name="Normal 4 3 2 3 4 2 2 3" xfId="46596" xr:uid="{323F0C79-A34F-45F0-9FFB-93DAB9C15C26}"/>
    <cellStyle name="Normal 4 3 2 3 4 2 3" xfId="22683" xr:uid="{CD41CEAF-5661-454E-8398-D7C62C5AB207}"/>
    <cellStyle name="Normal 4 3 2 3 4 2 4" xfId="10741" xr:uid="{EF096880-49E2-4F1F-B146-562A0AD9650E}"/>
    <cellStyle name="Normal 4 3 2 3 4 2 5" xfId="28668" xr:uid="{ECE4DF74-E3CB-4D43-A406-3D2EAC5BF4B0}"/>
    <cellStyle name="Normal 4 3 2 3 4 2 6" xfId="40613" xr:uid="{E4378AAF-C1A8-4BA2-8CEA-C3E8E68E9A05}"/>
    <cellStyle name="Normal 4 3 2 3 4 3" xfId="13754" xr:uid="{A8B4C2A3-4B0C-4C20-B5C4-FDBE2621EA81}"/>
    <cellStyle name="Normal 4 3 2 3 4 3 2" xfId="31681" xr:uid="{135763A7-1DF9-4C5F-99C3-4E60843E4154}"/>
    <cellStyle name="Normal 4 3 2 3 4 3 3" xfId="43626" xr:uid="{47372263-9A07-4A56-96DC-79C53F49F746}"/>
    <cellStyle name="Normal 4 3 2 3 4 4" xfId="19713" xr:uid="{B4732BA1-B448-4CD6-900A-174DDACA41B0}"/>
    <cellStyle name="Normal 4 3 2 3 4 5" xfId="7771" xr:uid="{0E3C1CF7-0C7C-4145-9F0E-9975BF6429C7}"/>
    <cellStyle name="Normal 4 3 2 3 4 6" xfId="25698" xr:uid="{59EC383A-BB34-434B-BDE5-BFC1D863A5F1}"/>
    <cellStyle name="Normal 4 3 2 3 4 7" xfId="37643" xr:uid="{F7B3EC4C-9994-4329-9B29-7233DA50C083}"/>
    <cellStyle name="Normal 4 3 2 3 5" xfId="3317" xr:uid="{067088E9-B571-4B1F-90CD-60267ACEA286}"/>
    <cellStyle name="Normal 4 3 2 3 5 2" xfId="15280" xr:uid="{9B2C7D00-B92B-49A5-9050-C7F0788FF558}"/>
    <cellStyle name="Normal 4 3 2 3 5 2 2" xfId="33207" xr:uid="{76D9000B-66E3-4571-AE1E-0CFD177B6E68}"/>
    <cellStyle name="Normal 4 3 2 3 5 2 3" xfId="45152" xr:uid="{A913C9D2-2256-40DF-BAB7-1BAC95C90AEB}"/>
    <cellStyle name="Normal 4 3 2 3 5 3" xfId="21239" xr:uid="{9510A551-80A9-4939-81C1-DFE9CD8FBF7A}"/>
    <cellStyle name="Normal 4 3 2 3 5 4" xfId="9297" xr:uid="{1F08B6F3-A02A-440A-B388-647F1E92E4D8}"/>
    <cellStyle name="Normal 4 3 2 3 5 5" xfId="27224" xr:uid="{2AA9F618-6045-4B20-9278-8EA2805217DA}"/>
    <cellStyle name="Normal 4 3 2 3 5 6" xfId="39169" xr:uid="{48B54BC0-4CA4-472A-BC58-B251A5280021}"/>
    <cellStyle name="Normal 4 3 2 3 6" xfId="12310" xr:uid="{3BD8D424-EA5C-4B0A-A47A-E3872A09D026}"/>
    <cellStyle name="Normal 4 3 2 3 6 2" xfId="30237" xr:uid="{4242CD00-C1E9-434E-B811-B8AE58D5B0A7}"/>
    <cellStyle name="Normal 4 3 2 3 6 3" xfId="42182" xr:uid="{8CA00202-629F-43CD-B27D-F0E91C16DCD0}"/>
    <cellStyle name="Normal 4 3 2 3 7" xfId="18269" xr:uid="{39C142A6-7716-4D1C-AF4D-D69BD0BB954B}"/>
    <cellStyle name="Normal 4 3 2 3 8" xfId="6327" xr:uid="{6846658E-964C-4BE6-9325-27F4B3877991}"/>
    <cellStyle name="Normal 4 3 2 3 9" xfId="24254" xr:uid="{342A8F89-4BC5-4B58-A41B-C7C810A003EC}"/>
    <cellStyle name="Normal 4 3 2 4" xfId="463" xr:uid="{00000000-0005-0000-0000-000034000000}"/>
    <cellStyle name="Normal 4 3 2 4 2" xfId="1185" xr:uid="{00000000-0005-0000-0000-000034000000}"/>
    <cellStyle name="Normal 4 3 2 4 2 2" xfId="2629" xr:uid="{00000000-0005-0000-0000-000034000000}"/>
    <cellStyle name="Normal 4 3 2 4 2 2 2" xfId="5599" xr:uid="{0F6512FB-8876-4442-9723-6D9790E269BC}"/>
    <cellStyle name="Normal 4 3 2 4 2 2 2 2" xfId="17562" xr:uid="{1FF34A29-04A3-4E23-8B62-A089C49FE752}"/>
    <cellStyle name="Normal 4 3 2 4 2 2 2 2 2" xfId="35489" xr:uid="{E6D47DE7-913D-4927-A85E-B7BF81984D45}"/>
    <cellStyle name="Normal 4 3 2 4 2 2 2 2 3" xfId="47434" xr:uid="{CD630F7B-463E-4F74-8BD4-8BA87A0C36A0}"/>
    <cellStyle name="Normal 4 3 2 4 2 2 2 3" xfId="23521" xr:uid="{0B2440F2-42EA-4509-AA4C-2E300BD1D583}"/>
    <cellStyle name="Normal 4 3 2 4 2 2 2 4" xfId="11579" xr:uid="{C5AD6470-A555-4B3D-ABA0-813696A0D550}"/>
    <cellStyle name="Normal 4 3 2 4 2 2 2 5" xfId="29506" xr:uid="{F45A9C1D-F605-4202-8347-761FCFE0D424}"/>
    <cellStyle name="Normal 4 3 2 4 2 2 2 6" xfId="41451" xr:uid="{D951A426-D9A3-4AF7-AB46-82EB1E1ADC98}"/>
    <cellStyle name="Normal 4 3 2 4 2 2 3" xfId="14592" xr:uid="{3910E71B-E277-449D-B7A0-C1BFE89627A8}"/>
    <cellStyle name="Normal 4 3 2 4 2 2 3 2" xfId="32519" xr:uid="{492C9162-F6CB-49E2-BE82-334A18BDEBEF}"/>
    <cellStyle name="Normal 4 3 2 4 2 2 3 3" xfId="44464" xr:uid="{8F1360E6-9D06-4341-9326-F54EED4D59DA}"/>
    <cellStyle name="Normal 4 3 2 4 2 2 4" xfId="20551" xr:uid="{F9EA439A-D6DE-4584-933A-6D51794AAF3E}"/>
    <cellStyle name="Normal 4 3 2 4 2 2 5" xfId="8609" xr:uid="{A3095E9A-1918-48B1-B472-F0255D26014B}"/>
    <cellStyle name="Normal 4 3 2 4 2 2 6" xfId="26536" xr:uid="{6980ED98-829B-4AA4-93A7-353084784C81}"/>
    <cellStyle name="Normal 4 3 2 4 2 2 7" xfId="38481" xr:uid="{ED3B0B32-FC86-4EB6-83AB-56AC272008BC}"/>
    <cellStyle name="Normal 4 3 2 4 2 3" xfId="4155" xr:uid="{CF9DC06C-80F0-4C52-B92C-BEF75DCC3A0F}"/>
    <cellStyle name="Normal 4 3 2 4 2 3 2" xfId="16118" xr:uid="{C21558F3-8407-40F0-97CB-1059DF90CFAF}"/>
    <cellStyle name="Normal 4 3 2 4 2 3 2 2" xfId="34045" xr:uid="{24A9B886-B1FA-402A-BF31-FB93FD5BB05B}"/>
    <cellStyle name="Normal 4 3 2 4 2 3 2 3" xfId="45990" xr:uid="{9F330566-ABA0-45BC-BCA4-5F76070D0F9B}"/>
    <cellStyle name="Normal 4 3 2 4 2 3 3" xfId="22077" xr:uid="{D86A2E25-5C14-4671-8CCB-E93A437D18C9}"/>
    <cellStyle name="Normal 4 3 2 4 2 3 4" xfId="10135" xr:uid="{90BE8D51-5C8F-4932-9F38-CCBBF90B7774}"/>
    <cellStyle name="Normal 4 3 2 4 2 3 5" xfId="28062" xr:uid="{EF611111-8B21-4DDC-B6B1-9E82C60AEDED}"/>
    <cellStyle name="Normal 4 3 2 4 2 3 6" xfId="40007" xr:uid="{66ED4E3E-06D9-44BE-8BEE-B87E49EE63E8}"/>
    <cellStyle name="Normal 4 3 2 4 2 4" xfId="13148" xr:uid="{A13F4F74-5626-460B-AD7C-5B0D73DEF21E}"/>
    <cellStyle name="Normal 4 3 2 4 2 4 2" xfId="31075" xr:uid="{15102460-41FC-45C2-8AD4-CC65D853BCA6}"/>
    <cellStyle name="Normal 4 3 2 4 2 4 3" xfId="43020" xr:uid="{9A03BCA3-627D-420C-BE8C-06D07205071D}"/>
    <cellStyle name="Normal 4 3 2 4 2 5" xfId="19107" xr:uid="{A4756658-151C-4CD6-A2B9-276D41625CCE}"/>
    <cellStyle name="Normal 4 3 2 4 2 6" xfId="7165" xr:uid="{FE088B9B-0485-4619-8BF5-8FFED9901D84}"/>
    <cellStyle name="Normal 4 3 2 4 2 7" xfId="25092" xr:uid="{3DFDD186-C977-4890-9762-89D041755F38}"/>
    <cellStyle name="Normal 4 3 2 4 2 8" xfId="37037" xr:uid="{099329DB-87FB-4EE5-97AE-051C4B6D5012}"/>
    <cellStyle name="Normal 4 3 2 4 3" xfId="1907" xr:uid="{00000000-0005-0000-0000-000034000000}"/>
    <cellStyle name="Normal 4 3 2 4 3 2" xfId="4877" xr:uid="{602DA56C-577B-40E7-8772-BF785B13C0BD}"/>
    <cellStyle name="Normal 4 3 2 4 3 2 2" xfId="16840" xr:uid="{4EA7DF43-A460-4595-A934-3D60C089E91B}"/>
    <cellStyle name="Normal 4 3 2 4 3 2 2 2" xfId="34767" xr:uid="{ABFF8744-2D80-4FDB-843C-249821BA9C04}"/>
    <cellStyle name="Normal 4 3 2 4 3 2 2 3" xfId="46712" xr:uid="{2F8774BB-9B8A-476C-8424-9AB325ECEC1A}"/>
    <cellStyle name="Normal 4 3 2 4 3 2 3" xfId="22799" xr:uid="{5EE7DC3A-7721-40F8-A375-7B2F5E61FB0A}"/>
    <cellStyle name="Normal 4 3 2 4 3 2 4" xfId="10857" xr:uid="{C5DDB081-5EDB-4311-B55A-406A29B03757}"/>
    <cellStyle name="Normal 4 3 2 4 3 2 5" xfId="28784" xr:uid="{8FC1768B-1026-4B54-82F1-12463D75977B}"/>
    <cellStyle name="Normal 4 3 2 4 3 2 6" xfId="40729" xr:uid="{2610B5C1-D758-4BD2-A7B9-66BB1E17E715}"/>
    <cellStyle name="Normal 4 3 2 4 3 3" xfId="13870" xr:uid="{D001AD39-58BB-4FE7-B208-598C47A7D04D}"/>
    <cellStyle name="Normal 4 3 2 4 3 3 2" xfId="31797" xr:uid="{242CC908-8903-43D0-AC94-3992A1182F13}"/>
    <cellStyle name="Normal 4 3 2 4 3 3 3" xfId="43742" xr:uid="{382B5F44-521A-40FA-9EBA-99AD569BF583}"/>
    <cellStyle name="Normal 4 3 2 4 3 4" xfId="19829" xr:uid="{96D90ED4-4470-460C-BB41-BC37AF2FDC12}"/>
    <cellStyle name="Normal 4 3 2 4 3 5" xfId="7887" xr:uid="{D0C8BFF2-534C-433B-B3BE-6E68F428DB1E}"/>
    <cellStyle name="Normal 4 3 2 4 3 6" xfId="25814" xr:uid="{5553AB12-894A-4DFC-B315-A7C4CF97E602}"/>
    <cellStyle name="Normal 4 3 2 4 3 7" xfId="37759" xr:uid="{DFA4FDFB-5BA6-40D6-BBF6-852CFD488437}"/>
    <cellStyle name="Normal 4 3 2 4 4" xfId="3433" xr:uid="{E85CA747-83AF-4CE5-8B98-412BD5F32466}"/>
    <cellStyle name="Normal 4 3 2 4 4 2" xfId="15396" xr:uid="{DEB0A2E9-C4F6-4334-9729-2700499C691F}"/>
    <cellStyle name="Normal 4 3 2 4 4 2 2" xfId="33323" xr:uid="{F4B8F608-4149-4B68-81B6-9D301FEB9AAC}"/>
    <cellStyle name="Normal 4 3 2 4 4 2 3" xfId="45268" xr:uid="{BE9C26AD-EAFB-4D8A-A8F1-A1AF27DFB36A}"/>
    <cellStyle name="Normal 4 3 2 4 4 3" xfId="21355" xr:uid="{570691F8-436A-4F6B-A89B-98CCA199750F}"/>
    <cellStyle name="Normal 4 3 2 4 4 4" xfId="9413" xr:uid="{3DF89A92-A8F7-471E-B0FE-180B86376640}"/>
    <cellStyle name="Normal 4 3 2 4 4 5" xfId="27340" xr:uid="{1747C379-D153-46E1-B843-FDD9444E8DC9}"/>
    <cellStyle name="Normal 4 3 2 4 4 6" xfId="39285" xr:uid="{F6124991-2557-4D0F-9743-56B7C66DC5DB}"/>
    <cellStyle name="Normal 4 3 2 4 5" xfId="12426" xr:uid="{3FAFDDD2-1923-4B27-9F62-CB7E8F29F68E}"/>
    <cellStyle name="Normal 4 3 2 4 5 2" xfId="30353" xr:uid="{F6EB2CBF-B329-4724-AC3B-25279FFC5287}"/>
    <cellStyle name="Normal 4 3 2 4 5 3" xfId="42298" xr:uid="{741FF834-A386-4765-B795-9BB86EDDD16D}"/>
    <cellStyle name="Normal 4 3 2 4 6" xfId="18385" xr:uid="{F7B36E0E-EF15-4F51-B8C8-CAC00385516B}"/>
    <cellStyle name="Normal 4 3 2 4 7" xfId="6443" xr:uid="{497CC671-5B7A-4AA7-9CF3-27A2D66F8E26}"/>
    <cellStyle name="Normal 4 3 2 4 8" xfId="24370" xr:uid="{6B5EB31D-D652-4155-A258-D9B97293F49F}"/>
    <cellStyle name="Normal 4 3 2 4 9" xfId="36315" xr:uid="{5BD96150-5EB5-45E1-8DE6-64D9006AF0DA}"/>
    <cellStyle name="Normal 4 3 2 5" xfId="837" xr:uid="{00000000-0005-0000-0000-000034000000}"/>
    <cellStyle name="Normal 4 3 2 5 2" xfId="2281" xr:uid="{00000000-0005-0000-0000-000034000000}"/>
    <cellStyle name="Normal 4 3 2 5 2 2" xfId="5251" xr:uid="{EA32328C-5D02-4CCC-B756-83E62DB671DC}"/>
    <cellStyle name="Normal 4 3 2 5 2 2 2" xfId="17214" xr:uid="{3DFF44B1-BB74-4604-91F3-21E2687E0D77}"/>
    <cellStyle name="Normal 4 3 2 5 2 2 2 2" xfId="35141" xr:uid="{CF7CE567-9D05-4AD2-96D6-4A2E45471BE4}"/>
    <cellStyle name="Normal 4 3 2 5 2 2 2 3" xfId="47086" xr:uid="{6EEE9160-A972-4670-80C9-4A089F56FFE9}"/>
    <cellStyle name="Normal 4 3 2 5 2 2 3" xfId="23173" xr:uid="{518E9365-6960-4762-94BE-FDABFDA9B544}"/>
    <cellStyle name="Normal 4 3 2 5 2 2 4" xfId="11231" xr:uid="{73B89064-33A8-465D-A7FB-8752086A3BEA}"/>
    <cellStyle name="Normal 4 3 2 5 2 2 5" xfId="29158" xr:uid="{1B636112-8ADC-44EB-AB3A-61A800DC157D}"/>
    <cellStyle name="Normal 4 3 2 5 2 2 6" xfId="41103" xr:uid="{5287E7AE-0F7C-42FE-BC69-6D1A8B8464BA}"/>
    <cellStyle name="Normal 4 3 2 5 2 3" xfId="14244" xr:uid="{B16A21E4-7BD8-4CA9-8698-11577A10AE60}"/>
    <cellStyle name="Normal 4 3 2 5 2 3 2" xfId="32171" xr:uid="{4F3CAA92-088C-42CE-A1DA-6A72BABF7226}"/>
    <cellStyle name="Normal 4 3 2 5 2 3 3" xfId="44116" xr:uid="{E0E879E8-2280-4636-BF2D-FBA52546AAE3}"/>
    <cellStyle name="Normal 4 3 2 5 2 4" xfId="20203" xr:uid="{A4752EE3-4CD7-4A4E-9787-DAAAB08279CB}"/>
    <cellStyle name="Normal 4 3 2 5 2 5" xfId="8261" xr:uid="{47A49155-F4B5-4CA0-8CAC-891795B473F9}"/>
    <cellStyle name="Normal 4 3 2 5 2 6" xfId="26188" xr:uid="{DE5719E2-60A0-420F-B4FC-6A606871E5B4}"/>
    <cellStyle name="Normal 4 3 2 5 2 7" xfId="38133" xr:uid="{27E79AAF-1E0A-4BDA-8B2D-9F392A8D4697}"/>
    <cellStyle name="Normal 4 3 2 5 3" xfId="3807" xr:uid="{8511180F-8615-4EE6-9BA4-8F4AD2F83D98}"/>
    <cellStyle name="Normal 4 3 2 5 3 2" xfId="15770" xr:uid="{12B126FA-AD73-4E40-93DF-3DA5DF261F9E}"/>
    <cellStyle name="Normal 4 3 2 5 3 2 2" xfId="33697" xr:uid="{074626C2-4D7F-483F-B460-32CA371F7CFC}"/>
    <cellStyle name="Normal 4 3 2 5 3 2 3" xfId="45642" xr:uid="{E1240151-17E2-42DC-A3B2-8498FFA1EC00}"/>
    <cellStyle name="Normal 4 3 2 5 3 3" xfId="21729" xr:uid="{CA04064F-BAAF-4024-9866-52A2E67F152C}"/>
    <cellStyle name="Normal 4 3 2 5 3 4" xfId="9787" xr:uid="{E9AD37AB-9746-449F-A3EA-73ED6BBDF8A5}"/>
    <cellStyle name="Normal 4 3 2 5 3 5" xfId="27714" xr:uid="{CBD1DC86-B93A-4E2D-9276-270E0304B821}"/>
    <cellStyle name="Normal 4 3 2 5 3 6" xfId="39659" xr:uid="{E88B22A2-64D4-483D-98B3-8A04D86A2FAE}"/>
    <cellStyle name="Normal 4 3 2 5 4" xfId="12800" xr:uid="{980C6E1F-B995-42BA-8B7D-B09873797ECB}"/>
    <cellStyle name="Normal 4 3 2 5 4 2" xfId="30727" xr:uid="{BDFDE772-C1BD-4984-B7AD-26C8B6FCE2F6}"/>
    <cellStyle name="Normal 4 3 2 5 4 3" xfId="42672" xr:uid="{D6D94271-6D56-4446-91A8-CF53E9628471}"/>
    <cellStyle name="Normal 4 3 2 5 5" xfId="18759" xr:uid="{16CFEC39-EE45-4DDC-B310-3AF44017991D}"/>
    <cellStyle name="Normal 4 3 2 5 6" xfId="6817" xr:uid="{5F020D18-8342-403C-9A3D-CF4C0F813302}"/>
    <cellStyle name="Normal 4 3 2 5 7" xfId="24744" xr:uid="{DDE86D7A-6A96-4FF5-980E-48947F0AF211}"/>
    <cellStyle name="Normal 4 3 2 5 8" xfId="36689" xr:uid="{076950E3-A72A-4DEA-9B8B-D369FF447E1C}"/>
    <cellStyle name="Normal 4 3 2 6" xfId="1559" xr:uid="{00000000-0005-0000-0000-000034000000}"/>
    <cellStyle name="Normal 4 3 2 6 2" xfId="4529" xr:uid="{65A79A66-526C-4C38-A883-8E572AFEFBBB}"/>
    <cellStyle name="Normal 4 3 2 6 2 2" xfId="16492" xr:uid="{4692873C-5168-441F-854A-C69EB2FC9543}"/>
    <cellStyle name="Normal 4 3 2 6 2 2 2" xfId="34419" xr:uid="{A093F2E8-4FD3-4D76-8B54-E7C2DC1A40DA}"/>
    <cellStyle name="Normal 4 3 2 6 2 2 3" xfId="46364" xr:uid="{03F10DCC-DFB7-4906-A7F4-3596B9C8C2A6}"/>
    <cellStyle name="Normal 4 3 2 6 2 3" xfId="22451" xr:uid="{9ABE9F3B-8368-4589-AC4C-ECDF24B0BA12}"/>
    <cellStyle name="Normal 4 3 2 6 2 4" xfId="10509" xr:uid="{E722B3CB-7FFA-4F92-ADC4-6547EC680658}"/>
    <cellStyle name="Normal 4 3 2 6 2 5" xfId="28436" xr:uid="{44D9D219-C86C-4EC1-9D5A-73A42B923525}"/>
    <cellStyle name="Normal 4 3 2 6 2 6" xfId="40381" xr:uid="{DDECF50F-33F7-495E-B5B1-AAB27D367722}"/>
    <cellStyle name="Normal 4 3 2 6 3" xfId="13522" xr:uid="{01C77A5D-AB5B-45A6-927B-8ADC88180AD5}"/>
    <cellStyle name="Normal 4 3 2 6 3 2" xfId="31449" xr:uid="{B47575FB-79E5-4F8A-B7EA-80DD17AD1D1E}"/>
    <cellStyle name="Normal 4 3 2 6 3 3" xfId="43394" xr:uid="{84D65450-2F67-4C0E-A090-BBC306016636}"/>
    <cellStyle name="Normal 4 3 2 6 4" xfId="19481" xr:uid="{9698046D-4DDC-4F9F-918E-F65FBDF3E965}"/>
    <cellStyle name="Normal 4 3 2 6 5" xfId="7539" xr:uid="{1713188F-11A4-44F4-9EB1-CF62F32107B6}"/>
    <cellStyle name="Normal 4 3 2 6 6" xfId="25466" xr:uid="{33363D5F-FEED-45D6-A980-84DFE5F56721}"/>
    <cellStyle name="Normal 4 3 2 6 7" xfId="37411" xr:uid="{98BD0E17-DE47-432A-A7CE-6D6997EFDC33}"/>
    <cellStyle name="Normal 4 3 2 7" xfId="3085" xr:uid="{1B60CD7E-88BD-4F77-BEF2-15158A4B783B}"/>
    <cellStyle name="Normal 4 3 2 7 2" xfId="15048" xr:uid="{78E147AD-E91D-4124-828A-ABF728043EED}"/>
    <cellStyle name="Normal 4 3 2 7 2 2" xfId="32975" xr:uid="{4D0BBB35-AB6E-479D-A7CD-0A9BCDC20A15}"/>
    <cellStyle name="Normal 4 3 2 7 2 3" xfId="44920" xr:uid="{B03492D9-CFE6-42BD-B49D-FF3F8FCD282C}"/>
    <cellStyle name="Normal 4 3 2 7 3" xfId="21007" xr:uid="{1D3FA5EE-6DAF-4B74-82A4-8EF14763E0CD}"/>
    <cellStyle name="Normal 4 3 2 7 4" xfId="9065" xr:uid="{4B972941-5A59-4D89-8B9E-6B914DBCA51B}"/>
    <cellStyle name="Normal 4 3 2 7 5" xfId="26992" xr:uid="{ED3BBC73-438E-447F-99AA-ECD5D01472EE}"/>
    <cellStyle name="Normal 4 3 2 7 6" xfId="38937" xr:uid="{01DDB7BA-B0AE-447C-AF1A-988A565D72CC}"/>
    <cellStyle name="Normal 4 3 2 8" xfId="12078" xr:uid="{FCA4249E-72D9-426A-9B65-976568A344A4}"/>
    <cellStyle name="Normal 4 3 2 8 2" xfId="30005" xr:uid="{B58159F4-4DA2-4AFE-AD2B-DCA64273801B}"/>
    <cellStyle name="Normal 4 3 2 8 3" xfId="41950" xr:uid="{11604E3B-5D63-49E2-B4A7-4677FCE8C062}"/>
    <cellStyle name="Normal 4 3 2 9" xfId="18037" xr:uid="{65A43C19-7073-493A-9953-CB2204261144}"/>
    <cellStyle name="Normal 4 3 3" xfId="173" xr:uid="{00000000-0005-0000-0000-000034000000}"/>
    <cellStyle name="Normal 4 3 3 10" xfId="36025" xr:uid="{7F4F4166-D163-4D97-A9A6-A3EBC964238C}"/>
    <cellStyle name="Normal 4 3 3 2" xfId="521" xr:uid="{00000000-0005-0000-0000-000034000000}"/>
    <cellStyle name="Normal 4 3 3 2 2" xfId="1243" xr:uid="{00000000-0005-0000-0000-000034000000}"/>
    <cellStyle name="Normal 4 3 3 2 2 2" xfId="2687" xr:uid="{00000000-0005-0000-0000-000034000000}"/>
    <cellStyle name="Normal 4 3 3 2 2 2 2" xfId="5657" xr:uid="{7B67395D-3FB6-455B-971B-56ECA5A1469C}"/>
    <cellStyle name="Normal 4 3 3 2 2 2 2 2" xfId="17620" xr:uid="{1539BE5C-BDDD-423A-9929-BC5C3397DB79}"/>
    <cellStyle name="Normal 4 3 3 2 2 2 2 2 2" xfId="35547" xr:uid="{56DA580C-4BE2-4AA5-8EB0-BC97530C7052}"/>
    <cellStyle name="Normal 4 3 3 2 2 2 2 2 3" xfId="47492" xr:uid="{77E65E58-4770-4A1C-8D60-4D9E43C8C3C9}"/>
    <cellStyle name="Normal 4 3 3 2 2 2 2 3" xfId="23579" xr:uid="{D2EF0D81-A50D-4F1B-8546-7C67A1D8C8DF}"/>
    <cellStyle name="Normal 4 3 3 2 2 2 2 4" xfId="11637" xr:uid="{E06F4B61-6FD1-4315-BB1A-754D816C23BC}"/>
    <cellStyle name="Normal 4 3 3 2 2 2 2 5" xfId="29564" xr:uid="{7C4A545E-053D-4793-A81F-323FBACF1166}"/>
    <cellStyle name="Normal 4 3 3 2 2 2 2 6" xfId="41509" xr:uid="{05CB8756-0C56-4D26-BCFA-E8F35691A407}"/>
    <cellStyle name="Normal 4 3 3 2 2 2 3" xfId="14650" xr:uid="{EBEE5847-DF20-4276-9271-7B09A217C7A6}"/>
    <cellStyle name="Normal 4 3 3 2 2 2 3 2" xfId="32577" xr:uid="{C18E711C-52FC-4C0C-BEF4-1E3D048DDE0C}"/>
    <cellStyle name="Normal 4 3 3 2 2 2 3 3" xfId="44522" xr:uid="{72B49339-8C85-4381-98B0-D7BC849DB226}"/>
    <cellStyle name="Normal 4 3 3 2 2 2 4" xfId="20609" xr:uid="{945B1E92-BB24-4712-9564-8528CB6E1C5D}"/>
    <cellStyle name="Normal 4 3 3 2 2 2 5" xfId="8667" xr:uid="{EB43623F-DA36-4C62-9B56-F06D4E592E36}"/>
    <cellStyle name="Normal 4 3 3 2 2 2 6" xfId="26594" xr:uid="{2E78803D-8098-48F4-A7C7-7380690BAA2B}"/>
    <cellStyle name="Normal 4 3 3 2 2 2 7" xfId="38539" xr:uid="{578BF442-C2A3-4659-875A-FD58C62DBCAF}"/>
    <cellStyle name="Normal 4 3 3 2 2 3" xfId="4213" xr:uid="{2E0F9A35-3E30-4CA7-AA45-1DC2B716070E}"/>
    <cellStyle name="Normal 4 3 3 2 2 3 2" xfId="16176" xr:uid="{8C1E557E-E654-4C6C-9D9C-224874D70ED4}"/>
    <cellStyle name="Normal 4 3 3 2 2 3 2 2" xfId="34103" xr:uid="{35ECFC2E-8EEA-4E8C-AB1A-2AA6684FD7F1}"/>
    <cellStyle name="Normal 4 3 3 2 2 3 2 3" xfId="46048" xr:uid="{7F781251-1FF1-420C-9A9B-28AEC1EAC2F6}"/>
    <cellStyle name="Normal 4 3 3 2 2 3 3" xfId="22135" xr:uid="{D3A53A69-889C-4F28-806C-574DFC4009FF}"/>
    <cellStyle name="Normal 4 3 3 2 2 3 4" xfId="10193" xr:uid="{D41A89D8-5619-4BED-B659-98C9D57CD51C}"/>
    <cellStyle name="Normal 4 3 3 2 2 3 5" xfId="28120" xr:uid="{A67D7839-84AA-467E-AB78-1D8BC61FC6D8}"/>
    <cellStyle name="Normal 4 3 3 2 2 3 6" xfId="40065" xr:uid="{2DB2ECF4-62D4-442A-9DDD-0F617557027A}"/>
    <cellStyle name="Normal 4 3 3 2 2 4" xfId="13206" xr:uid="{73A131C5-6FBB-42DF-BA3B-9863A4D986F4}"/>
    <cellStyle name="Normal 4 3 3 2 2 4 2" xfId="31133" xr:uid="{0A014352-FB65-4979-B16C-24B472526728}"/>
    <cellStyle name="Normal 4 3 3 2 2 4 3" xfId="43078" xr:uid="{A7E6BAA6-3084-453D-A486-6E918FEF92B9}"/>
    <cellStyle name="Normal 4 3 3 2 2 5" xfId="19165" xr:uid="{0AA9A29E-01D5-49DB-95C0-97F3F74301FE}"/>
    <cellStyle name="Normal 4 3 3 2 2 6" xfId="7223" xr:uid="{7ACF9CCE-23E5-4CAB-8E03-B1D3ADB7DF24}"/>
    <cellStyle name="Normal 4 3 3 2 2 7" xfId="25150" xr:uid="{57896A70-B9A9-47B7-AACC-DA0AF1B7437B}"/>
    <cellStyle name="Normal 4 3 3 2 2 8" xfId="37095" xr:uid="{9B46D3AB-8CB0-4BD0-A186-F2EF35ECBF31}"/>
    <cellStyle name="Normal 4 3 3 2 3" xfId="1965" xr:uid="{00000000-0005-0000-0000-000034000000}"/>
    <cellStyle name="Normal 4 3 3 2 3 2" xfId="4935" xr:uid="{981453DD-0D1E-47B7-A292-D9885973AC7F}"/>
    <cellStyle name="Normal 4 3 3 2 3 2 2" xfId="16898" xr:uid="{4FAE2F59-788F-4DE9-AF50-6ED328176C24}"/>
    <cellStyle name="Normal 4 3 3 2 3 2 2 2" xfId="34825" xr:uid="{AC27DE0C-11D3-48B5-B8AB-0F3306CC0F7C}"/>
    <cellStyle name="Normal 4 3 3 2 3 2 2 3" xfId="46770" xr:uid="{B01DD3E6-34E7-4A02-9D6A-7994865C6E1A}"/>
    <cellStyle name="Normal 4 3 3 2 3 2 3" xfId="22857" xr:uid="{FCA55AE0-ECAF-4BF5-9FEC-9384ADB2569D}"/>
    <cellStyle name="Normal 4 3 3 2 3 2 4" xfId="10915" xr:uid="{B2ED8390-A62E-46BC-9C7A-511FE5B5ED0A}"/>
    <cellStyle name="Normal 4 3 3 2 3 2 5" xfId="28842" xr:uid="{1932B8F1-0C1A-439A-AE82-8A71FE9426A0}"/>
    <cellStyle name="Normal 4 3 3 2 3 2 6" xfId="40787" xr:uid="{D0D88F00-AE2A-4838-9263-2D59223C041E}"/>
    <cellStyle name="Normal 4 3 3 2 3 3" xfId="13928" xr:uid="{0C76D7B0-F321-46C9-AB05-1E5454E325F5}"/>
    <cellStyle name="Normal 4 3 3 2 3 3 2" xfId="31855" xr:uid="{4AA75414-5241-4A1A-ACF9-0971CED544F9}"/>
    <cellStyle name="Normal 4 3 3 2 3 3 3" xfId="43800" xr:uid="{29A080F6-5D90-4CC8-A190-53799EE8EE1C}"/>
    <cellStyle name="Normal 4 3 3 2 3 4" xfId="19887" xr:uid="{AFB740FC-5A9F-4E61-B2C0-F4075174260F}"/>
    <cellStyle name="Normal 4 3 3 2 3 5" xfId="7945" xr:uid="{13E1E36E-D4CD-40C2-8B52-D1643708BFF0}"/>
    <cellStyle name="Normal 4 3 3 2 3 6" xfId="25872" xr:uid="{593FE530-B399-476E-9D27-742EC8AF9D46}"/>
    <cellStyle name="Normal 4 3 3 2 3 7" xfId="37817" xr:uid="{7555F989-BAAF-4355-9439-2F0831E30824}"/>
    <cellStyle name="Normal 4 3 3 2 4" xfId="3491" xr:uid="{9A281187-9DCD-46C1-B9E0-90F76B343684}"/>
    <cellStyle name="Normal 4 3 3 2 4 2" xfId="15454" xr:uid="{929CCAEB-82C8-43B4-B85A-AA6F70667684}"/>
    <cellStyle name="Normal 4 3 3 2 4 2 2" xfId="33381" xr:uid="{43129354-7C75-467B-8DA1-459B815EEC2B}"/>
    <cellStyle name="Normal 4 3 3 2 4 2 3" xfId="45326" xr:uid="{2834F36A-57A7-440C-8FAC-499EC7723266}"/>
    <cellStyle name="Normal 4 3 3 2 4 3" xfId="21413" xr:uid="{63F2C0E0-1534-4B53-96E9-747C5C05FAEB}"/>
    <cellStyle name="Normal 4 3 3 2 4 4" xfId="9471" xr:uid="{8517BFCC-2139-4D7F-A5C0-AFCC1A3786BD}"/>
    <cellStyle name="Normal 4 3 3 2 4 5" xfId="27398" xr:uid="{76061CFC-EE5E-4D93-8AB2-A167BF6AC837}"/>
    <cellStyle name="Normal 4 3 3 2 4 6" xfId="39343" xr:uid="{283B54B4-50A9-4B27-922E-3A1B6ECFE440}"/>
    <cellStyle name="Normal 4 3 3 2 5" xfId="12484" xr:uid="{66C6A27F-CF73-4972-B38E-7103094C1DAC}"/>
    <cellStyle name="Normal 4 3 3 2 5 2" xfId="30411" xr:uid="{FA5B33EE-DD69-4E26-9C9F-9DACA48ECC5A}"/>
    <cellStyle name="Normal 4 3 3 2 5 3" xfId="42356" xr:uid="{E7C31EA8-DEB1-4E72-B4CD-AD42666958EC}"/>
    <cellStyle name="Normal 4 3 3 2 6" xfId="18443" xr:uid="{1FADB6D9-727A-4F19-8607-EC4BEB083CF5}"/>
    <cellStyle name="Normal 4 3 3 2 7" xfId="6501" xr:uid="{BB5AD7C9-5FED-4F39-A824-7A90690C52CA}"/>
    <cellStyle name="Normal 4 3 3 2 8" xfId="24428" xr:uid="{AF495777-74B6-43DB-B2AE-1BF003AC57C1}"/>
    <cellStyle name="Normal 4 3 3 2 9" xfId="36373" xr:uid="{D3781381-0FFF-4F76-8D76-C66EC4909058}"/>
    <cellStyle name="Normal 4 3 3 3" xfId="895" xr:uid="{00000000-0005-0000-0000-000034000000}"/>
    <cellStyle name="Normal 4 3 3 3 2" xfId="2339" xr:uid="{00000000-0005-0000-0000-000034000000}"/>
    <cellStyle name="Normal 4 3 3 3 2 2" xfId="5309" xr:uid="{E74E7E07-D45D-4DB2-A1A6-050EAFA8A879}"/>
    <cellStyle name="Normal 4 3 3 3 2 2 2" xfId="17272" xr:uid="{C280385A-BF84-4A4F-8672-22C9B01BE669}"/>
    <cellStyle name="Normal 4 3 3 3 2 2 2 2" xfId="35199" xr:uid="{F891986A-D573-47D4-BE5E-52EAD6FA1DAF}"/>
    <cellStyle name="Normal 4 3 3 3 2 2 2 3" xfId="47144" xr:uid="{E5B38A2A-BB4F-454A-8630-E4A7212397DC}"/>
    <cellStyle name="Normal 4 3 3 3 2 2 3" xfId="23231" xr:uid="{74B7CF51-9A72-4BC6-AC27-57D1FAB36C58}"/>
    <cellStyle name="Normal 4 3 3 3 2 2 4" xfId="11289" xr:uid="{3C53F6F3-6B24-48F0-BB92-4149CFB851A0}"/>
    <cellStyle name="Normal 4 3 3 3 2 2 5" xfId="29216" xr:uid="{05806AE7-ADF6-4EDC-97A9-0E2DD836FB48}"/>
    <cellStyle name="Normal 4 3 3 3 2 2 6" xfId="41161" xr:uid="{20219E5D-A993-4F0E-8B78-7DD971DE8E74}"/>
    <cellStyle name="Normal 4 3 3 3 2 3" xfId="14302" xr:uid="{438474FD-0365-4BC0-A78A-D4C4AC83CED0}"/>
    <cellStyle name="Normal 4 3 3 3 2 3 2" xfId="32229" xr:uid="{CB00D9FE-18DB-49D5-99FA-B050757E1355}"/>
    <cellStyle name="Normal 4 3 3 3 2 3 3" xfId="44174" xr:uid="{B4C1673D-6198-4724-989D-301E3C87DC08}"/>
    <cellStyle name="Normal 4 3 3 3 2 4" xfId="20261" xr:uid="{EFA52EDC-2417-42A7-94D8-0692D59AB941}"/>
    <cellStyle name="Normal 4 3 3 3 2 5" xfId="8319" xr:uid="{81C4C64D-FC7A-4290-99B1-77D743FEA372}"/>
    <cellStyle name="Normal 4 3 3 3 2 6" xfId="26246" xr:uid="{47B57D87-969C-4F04-A4B1-392641C5913C}"/>
    <cellStyle name="Normal 4 3 3 3 2 7" xfId="38191" xr:uid="{ADEC41F2-5C27-4124-AE32-76EC0496D687}"/>
    <cellStyle name="Normal 4 3 3 3 3" xfId="3865" xr:uid="{510C8794-DFF7-4910-B99F-D0A2BB5D0561}"/>
    <cellStyle name="Normal 4 3 3 3 3 2" xfId="15828" xr:uid="{005D7DF8-B130-464D-ADDC-109B6F6605D6}"/>
    <cellStyle name="Normal 4 3 3 3 3 2 2" xfId="33755" xr:uid="{4520454B-68D7-4A83-8AA2-16A8CD08AEB1}"/>
    <cellStyle name="Normal 4 3 3 3 3 2 3" xfId="45700" xr:uid="{8AD6E23F-A79E-4E7D-9F72-D37880AA3E95}"/>
    <cellStyle name="Normal 4 3 3 3 3 3" xfId="21787" xr:uid="{28A7FD19-88C6-4756-A2AB-2D5725CAC002}"/>
    <cellStyle name="Normal 4 3 3 3 3 4" xfId="9845" xr:uid="{B22526A9-2879-4FFC-90B3-F94033A5920B}"/>
    <cellStyle name="Normal 4 3 3 3 3 5" xfId="27772" xr:uid="{C4B9C51D-DE93-48BB-B466-B7DC78F7B39E}"/>
    <cellStyle name="Normal 4 3 3 3 3 6" xfId="39717" xr:uid="{C999422A-E731-427A-A948-FCC5307D5516}"/>
    <cellStyle name="Normal 4 3 3 3 4" xfId="12858" xr:uid="{66B10E8E-A0A2-4150-A84F-2C34CAFA31CF}"/>
    <cellStyle name="Normal 4 3 3 3 4 2" xfId="30785" xr:uid="{EB3D0729-8326-45C9-9068-C75DB52BD473}"/>
    <cellStyle name="Normal 4 3 3 3 4 3" xfId="42730" xr:uid="{5451C7B9-FB70-40DA-BBB7-C460599916A2}"/>
    <cellStyle name="Normal 4 3 3 3 5" xfId="18817" xr:uid="{E5ED86F2-F3DC-4A6B-BC65-14FF562FF504}"/>
    <cellStyle name="Normal 4 3 3 3 6" xfId="6875" xr:uid="{0E6D7F89-428D-4FEA-BED1-C69A00202C38}"/>
    <cellStyle name="Normal 4 3 3 3 7" xfId="24802" xr:uid="{2C5B8F8A-D512-40A3-A256-725E7FC6E1A2}"/>
    <cellStyle name="Normal 4 3 3 3 8" xfId="36747" xr:uid="{5C755AF8-2223-4259-91E4-73D1B3C61D4A}"/>
    <cellStyle name="Normal 4 3 3 4" xfId="1617" xr:uid="{00000000-0005-0000-0000-000034000000}"/>
    <cellStyle name="Normal 4 3 3 4 2" xfId="4587" xr:uid="{21B6369C-7745-4887-B5F6-8D12150FC31B}"/>
    <cellStyle name="Normal 4 3 3 4 2 2" xfId="16550" xr:uid="{B8B0220F-3469-41EE-A184-228C6780A94F}"/>
    <cellStyle name="Normal 4 3 3 4 2 2 2" xfId="34477" xr:uid="{6A602C60-49FF-4CF1-AAA0-5C5E6973A69A}"/>
    <cellStyle name="Normal 4 3 3 4 2 2 3" xfId="46422" xr:uid="{32D33EE9-DAB1-4672-A9C5-ACA6A53A3229}"/>
    <cellStyle name="Normal 4 3 3 4 2 3" xfId="22509" xr:uid="{2DA8D502-78FE-4B10-9095-1C3453735B20}"/>
    <cellStyle name="Normal 4 3 3 4 2 4" xfId="10567" xr:uid="{7D0C2FEA-B8E6-432E-A939-68C5CEE107E2}"/>
    <cellStyle name="Normal 4 3 3 4 2 5" xfId="28494" xr:uid="{8A2342ED-D90A-4433-A8F2-A8461BF07FBC}"/>
    <cellStyle name="Normal 4 3 3 4 2 6" xfId="40439" xr:uid="{CA1C7DE4-4624-4AFB-A8E6-BB06BAE404E5}"/>
    <cellStyle name="Normal 4 3 3 4 3" xfId="13580" xr:uid="{305EB10D-CA13-44F3-B89C-E6390FCEAA65}"/>
    <cellStyle name="Normal 4 3 3 4 3 2" xfId="31507" xr:uid="{A7B5C3B4-F2F1-4B29-9F5A-90B51B9C7C41}"/>
    <cellStyle name="Normal 4 3 3 4 3 3" xfId="43452" xr:uid="{ACAE0B4C-EB45-4AC7-9A5D-1DDF2B55A6FD}"/>
    <cellStyle name="Normal 4 3 3 4 4" xfId="19539" xr:uid="{765D5684-0D7F-4D29-84CE-69784F7E2DB7}"/>
    <cellStyle name="Normal 4 3 3 4 5" xfId="7597" xr:uid="{E4170F05-614E-405D-A9F7-0276353831DD}"/>
    <cellStyle name="Normal 4 3 3 4 6" xfId="25524" xr:uid="{749B14CB-4931-4D23-AA73-1BB0838317D2}"/>
    <cellStyle name="Normal 4 3 3 4 7" xfId="37469" xr:uid="{B09943E0-3C9F-4B73-8AA4-51B9BC0FDF94}"/>
    <cellStyle name="Normal 4 3 3 5" xfId="3143" xr:uid="{CCD5E56D-65F7-49FE-B329-6ABF0CAB80D1}"/>
    <cellStyle name="Normal 4 3 3 5 2" xfId="15106" xr:uid="{F4C88E2C-A0B3-4752-8655-678EC4EEBF3E}"/>
    <cellStyle name="Normal 4 3 3 5 2 2" xfId="33033" xr:uid="{5CA2D9CE-8953-48E4-9D81-CE37689E755C}"/>
    <cellStyle name="Normal 4 3 3 5 2 3" xfId="44978" xr:uid="{21D3CE4C-F746-4CA5-B507-9764974267EE}"/>
    <cellStyle name="Normal 4 3 3 5 3" xfId="21065" xr:uid="{E4248702-56AC-43FA-B6FD-526312743821}"/>
    <cellStyle name="Normal 4 3 3 5 4" xfId="9123" xr:uid="{6D2A89F3-9C18-4A55-9B33-C95398F824E5}"/>
    <cellStyle name="Normal 4 3 3 5 5" xfId="27050" xr:uid="{48F30602-9A29-4334-86AA-7E72E75214B8}"/>
    <cellStyle name="Normal 4 3 3 5 6" xfId="38995" xr:uid="{54ACC9E9-C14A-4CF2-B065-36EA79DB722F}"/>
    <cellStyle name="Normal 4 3 3 6" xfId="12136" xr:uid="{A8441F7A-2E2A-4F6C-B58F-341E98C26279}"/>
    <cellStyle name="Normal 4 3 3 6 2" xfId="30063" xr:uid="{9B1E2B48-6EA8-4CBE-A088-1CC18C0E752C}"/>
    <cellStyle name="Normal 4 3 3 6 3" xfId="42008" xr:uid="{B899D4A1-B230-41A0-A149-18C8EF59DEA7}"/>
    <cellStyle name="Normal 4 3 3 7" xfId="18095" xr:uid="{3173F25E-71D6-4E82-9787-8DF3DB89481E}"/>
    <cellStyle name="Normal 4 3 3 8" xfId="6153" xr:uid="{D75ACE9A-F2BE-40E3-A185-F0C8C0279D0B}"/>
    <cellStyle name="Normal 4 3 3 9" xfId="24080" xr:uid="{718AAEB5-874B-4592-B353-929AB0C4E7A3}"/>
    <cellStyle name="Normal 4 3 4" xfId="289" xr:uid="{00000000-0005-0000-0000-000034000000}"/>
    <cellStyle name="Normal 4 3 4 10" xfId="36141" xr:uid="{CA741529-8FC5-4AAB-A92A-D0F7110BC720}"/>
    <cellStyle name="Normal 4 3 4 2" xfId="637" xr:uid="{00000000-0005-0000-0000-000034000000}"/>
    <cellStyle name="Normal 4 3 4 2 2" xfId="1359" xr:uid="{00000000-0005-0000-0000-000034000000}"/>
    <cellStyle name="Normal 4 3 4 2 2 2" xfId="2803" xr:uid="{00000000-0005-0000-0000-000034000000}"/>
    <cellStyle name="Normal 4 3 4 2 2 2 2" xfId="5773" xr:uid="{85EF5D2B-A64A-43C3-A4C9-5C934C256D03}"/>
    <cellStyle name="Normal 4 3 4 2 2 2 2 2" xfId="17736" xr:uid="{CE532FF6-AFAD-4EC7-B0D4-DC1F852C9118}"/>
    <cellStyle name="Normal 4 3 4 2 2 2 2 2 2" xfId="35663" xr:uid="{2215C73B-4A9A-499D-ACDC-0B3CE0FCA347}"/>
    <cellStyle name="Normal 4 3 4 2 2 2 2 2 3" xfId="47608" xr:uid="{3704639E-E4CA-4BE2-9BFA-02F280BD46A7}"/>
    <cellStyle name="Normal 4 3 4 2 2 2 2 3" xfId="23695" xr:uid="{CC9CB050-4351-4932-B15D-A6E243F4D37B}"/>
    <cellStyle name="Normal 4 3 4 2 2 2 2 4" xfId="11753" xr:uid="{DF100B38-BE82-4305-875E-92023E0FCDFE}"/>
    <cellStyle name="Normal 4 3 4 2 2 2 2 5" xfId="29680" xr:uid="{0C74E41F-4798-406A-9CAF-951368B70540}"/>
    <cellStyle name="Normal 4 3 4 2 2 2 2 6" xfId="41625" xr:uid="{C95A78F3-C878-4AA8-A5A5-8B53CE4CD1C1}"/>
    <cellStyle name="Normal 4 3 4 2 2 2 3" xfId="14766" xr:uid="{4EBC7392-9F90-46FB-9DD2-0D9C424E9659}"/>
    <cellStyle name="Normal 4 3 4 2 2 2 3 2" xfId="32693" xr:uid="{96E5BA50-6D3D-4096-B49A-93F609EBFC31}"/>
    <cellStyle name="Normal 4 3 4 2 2 2 3 3" xfId="44638" xr:uid="{5A67054E-F3EF-4147-8260-417FADDF472F}"/>
    <cellStyle name="Normal 4 3 4 2 2 2 4" xfId="20725" xr:uid="{F400DDA8-F244-40CA-9694-0A429A400051}"/>
    <cellStyle name="Normal 4 3 4 2 2 2 5" xfId="8783" xr:uid="{01877294-C5D7-4F5D-A903-F559690C5FCF}"/>
    <cellStyle name="Normal 4 3 4 2 2 2 6" xfId="26710" xr:uid="{D6F504E0-5C63-4E33-8DC3-641911137414}"/>
    <cellStyle name="Normal 4 3 4 2 2 2 7" xfId="38655" xr:uid="{7A671022-5F11-4B31-9907-932D061D081D}"/>
    <cellStyle name="Normal 4 3 4 2 2 3" xfId="4329" xr:uid="{2A1E1EAD-5673-434E-BD45-25EFDC9ACAAE}"/>
    <cellStyle name="Normal 4 3 4 2 2 3 2" xfId="16292" xr:uid="{76C37A41-B16C-44E1-B860-B63A039BDCC9}"/>
    <cellStyle name="Normal 4 3 4 2 2 3 2 2" xfId="34219" xr:uid="{7BAB5E9C-9809-4194-AA6D-A5F2A64E8FFB}"/>
    <cellStyle name="Normal 4 3 4 2 2 3 2 3" xfId="46164" xr:uid="{1179D52A-CED7-4E04-95B5-D05ED630E689}"/>
    <cellStyle name="Normal 4 3 4 2 2 3 3" xfId="22251" xr:uid="{4E98080F-8A07-417F-9EF8-CF11C0A964A8}"/>
    <cellStyle name="Normal 4 3 4 2 2 3 4" xfId="10309" xr:uid="{F817CB9C-4485-453F-9700-4BEC00DF80BA}"/>
    <cellStyle name="Normal 4 3 4 2 2 3 5" xfId="28236" xr:uid="{C6A9D70B-FEB6-4928-9925-A4241A0CA6D4}"/>
    <cellStyle name="Normal 4 3 4 2 2 3 6" xfId="40181" xr:uid="{7040D884-2A54-4B82-A499-6DBB6F9ED412}"/>
    <cellStyle name="Normal 4 3 4 2 2 4" xfId="13322" xr:uid="{56D489B4-3116-47EC-9F14-DF07E7D8AB74}"/>
    <cellStyle name="Normal 4 3 4 2 2 4 2" xfId="31249" xr:uid="{7B045234-0635-4A1B-9EFA-A9BCB2218683}"/>
    <cellStyle name="Normal 4 3 4 2 2 4 3" xfId="43194" xr:uid="{E5EE4D04-E677-42B2-81CF-C5EA56276FD7}"/>
    <cellStyle name="Normal 4 3 4 2 2 5" xfId="19281" xr:uid="{4FD9C984-39BB-4979-89CE-A65F79F73F4D}"/>
    <cellStyle name="Normal 4 3 4 2 2 6" xfId="7339" xr:uid="{BF3C66DE-1803-4C6C-8968-45F2AEAAA15D}"/>
    <cellStyle name="Normal 4 3 4 2 2 7" xfId="25266" xr:uid="{DD629944-AD05-443A-A173-EEA4E45D7E66}"/>
    <cellStyle name="Normal 4 3 4 2 2 8" xfId="37211" xr:uid="{AF345CC5-C590-4465-AAF4-AE4DC3D1928C}"/>
    <cellStyle name="Normal 4 3 4 2 3" xfId="2081" xr:uid="{00000000-0005-0000-0000-000034000000}"/>
    <cellStyle name="Normal 4 3 4 2 3 2" xfId="5051" xr:uid="{0F9E0162-7570-42FC-835D-B4C3768F1DF8}"/>
    <cellStyle name="Normal 4 3 4 2 3 2 2" xfId="17014" xr:uid="{DC57FFDC-C6EE-43FF-9C4C-4ACFA65F4E61}"/>
    <cellStyle name="Normal 4 3 4 2 3 2 2 2" xfId="34941" xr:uid="{936BF3A7-F656-4FE9-BA10-29A3CDD5F329}"/>
    <cellStyle name="Normal 4 3 4 2 3 2 2 3" xfId="46886" xr:uid="{54713B8B-9E6A-44EC-970F-480641E46C04}"/>
    <cellStyle name="Normal 4 3 4 2 3 2 3" xfId="22973" xr:uid="{ACCFF6FA-4EF1-480C-A0CF-2FC31F4B1861}"/>
    <cellStyle name="Normal 4 3 4 2 3 2 4" xfId="11031" xr:uid="{D9E044BC-D279-48BB-B768-5345F004A185}"/>
    <cellStyle name="Normal 4 3 4 2 3 2 5" xfId="28958" xr:uid="{CD141A33-7AE3-41E2-94C0-ABBC15F19D77}"/>
    <cellStyle name="Normal 4 3 4 2 3 2 6" xfId="40903" xr:uid="{8D572602-5AA8-4F70-870D-FC8F9D629932}"/>
    <cellStyle name="Normal 4 3 4 2 3 3" xfId="14044" xr:uid="{1D41FABB-E626-4DD7-9C48-384834DBB384}"/>
    <cellStyle name="Normal 4 3 4 2 3 3 2" xfId="31971" xr:uid="{B8AAA8C8-42F6-47F4-8284-05142418C3C2}"/>
    <cellStyle name="Normal 4 3 4 2 3 3 3" xfId="43916" xr:uid="{93F9080F-2AFA-4637-9A75-25AB213B696B}"/>
    <cellStyle name="Normal 4 3 4 2 3 4" xfId="20003" xr:uid="{137C638C-6CD0-4CDC-BA7E-559C1589CE40}"/>
    <cellStyle name="Normal 4 3 4 2 3 5" xfId="8061" xr:uid="{95BC26ED-A5FF-4222-B386-3ED2C95B485F}"/>
    <cellStyle name="Normal 4 3 4 2 3 6" xfId="25988" xr:uid="{D7E810A5-A2A5-4CE9-9EA1-38B8F55CC366}"/>
    <cellStyle name="Normal 4 3 4 2 3 7" xfId="37933" xr:uid="{38CE6C30-F5A4-495C-9218-B1B66F3BFFA4}"/>
    <cellStyle name="Normal 4 3 4 2 4" xfId="3607" xr:uid="{A9429703-C155-4AB4-A477-01EEB0D27722}"/>
    <cellStyle name="Normal 4 3 4 2 4 2" xfId="15570" xr:uid="{53B5D331-7209-4117-BAC1-BF2CC5B13DE4}"/>
    <cellStyle name="Normal 4 3 4 2 4 2 2" xfId="33497" xr:uid="{1B15EC6F-E8EE-4729-9B49-A1BF4195A7D0}"/>
    <cellStyle name="Normal 4 3 4 2 4 2 3" xfId="45442" xr:uid="{05ED4051-D039-4F59-BCEA-F6B574AB663B}"/>
    <cellStyle name="Normal 4 3 4 2 4 3" xfId="21529" xr:uid="{980A2291-811D-408A-A8AB-4F735C851245}"/>
    <cellStyle name="Normal 4 3 4 2 4 4" xfId="9587" xr:uid="{9FB4E6CD-38B2-47F9-9CDE-FB7313455B95}"/>
    <cellStyle name="Normal 4 3 4 2 4 5" xfId="27514" xr:uid="{85816D0E-92E1-492C-A953-D1A766158FD4}"/>
    <cellStyle name="Normal 4 3 4 2 4 6" xfId="39459" xr:uid="{7D569696-A405-450A-B988-6BBA1568E5FF}"/>
    <cellStyle name="Normal 4 3 4 2 5" xfId="12600" xr:uid="{8A779B4E-C6F0-49E7-8EA3-4FCBE0D63787}"/>
    <cellStyle name="Normal 4 3 4 2 5 2" xfId="30527" xr:uid="{2CCF6E88-657C-4951-A888-DE550EF28749}"/>
    <cellStyle name="Normal 4 3 4 2 5 3" xfId="42472" xr:uid="{1BCEC07F-63F7-4480-9C9E-8796088A6309}"/>
    <cellStyle name="Normal 4 3 4 2 6" xfId="18559" xr:uid="{0793741B-3DC3-40D3-914E-6F2F0B4BA886}"/>
    <cellStyle name="Normal 4 3 4 2 7" xfId="6617" xr:uid="{165BC005-D33C-4AB7-9DF2-8585C7AB49F8}"/>
    <cellStyle name="Normal 4 3 4 2 8" xfId="24544" xr:uid="{2EE384FA-3BBA-496F-B82C-F34D9DED89B6}"/>
    <cellStyle name="Normal 4 3 4 2 9" xfId="36489" xr:uid="{01F2DB16-C3DF-4278-AD5F-8F7E88B6406D}"/>
    <cellStyle name="Normal 4 3 4 3" xfId="1011" xr:uid="{00000000-0005-0000-0000-000034000000}"/>
    <cellStyle name="Normal 4 3 4 3 2" xfId="2455" xr:uid="{00000000-0005-0000-0000-000034000000}"/>
    <cellStyle name="Normal 4 3 4 3 2 2" xfId="5425" xr:uid="{D756BE46-7EF5-4A0C-9883-5DFA74E4E41C}"/>
    <cellStyle name="Normal 4 3 4 3 2 2 2" xfId="17388" xr:uid="{34D8254D-01CE-47E5-8C62-8C629B420CDD}"/>
    <cellStyle name="Normal 4 3 4 3 2 2 2 2" xfId="35315" xr:uid="{8C3C1670-D8B7-495F-B35E-144B4097F811}"/>
    <cellStyle name="Normal 4 3 4 3 2 2 2 3" xfId="47260" xr:uid="{8D156D40-B2E0-4214-95C2-088A842F5B8A}"/>
    <cellStyle name="Normal 4 3 4 3 2 2 3" xfId="23347" xr:uid="{AB626C59-7019-4FFC-8857-FFFE7D0C655B}"/>
    <cellStyle name="Normal 4 3 4 3 2 2 4" xfId="11405" xr:uid="{F4F2E3F7-A232-4645-8029-64D9865FAE0D}"/>
    <cellStyle name="Normal 4 3 4 3 2 2 5" xfId="29332" xr:uid="{2C663872-836B-466F-A0A5-42C20832D195}"/>
    <cellStyle name="Normal 4 3 4 3 2 2 6" xfId="41277" xr:uid="{5F1366F4-D938-4872-87B7-3A39D2EFB883}"/>
    <cellStyle name="Normal 4 3 4 3 2 3" xfId="14418" xr:uid="{F780358E-9466-4CB9-8414-984E9802048E}"/>
    <cellStyle name="Normal 4 3 4 3 2 3 2" xfId="32345" xr:uid="{A56D1612-6145-4687-8C5D-25BBC8D072F3}"/>
    <cellStyle name="Normal 4 3 4 3 2 3 3" xfId="44290" xr:uid="{CD2CC905-3920-4AED-9676-97D791FCE090}"/>
    <cellStyle name="Normal 4 3 4 3 2 4" xfId="20377" xr:uid="{39F5242D-E17B-48B5-8A38-B6CBA313C2F7}"/>
    <cellStyle name="Normal 4 3 4 3 2 5" xfId="8435" xr:uid="{F2E9E546-84F7-4DE9-92CC-63F1B11983E3}"/>
    <cellStyle name="Normal 4 3 4 3 2 6" xfId="26362" xr:uid="{1C926B77-583E-487E-8DD0-89DE48F91252}"/>
    <cellStyle name="Normal 4 3 4 3 2 7" xfId="38307" xr:uid="{5BF3AFC2-3020-47FE-9F96-DE88F843945D}"/>
    <cellStyle name="Normal 4 3 4 3 3" xfId="3981" xr:uid="{C73B506B-E558-4F5C-AE4B-1FC19B72D20F}"/>
    <cellStyle name="Normal 4 3 4 3 3 2" xfId="15944" xr:uid="{21FA8F00-354D-4016-BC95-DC596A30781E}"/>
    <cellStyle name="Normal 4 3 4 3 3 2 2" xfId="33871" xr:uid="{FC62B5EA-06AB-4D15-8C89-45B38BB0525A}"/>
    <cellStyle name="Normal 4 3 4 3 3 2 3" xfId="45816" xr:uid="{1C0357EC-9952-46C2-BD0E-A957E3D0BD9C}"/>
    <cellStyle name="Normal 4 3 4 3 3 3" xfId="21903" xr:uid="{905362A0-70CB-4AB1-9B5C-6E9F33DD74D8}"/>
    <cellStyle name="Normal 4 3 4 3 3 4" xfId="9961" xr:uid="{AB92BC2E-8EFE-49B3-A1FE-AF7ADB88EA50}"/>
    <cellStyle name="Normal 4 3 4 3 3 5" xfId="27888" xr:uid="{11700D73-C686-46E2-AAC7-6EF4998ADFBE}"/>
    <cellStyle name="Normal 4 3 4 3 3 6" xfId="39833" xr:uid="{8129474B-E5D3-49BE-9DFC-0DDFBE8139EC}"/>
    <cellStyle name="Normal 4 3 4 3 4" xfId="12974" xr:uid="{B855C200-1B61-45A1-BF33-5D112ED78D49}"/>
    <cellStyle name="Normal 4 3 4 3 4 2" xfId="30901" xr:uid="{72D799B3-ACFA-44EB-B32B-5B928F1794EB}"/>
    <cellStyle name="Normal 4 3 4 3 4 3" xfId="42846" xr:uid="{1911257F-D476-4092-B247-B3450B987876}"/>
    <cellStyle name="Normal 4 3 4 3 5" xfId="18933" xr:uid="{856492AF-0AD1-44BC-BCBA-2592655273C1}"/>
    <cellStyle name="Normal 4 3 4 3 6" xfId="6991" xr:uid="{FF54FC42-5D18-479D-8A3E-CED9E00829ED}"/>
    <cellStyle name="Normal 4 3 4 3 7" xfId="24918" xr:uid="{59290013-FD27-41A1-8A08-9D71DEABDC13}"/>
    <cellStyle name="Normal 4 3 4 3 8" xfId="36863" xr:uid="{189E3F6F-23ED-40C7-A0CE-4B2747A2F821}"/>
    <cellStyle name="Normal 4 3 4 4" xfId="1733" xr:uid="{00000000-0005-0000-0000-000034000000}"/>
    <cellStyle name="Normal 4 3 4 4 2" xfId="4703" xr:uid="{A4BF412E-9FE3-48E0-B15C-AD287A77CDFD}"/>
    <cellStyle name="Normal 4 3 4 4 2 2" xfId="16666" xr:uid="{A5E2985E-0641-4FD1-B4C5-2BD373D65067}"/>
    <cellStyle name="Normal 4 3 4 4 2 2 2" xfId="34593" xr:uid="{E7269941-B540-429A-A051-108DE1D058EA}"/>
    <cellStyle name="Normal 4 3 4 4 2 2 3" xfId="46538" xr:uid="{B2F6114C-770D-4096-9C25-7CF12303D490}"/>
    <cellStyle name="Normal 4 3 4 4 2 3" xfId="22625" xr:uid="{1223E90F-F1F5-44C5-9F11-4535EE52912A}"/>
    <cellStyle name="Normal 4 3 4 4 2 4" xfId="10683" xr:uid="{1ACF5CC4-083D-414F-B995-96F12AE00620}"/>
    <cellStyle name="Normal 4 3 4 4 2 5" xfId="28610" xr:uid="{622F230E-CA7F-4BB3-A442-D4459B767AD9}"/>
    <cellStyle name="Normal 4 3 4 4 2 6" xfId="40555" xr:uid="{B5496A3C-AC32-48BA-A646-F41FAA3208AF}"/>
    <cellStyle name="Normal 4 3 4 4 3" xfId="13696" xr:uid="{960843F2-6EAB-4F13-94B3-235A3DA78D53}"/>
    <cellStyle name="Normal 4 3 4 4 3 2" xfId="31623" xr:uid="{240BCD10-837E-4632-9D62-EE5088843F3D}"/>
    <cellStyle name="Normal 4 3 4 4 3 3" xfId="43568" xr:uid="{A67EE1EE-73EA-45F8-855D-33807C9BD2D3}"/>
    <cellStyle name="Normal 4 3 4 4 4" xfId="19655" xr:uid="{5778EF20-A24C-4F2D-9074-F51E83BE5958}"/>
    <cellStyle name="Normal 4 3 4 4 5" xfId="7713" xr:uid="{705282CF-7DAF-49A5-A73D-C7FC4195D582}"/>
    <cellStyle name="Normal 4 3 4 4 6" xfId="25640" xr:uid="{61885F89-EDF9-4364-B085-3E03C6B3BC90}"/>
    <cellStyle name="Normal 4 3 4 4 7" xfId="37585" xr:uid="{A5162EAB-0D86-4D87-B516-D70091EDAFA0}"/>
    <cellStyle name="Normal 4 3 4 5" xfId="3259" xr:uid="{4FA6A11D-DE17-400F-8470-BF2CFC658BBA}"/>
    <cellStyle name="Normal 4 3 4 5 2" xfId="15222" xr:uid="{031DB221-0A85-4A48-A249-F37099A0C3AF}"/>
    <cellStyle name="Normal 4 3 4 5 2 2" xfId="33149" xr:uid="{642CB61B-365C-48A7-8839-ECF19907E4FF}"/>
    <cellStyle name="Normal 4 3 4 5 2 3" xfId="45094" xr:uid="{84574415-F93C-4740-AAF6-AD8EA555C5AF}"/>
    <cellStyle name="Normal 4 3 4 5 3" xfId="21181" xr:uid="{63DAABB6-5025-430A-B0ED-FA9CA8BFF2D5}"/>
    <cellStyle name="Normal 4 3 4 5 4" xfId="9239" xr:uid="{1F155F02-DB83-4D2B-B5CD-4A673278C25D}"/>
    <cellStyle name="Normal 4 3 4 5 5" xfId="27166" xr:uid="{01A1BF01-1768-4683-B143-DAC29CA5EC56}"/>
    <cellStyle name="Normal 4 3 4 5 6" xfId="39111" xr:uid="{C9C1DE7A-966D-4E9A-A7DD-09AD1430CB6A}"/>
    <cellStyle name="Normal 4 3 4 6" xfId="12252" xr:uid="{8B08E046-41CA-451F-98D4-CC7BE262DA96}"/>
    <cellStyle name="Normal 4 3 4 6 2" xfId="30179" xr:uid="{3809D0B7-6DAE-47E8-A08B-0A25710E79DD}"/>
    <cellStyle name="Normal 4 3 4 6 3" xfId="42124" xr:uid="{9465380E-626D-4D6E-9B36-1225FC76E1FD}"/>
    <cellStyle name="Normal 4 3 4 7" xfId="18211" xr:uid="{C095EA9B-DCD2-423C-A13C-613D4CFEE9AD}"/>
    <cellStyle name="Normal 4 3 4 8" xfId="6269" xr:uid="{83D818AF-CEF0-4077-871F-2ED0CCEEB8FC}"/>
    <cellStyle name="Normal 4 3 4 9" xfId="24196" xr:uid="{834A9FBE-0DAF-4630-8844-BF1318D14998}"/>
    <cellStyle name="Normal 4 3 5" xfId="405" xr:uid="{00000000-0005-0000-0000-000034000000}"/>
    <cellStyle name="Normal 4 3 5 2" xfId="1127" xr:uid="{00000000-0005-0000-0000-000034000000}"/>
    <cellStyle name="Normal 4 3 5 2 2" xfId="2571" xr:uid="{00000000-0005-0000-0000-000034000000}"/>
    <cellStyle name="Normal 4 3 5 2 2 2" xfId="5541" xr:uid="{005A8343-3730-47C4-AE60-52D05EA61333}"/>
    <cellStyle name="Normal 4 3 5 2 2 2 2" xfId="17504" xr:uid="{5622FF81-9CA8-492F-BA17-A7AA661F4963}"/>
    <cellStyle name="Normal 4 3 5 2 2 2 2 2" xfId="35431" xr:uid="{45CBC79C-890A-4E47-9DCA-F99C784D4195}"/>
    <cellStyle name="Normal 4 3 5 2 2 2 2 3" xfId="47376" xr:uid="{B404CAF0-E18A-416D-9E11-6B5B6E4423FC}"/>
    <cellStyle name="Normal 4 3 5 2 2 2 3" xfId="23463" xr:uid="{827A8AE9-BF59-42A6-A2F5-4449329239FF}"/>
    <cellStyle name="Normal 4 3 5 2 2 2 4" xfId="11521" xr:uid="{75827998-0B79-4CA2-AB66-EB42BA312813}"/>
    <cellStyle name="Normal 4 3 5 2 2 2 5" xfId="29448" xr:uid="{4BD792D9-3C80-46D9-9A9F-D206DAE76BB5}"/>
    <cellStyle name="Normal 4 3 5 2 2 2 6" xfId="41393" xr:uid="{925DBEE9-5BF4-4913-8A6D-8E997E2B3A8C}"/>
    <cellStyle name="Normal 4 3 5 2 2 3" xfId="14534" xr:uid="{97489A88-834C-4DC6-AC5E-8FCFADD2AC0E}"/>
    <cellStyle name="Normal 4 3 5 2 2 3 2" xfId="32461" xr:uid="{3020E17F-9924-488C-8A3C-A9BDE22A7C45}"/>
    <cellStyle name="Normal 4 3 5 2 2 3 3" xfId="44406" xr:uid="{3F8C95BC-1783-4276-90F1-DDDE1A0DB83C}"/>
    <cellStyle name="Normal 4 3 5 2 2 4" xfId="20493" xr:uid="{2B71297D-41F1-468F-A560-8C6BC32BAD4D}"/>
    <cellStyle name="Normal 4 3 5 2 2 5" xfId="8551" xr:uid="{FFD7CD56-D5D0-41DF-B3F2-488861033678}"/>
    <cellStyle name="Normal 4 3 5 2 2 6" xfId="26478" xr:uid="{41B233DF-829D-49E4-8A61-DD8704023188}"/>
    <cellStyle name="Normal 4 3 5 2 2 7" xfId="38423" xr:uid="{B0D8BE81-48BE-4398-BE38-B1D140C7C8C8}"/>
    <cellStyle name="Normal 4 3 5 2 3" xfId="4097" xr:uid="{6CB15AE4-7E66-4FC2-AC41-3700323E4780}"/>
    <cellStyle name="Normal 4 3 5 2 3 2" xfId="16060" xr:uid="{0C70D680-D516-4CB1-8069-0C6A44D3A611}"/>
    <cellStyle name="Normal 4 3 5 2 3 2 2" xfId="33987" xr:uid="{18AE7F7A-FE6C-4D5D-951D-4045A44D1B76}"/>
    <cellStyle name="Normal 4 3 5 2 3 2 3" xfId="45932" xr:uid="{A48AF2DA-3A73-4774-97C4-ACF6057354C2}"/>
    <cellStyle name="Normal 4 3 5 2 3 3" xfId="22019" xr:uid="{149CA0B1-3D3D-42A6-824C-273DF5674CB0}"/>
    <cellStyle name="Normal 4 3 5 2 3 4" xfId="10077" xr:uid="{EB346CCE-439A-4E4B-951F-06E25CB9AF88}"/>
    <cellStyle name="Normal 4 3 5 2 3 5" xfId="28004" xr:uid="{E7AB43DD-9C47-41E8-8836-244AD0FE5B8E}"/>
    <cellStyle name="Normal 4 3 5 2 3 6" xfId="39949" xr:uid="{D2F9FD71-97EC-4435-B7FD-A5C21ABC63FC}"/>
    <cellStyle name="Normal 4 3 5 2 4" xfId="13090" xr:uid="{C75F38F3-98D0-4F6F-ADBE-F5FF6428A0F9}"/>
    <cellStyle name="Normal 4 3 5 2 4 2" xfId="31017" xr:uid="{4B02879F-69FC-467D-86B0-472EE76C90DD}"/>
    <cellStyle name="Normal 4 3 5 2 4 3" xfId="42962" xr:uid="{D915FA61-62B3-418B-AD3C-299169F065A3}"/>
    <cellStyle name="Normal 4 3 5 2 5" xfId="19049" xr:uid="{F13504F4-4757-4EA9-A695-9F1B33A495E7}"/>
    <cellStyle name="Normal 4 3 5 2 6" xfId="7107" xr:uid="{2857EA65-D353-45BE-8D3B-2882C211B21D}"/>
    <cellStyle name="Normal 4 3 5 2 7" xfId="25034" xr:uid="{7F946E0D-FDAC-47B7-919A-01B832D221DB}"/>
    <cellStyle name="Normal 4 3 5 2 8" xfId="36979" xr:uid="{1FB44AF8-7436-465B-AA67-231A67813F3E}"/>
    <cellStyle name="Normal 4 3 5 3" xfId="1849" xr:uid="{00000000-0005-0000-0000-000034000000}"/>
    <cellStyle name="Normal 4 3 5 3 2" xfId="4819" xr:uid="{935960D2-D917-45CA-ABA2-1FF76DAAE5CB}"/>
    <cellStyle name="Normal 4 3 5 3 2 2" xfId="16782" xr:uid="{46DFC409-8BD5-45BC-9DB1-5BD27B0BFECA}"/>
    <cellStyle name="Normal 4 3 5 3 2 2 2" xfId="34709" xr:uid="{9711227B-180B-4BF3-AB69-9EAF9D18F261}"/>
    <cellStyle name="Normal 4 3 5 3 2 2 3" xfId="46654" xr:uid="{0E261264-3A08-44D4-B444-4C222F4077D5}"/>
    <cellStyle name="Normal 4 3 5 3 2 3" xfId="22741" xr:uid="{926EF32D-4D68-4490-A3DB-EEEE2BE15C0E}"/>
    <cellStyle name="Normal 4 3 5 3 2 4" xfId="10799" xr:uid="{8E8B49CC-DBBD-4126-BF0D-3B8BECE140A2}"/>
    <cellStyle name="Normal 4 3 5 3 2 5" xfId="28726" xr:uid="{09E3F18C-200A-4927-AD80-AE3EB70D1CB1}"/>
    <cellStyle name="Normal 4 3 5 3 2 6" xfId="40671" xr:uid="{2EE1C1B8-BDBB-46F9-8FD2-8578C8AEEAD7}"/>
    <cellStyle name="Normal 4 3 5 3 3" xfId="13812" xr:uid="{74FEDF1A-059F-4156-9DA0-258B4151BBB1}"/>
    <cellStyle name="Normal 4 3 5 3 3 2" xfId="31739" xr:uid="{6278EF00-28A0-4554-9997-FB5BAC8792CD}"/>
    <cellStyle name="Normal 4 3 5 3 3 3" xfId="43684" xr:uid="{437701E0-EC29-4DA3-923A-2430FD2B41B5}"/>
    <cellStyle name="Normal 4 3 5 3 4" xfId="19771" xr:uid="{C564F551-55EC-4338-8E8B-A7B47FD89ED7}"/>
    <cellStyle name="Normal 4 3 5 3 5" xfId="7829" xr:uid="{02BACD42-DA95-485A-8A93-09E9594D6C9F}"/>
    <cellStyle name="Normal 4 3 5 3 6" xfId="25756" xr:uid="{7F62AA3D-A7F2-4294-A6C0-543B2FD8EBE5}"/>
    <cellStyle name="Normal 4 3 5 3 7" xfId="37701" xr:uid="{A8C16ABB-008A-4938-A299-3CA049671C87}"/>
    <cellStyle name="Normal 4 3 5 4" xfId="3375" xr:uid="{D0D6BB4F-81FE-44DC-B8D8-8CB9BA65A8C7}"/>
    <cellStyle name="Normal 4 3 5 4 2" xfId="15338" xr:uid="{65477A5A-5F87-4B83-A0FB-A9C597253D3B}"/>
    <cellStyle name="Normal 4 3 5 4 2 2" xfId="33265" xr:uid="{99D08007-D65A-4644-AC24-533DB87DC002}"/>
    <cellStyle name="Normal 4 3 5 4 2 3" xfId="45210" xr:uid="{8A8BBAB5-C08C-4271-861E-BD58A60F1515}"/>
    <cellStyle name="Normal 4 3 5 4 3" xfId="21297" xr:uid="{CE793DE2-2484-46F5-B4F5-19EA68554B3B}"/>
    <cellStyle name="Normal 4 3 5 4 4" xfId="9355" xr:uid="{237912F0-D3C7-49E6-ACAF-0453D30B6DDD}"/>
    <cellStyle name="Normal 4 3 5 4 5" xfId="27282" xr:uid="{06B669D5-5963-4502-8332-C74C030DE8B8}"/>
    <cellStyle name="Normal 4 3 5 4 6" xfId="39227" xr:uid="{EFC52211-8F7E-4958-82D8-D56564C2564A}"/>
    <cellStyle name="Normal 4 3 5 5" xfId="12368" xr:uid="{98C96B85-0ACA-45FB-8B53-C8E3C809CCB7}"/>
    <cellStyle name="Normal 4 3 5 5 2" xfId="30295" xr:uid="{0B6A0630-0560-4FA1-87CA-C6BABF05E4BC}"/>
    <cellStyle name="Normal 4 3 5 5 3" xfId="42240" xr:uid="{16E2E723-564F-4E29-9CB6-9A3A11F870D0}"/>
    <cellStyle name="Normal 4 3 5 6" xfId="18327" xr:uid="{2D766AB7-4F54-4AA0-8DB5-E83B2BC79D70}"/>
    <cellStyle name="Normal 4 3 5 7" xfId="6385" xr:uid="{A1A9D751-DF25-4491-ABDB-E088D2102DBE}"/>
    <cellStyle name="Normal 4 3 5 8" xfId="24312" xr:uid="{F03DAEEB-9F7D-459A-AD99-51DF61D5E189}"/>
    <cellStyle name="Normal 4 3 5 9" xfId="36257" xr:uid="{F16F53BD-042B-4322-999F-3DF497114EBA}"/>
    <cellStyle name="Normal 4 3 6" xfId="779" xr:uid="{00000000-0005-0000-0000-000034000000}"/>
    <cellStyle name="Normal 4 3 6 2" xfId="2223" xr:uid="{00000000-0005-0000-0000-000034000000}"/>
    <cellStyle name="Normal 4 3 6 2 2" xfId="5193" xr:uid="{7F78EBF8-4D70-4AE3-9043-A7CF9A11326F}"/>
    <cellStyle name="Normal 4 3 6 2 2 2" xfId="17156" xr:uid="{B7660A65-DCCE-4925-B11B-B1CEF6C7C98C}"/>
    <cellStyle name="Normal 4 3 6 2 2 2 2" xfId="35083" xr:uid="{47C0F647-FFF7-4C5A-87F6-97AC7FE36E6F}"/>
    <cellStyle name="Normal 4 3 6 2 2 2 3" xfId="47028" xr:uid="{F17E2E04-7C4F-4D3D-B413-8DD7049FC481}"/>
    <cellStyle name="Normal 4 3 6 2 2 3" xfId="23115" xr:uid="{2FC64FBC-914D-471B-BE39-AA0D1C25377B}"/>
    <cellStyle name="Normal 4 3 6 2 2 4" xfId="11173" xr:uid="{34AA31EC-705C-4FF3-8973-57030B32003B}"/>
    <cellStyle name="Normal 4 3 6 2 2 5" xfId="29100" xr:uid="{596F9033-FF92-4603-AAB2-651F73BD0860}"/>
    <cellStyle name="Normal 4 3 6 2 2 6" xfId="41045" xr:uid="{7CC641E5-26FB-42DD-A403-E534E2F642FA}"/>
    <cellStyle name="Normal 4 3 6 2 3" xfId="14186" xr:uid="{A6587480-BBAC-45CF-A36F-1CA71F1F0CAF}"/>
    <cellStyle name="Normal 4 3 6 2 3 2" xfId="32113" xr:uid="{84E4D239-EB3D-431E-B2CB-24A918CFC597}"/>
    <cellStyle name="Normal 4 3 6 2 3 3" xfId="44058" xr:uid="{D1A94233-5C24-47ED-8326-5D4C0A4F5F97}"/>
    <cellStyle name="Normal 4 3 6 2 4" xfId="20145" xr:uid="{FACF731A-9FBD-4C2D-8A00-59424FF57C73}"/>
    <cellStyle name="Normal 4 3 6 2 5" xfId="8203" xr:uid="{7A2363A4-27DB-4FD9-8EAF-4F9A60A8D8FB}"/>
    <cellStyle name="Normal 4 3 6 2 6" xfId="26130" xr:uid="{99E6B08B-408D-43A2-BD42-511C6D05942E}"/>
    <cellStyle name="Normal 4 3 6 2 7" xfId="38075" xr:uid="{D812F61D-B94C-4130-975A-0420E4AEF2A1}"/>
    <cellStyle name="Normal 4 3 6 3" xfId="3749" xr:uid="{408408CE-C600-4384-A029-1F1382E1CE04}"/>
    <cellStyle name="Normal 4 3 6 3 2" xfId="15712" xr:uid="{4358D996-B9C2-4982-A480-2F0C4D557C29}"/>
    <cellStyle name="Normal 4 3 6 3 2 2" xfId="33639" xr:uid="{49DF92ED-E3F1-4251-AC5B-7B7F9E71EDF6}"/>
    <cellStyle name="Normal 4 3 6 3 2 3" xfId="45584" xr:uid="{3FA96BFC-9EBC-4E2D-921C-216C99E6DE46}"/>
    <cellStyle name="Normal 4 3 6 3 3" xfId="21671" xr:uid="{27B82115-0872-40B1-BBC9-FC3CD0E6800F}"/>
    <cellStyle name="Normal 4 3 6 3 4" xfId="9729" xr:uid="{081FD628-03EC-46C5-AAEE-67E735E89706}"/>
    <cellStyle name="Normal 4 3 6 3 5" xfId="27656" xr:uid="{62380289-01F0-4483-85C0-93D26DC6CABB}"/>
    <cellStyle name="Normal 4 3 6 3 6" xfId="39601" xr:uid="{8C9BBF4D-1FDA-4DE7-B26A-EAB8873F7764}"/>
    <cellStyle name="Normal 4 3 6 4" xfId="12742" xr:uid="{7DE85719-1D3C-4C49-BDB0-8B9551BAC538}"/>
    <cellStyle name="Normal 4 3 6 4 2" xfId="30669" xr:uid="{AEC53198-0959-462D-A862-1E7F434972E2}"/>
    <cellStyle name="Normal 4 3 6 4 3" xfId="42614" xr:uid="{3E4D1648-F817-414D-B45E-FB121A588C41}"/>
    <cellStyle name="Normal 4 3 6 5" xfId="18701" xr:uid="{194B213E-2075-460B-8314-0ACFBB4ED7AC}"/>
    <cellStyle name="Normal 4 3 6 6" xfId="6759" xr:uid="{5A2EF319-DE56-4A4E-851A-F5BF3BD30406}"/>
    <cellStyle name="Normal 4 3 6 7" xfId="24686" xr:uid="{9729A255-C055-460E-AEB3-B2D32471D0C5}"/>
    <cellStyle name="Normal 4 3 6 8" xfId="36631" xr:uid="{4D76EC39-CDC5-4782-8613-26BD843BE96F}"/>
    <cellStyle name="Normal 4 3 7" xfId="1501" xr:uid="{00000000-0005-0000-0000-000034000000}"/>
    <cellStyle name="Normal 4 3 7 2" xfId="4471" xr:uid="{A19038D2-ECCD-44EB-A28F-35AB8444F56D}"/>
    <cellStyle name="Normal 4 3 7 2 2" xfId="16434" xr:uid="{BF8190F2-316C-4F93-8124-C7B3F479D59C}"/>
    <cellStyle name="Normal 4 3 7 2 2 2" xfId="34361" xr:uid="{D8E4E615-8BA6-4561-9805-8ED5C644FF89}"/>
    <cellStyle name="Normal 4 3 7 2 2 3" xfId="46306" xr:uid="{C65759CF-F866-445F-BF5E-94FB3BB8FE58}"/>
    <cellStyle name="Normal 4 3 7 2 3" xfId="22393" xr:uid="{0D53C430-78BB-4AFC-9236-B85FB220BAB9}"/>
    <cellStyle name="Normal 4 3 7 2 4" xfId="10451" xr:uid="{FC83BDCF-C4B2-4940-82DF-188383D38AD2}"/>
    <cellStyle name="Normal 4 3 7 2 5" xfId="28378" xr:uid="{2A853648-57AE-45EC-9D78-B2DC46E125C9}"/>
    <cellStyle name="Normal 4 3 7 2 6" xfId="40323" xr:uid="{55E070D6-DE22-413E-8FA0-1ED6F60E6C5D}"/>
    <cellStyle name="Normal 4 3 7 3" xfId="13464" xr:uid="{8985BABD-A257-4C1E-ABA0-7C2665EAC74A}"/>
    <cellStyle name="Normal 4 3 7 3 2" xfId="31391" xr:uid="{BDEA8F57-2CE2-49DA-9610-BCE1E8FE368F}"/>
    <cellStyle name="Normal 4 3 7 3 3" xfId="43336" xr:uid="{0754BE6C-6BC1-4A6F-B335-7CCBCA4A91B4}"/>
    <cellStyle name="Normal 4 3 7 4" xfId="19423" xr:uid="{09BC75E4-764E-4F95-B9CF-BC8F67BF6346}"/>
    <cellStyle name="Normal 4 3 7 5" xfId="7481" xr:uid="{9E8C4A1A-A58A-4815-A4E9-BEAB0AAF8505}"/>
    <cellStyle name="Normal 4 3 7 6" xfId="25408" xr:uid="{E71CB89F-AF8A-4016-93DF-FA2132920255}"/>
    <cellStyle name="Normal 4 3 7 7" xfId="37353" xr:uid="{7620D74C-895B-43EF-BE3B-FFDA5178FA64}"/>
    <cellStyle name="Normal 4 3 8" xfId="2945" xr:uid="{00000000-0005-0000-0000-000034000000}"/>
    <cellStyle name="Normal 4 3 8 2" xfId="5915" xr:uid="{E2B78078-BD50-4EB1-819E-AE5EF88E9BFF}"/>
    <cellStyle name="Normal 4 3 8 2 2" xfId="17878" xr:uid="{E6EE6927-C7C3-4736-9AE7-0F09C1A40CF1}"/>
    <cellStyle name="Normal 4 3 8 2 2 2" xfId="35805" xr:uid="{1C381804-9371-481D-A89F-ADCCDA09BB23}"/>
    <cellStyle name="Normal 4 3 8 2 2 3" xfId="47750" xr:uid="{73E41265-947C-45DB-AE02-4AEAC6555500}"/>
    <cellStyle name="Normal 4 3 8 2 3" xfId="23837" xr:uid="{B111641A-5423-4B8E-AE08-B3AE053728F6}"/>
    <cellStyle name="Normal 4 3 8 2 4" xfId="11895" xr:uid="{EBF693B9-658F-4459-BBEB-EC7F1A25E284}"/>
    <cellStyle name="Normal 4 3 8 2 5" xfId="29822" xr:uid="{690B1957-AC81-4723-89AE-8224F9FDC9AA}"/>
    <cellStyle name="Normal 4 3 8 2 6" xfId="41767" xr:uid="{B24C4466-7F0B-4952-8B2A-7F3E4F793245}"/>
    <cellStyle name="Normal 4 3 8 3" xfId="14908" xr:uid="{7326D70C-1855-43F5-BDAB-778482A2AF69}"/>
    <cellStyle name="Normal 4 3 8 3 2" xfId="32835" xr:uid="{DFB94719-800F-44DD-A045-4D9D1B61602A}"/>
    <cellStyle name="Normal 4 3 8 3 3" xfId="44780" xr:uid="{6CF5D687-0C77-4BF5-8704-3B0BF190C731}"/>
    <cellStyle name="Normal 4 3 8 4" xfId="20867" xr:uid="{533E548C-D803-4E21-A3EC-D54AABEE78CC}"/>
    <cellStyle name="Normal 4 3 8 5" xfId="8925" xr:uid="{BCFF5292-AB7C-46EB-92C6-0239B40D3326}"/>
    <cellStyle name="Normal 4 3 8 6" xfId="26852" xr:uid="{7EE9981E-D658-4B84-944C-2DB7CCFE1F9C}"/>
    <cellStyle name="Normal 4 3 8 7" xfId="38797" xr:uid="{69686CA4-AEA6-4F82-8C39-4D773AC3C325}"/>
    <cellStyle name="Normal 4 3 9" xfId="3027" xr:uid="{7DFDD4D8-4488-41B8-A7B4-A88A311218E5}"/>
    <cellStyle name="Normal 4 3 9 2" xfId="14990" xr:uid="{7B51D986-2E1D-405C-9744-5C421E57FFEC}"/>
    <cellStyle name="Normal 4 3 9 2 2" xfId="32917" xr:uid="{06E85724-EAB7-486E-B3BE-05CB148AE9CF}"/>
    <cellStyle name="Normal 4 3 9 2 3" xfId="44862" xr:uid="{83F049C9-8751-4EEF-BD53-2E684BAC8726}"/>
    <cellStyle name="Normal 4 3 9 3" xfId="20949" xr:uid="{72B987FB-663A-43FF-87A5-EACD7CF74862}"/>
    <cellStyle name="Normal 4 3 9 4" xfId="9007" xr:uid="{64D5364D-1B10-4C10-8C76-EA8FF702FC35}"/>
    <cellStyle name="Normal 4 3 9 5" xfId="26934" xr:uid="{ABC9BD4F-C3ED-4724-B116-AE34A0DF1B59}"/>
    <cellStyle name="Normal 4 3 9 6" xfId="38879" xr:uid="{F70C3E68-5D8E-4A93-8224-8544CA9C6D53}"/>
    <cellStyle name="Normal 4 4" xfId="66" xr:uid="{00000000-0005-0000-0000-000005000000}"/>
    <cellStyle name="Normal 4 4 10" xfId="17988" xr:uid="{171F0AE3-19D3-49FC-AA51-D096C6C28413}"/>
    <cellStyle name="Normal 4 4 11" xfId="6046" xr:uid="{91791F4B-00DE-46AE-B43B-3B2B5940C333}"/>
    <cellStyle name="Normal 4 4 12" xfId="23973" xr:uid="{4B5F01AA-77C5-40C3-A42B-823BF5BFA2F6}"/>
    <cellStyle name="Normal 4 4 13" xfId="35918" xr:uid="{18F5B3D5-142D-4A17-A7A9-CE01E778F832}"/>
    <cellStyle name="Normal 4 4 2" xfId="124" xr:uid="{00000000-0005-0000-0000-000005000000}"/>
    <cellStyle name="Normal 4 4 2 10" xfId="6104" xr:uid="{DC3BE498-1A26-49F3-BDE9-E085E00BCD45}"/>
    <cellStyle name="Normal 4 4 2 11" xfId="24031" xr:uid="{16B49ECC-618E-4D1F-80F6-F7B3017A4D66}"/>
    <cellStyle name="Normal 4 4 2 12" xfId="35976" xr:uid="{2A4B09FD-D555-43EC-B2B8-006897AE6E21}"/>
    <cellStyle name="Normal 4 4 2 2" xfId="240" xr:uid="{00000000-0005-0000-0000-000005000000}"/>
    <cellStyle name="Normal 4 4 2 2 10" xfId="36092" xr:uid="{8C096CA8-95A3-450B-AB3C-03D19E91C7A9}"/>
    <cellStyle name="Normal 4 4 2 2 2" xfId="588" xr:uid="{00000000-0005-0000-0000-000005000000}"/>
    <cellStyle name="Normal 4 4 2 2 2 2" xfId="1310" xr:uid="{00000000-0005-0000-0000-000005000000}"/>
    <cellStyle name="Normal 4 4 2 2 2 2 2" xfId="2754" xr:uid="{00000000-0005-0000-0000-000005000000}"/>
    <cellStyle name="Normal 4 4 2 2 2 2 2 2" xfId="5724" xr:uid="{11AF8873-C583-452B-A655-49EEC8C86690}"/>
    <cellStyle name="Normal 4 4 2 2 2 2 2 2 2" xfId="17687" xr:uid="{50F61C02-B01C-47BA-916E-37BD1CC1AF28}"/>
    <cellStyle name="Normal 4 4 2 2 2 2 2 2 2 2" xfId="35614" xr:uid="{10A8E24E-E04F-48BD-AEF8-5304020937D8}"/>
    <cellStyle name="Normal 4 4 2 2 2 2 2 2 2 3" xfId="47559" xr:uid="{64F416A7-EF42-4993-9AF1-46FA42A33287}"/>
    <cellStyle name="Normal 4 4 2 2 2 2 2 2 3" xfId="23646" xr:uid="{C5F737F2-6909-40C3-BBF5-01F76414D25C}"/>
    <cellStyle name="Normal 4 4 2 2 2 2 2 2 4" xfId="11704" xr:uid="{4A1D25D5-5248-40BF-9CD5-67CAE0F02FD3}"/>
    <cellStyle name="Normal 4 4 2 2 2 2 2 2 5" xfId="29631" xr:uid="{B7411A0D-4641-414D-B7BB-56DED23B4479}"/>
    <cellStyle name="Normal 4 4 2 2 2 2 2 2 6" xfId="41576" xr:uid="{5DDD8DFC-D93D-4B1E-883F-C32CD8106836}"/>
    <cellStyle name="Normal 4 4 2 2 2 2 2 3" xfId="14717" xr:uid="{4107D04D-03CB-4009-9CF8-A0A8733A7845}"/>
    <cellStyle name="Normal 4 4 2 2 2 2 2 3 2" xfId="32644" xr:uid="{1B88BC5F-6B07-47B4-A6EB-E9E1295B3400}"/>
    <cellStyle name="Normal 4 4 2 2 2 2 2 3 3" xfId="44589" xr:uid="{4B11D8E6-BDB1-47F1-925B-4EE97BB9ECEA}"/>
    <cellStyle name="Normal 4 4 2 2 2 2 2 4" xfId="20676" xr:uid="{6AFBA0D7-28F1-4517-A68A-F6CA0D1B4BD0}"/>
    <cellStyle name="Normal 4 4 2 2 2 2 2 5" xfId="8734" xr:uid="{4A5F9506-2180-4E2B-BE37-8ABD42AC64B4}"/>
    <cellStyle name="Normal 4 4 2 2 2 2 2 6" xfId="26661" xr:uid="{A8DAB30F-7FAD-4967-A69E-4DD2E4D0EC30}"/>
    <cellStyle name="Normal 4 4 2 2 2 2 2 7" xfId="38606" xr:uid="{AB93E27E-D342-4BD2-8B8B-A600367478CB}"/>
    <cellStyle name="Normal 4 4 2 2 2 2 3" xfId="4280" xr:uid="{2B173245-9E4D-467D-8B27-4A20835C5AF2}"/>
    <cellStyle name="Normal 4 4 2 2 2 2 3 2" xfId="16243" xr:uid="{C47B724D-33D9-4DAC-8CDE-600135B39D79}"/>
    <cellStyle name="Normal 4 4 2 2 2 2 3 2 2" xfId="34170" xr:uid="{CA2CC1CF-367B-424B-AC70-F8472BDACA1F}"/>
    <cellStyle name="Normal 4 4 2 2 2 2 3 2 3" xfId="46115" xr:uid="{8D0E24C5-14B5-4918-A35F-D4BD2DC96B49}"/>
    <cellStyle name="Normal 4 4 2 2 2 2 3 3" xfId="22202" xr:uid="{0B2EAB00-2D5B-418B-8FD2-C2A0BE259999}"/>
    <cellStyle name="Normal 4 4 2 2 2 2 3 4" xfId="10260" xr:uid="{CC2AE8C7-ABC2-4BDE-A5A2-CF1192C1F390}"/>
    <cellStyle name="Normal 4 4 2 2 2 2 3 5" xfId="28187" xr:uid="{733D8C8C-B3EB-4076-B4CC-B6B33E0120D7}"/>
    <cellStyle name="Normal 4 4 2 2 2 2 3 6" xfId="40132" xr:uid="{3BC338D6-229B-466D-B38B-9FA9D7159A77}"/>
    <cellStyle name="Normal 4 4 2 2 2 2 4" xfId="13273" xr:uid="{194BDA4E-00F4-4208-A9D9-BEDC53890DA7}"/>
    <cellStyle name="Normal 4 4 2 2 2 2 4 2" xfId="31200" xr:uid="{50748573-FC5C-4F43-A6BF-7EB2755749AD}"/>
    <cellStyle name="Normal 4 4 2 2 2 2 4 3" xfId="43145" xr:uid="{98DC5C32-D9B1-41F3-892A-9164921B0840}"/>
    <cellStyle name="Normal 4 4 2 2 2 2 5" xfId="19232" xr:uid="{0DF89297-F372-443B-90C8-D7DE1379B58B}"/>
    <cellStyle name="Normal 4 4 2 2 2 2 6" xfId="7290" xr:uid="{74508D2C-4196-4B86-AD14-1ED09C31E5D7}"/>
    <cellStyle name="Normal 4 4 2 2 2 2 7" xfId="25217" xr:uid="{F3E37748-B648-4A98-A4B5-C3E71F3A5084}"/>
    <cellStyle name="Normal 4 4 2 2 2 2 8" xfId="37162" xr:uid="{AD813F23-2422-4C65-8B40-DA87C2CE88AB}"/>
    <cellStyle name="Normal 4 4 2 2 2 3" xfId="2032" xr:uid="{00000000-0005-0000-0000-000005000000}"/>
    <cellStyle name="Normal 4 4 2 2 2 3 2" xfId="5002" xr:uid="{97F6F663-C23A-4653-8632-041F5ADDFAEB}"/>
    <cellStyle name="Normal 4 4 2 2 2 3 2 2" xfId="16965" xr:uid="{54C4DB34-C09A-4AAD-B563-E97CCBD0FD7B}"/>
    <cellStyle name="Normal 4 4 2 2 2 3 2 2 2" xfId="34892" xr:uid="{EEE94ADE-F934-4BAC-A3DA-757C4E3CB975}"/>
    <cellStyle name="Normal 4 4 2 2 2 3 2 2 3" xfId="46837" xr:uid="{A321809C-E90E-4E21-A3BE-E546B86EEBBD}"/>
    <cellStyle name="Normal 4 4 2 2 2 3 2 3" xfId="22924" xr:uid="{E10CC83E-2529-4A7A-9D7D-2AB3FDF25E88}"/>
    <cellStyle name="Normal 4 4 2 2 2 3 2 4" xfId="10982" xr:uid="{DCBD8C91-5772-4CCF-B351-56296415AE3C}"/>
    <cellStyle name="Normal 4 4 2 2 2 3 2 5" xfId="28909" xr:uid="{00B3C640-B75B-4E9F-B36C-1361ABF1A977}"/>
    <cellStyle name="Normal 4 4 2 2 2 3 2 6" xfId="40854" xr:uid="{690F236D-74AD-4871-9F4F-ECD0A0CBE2B3}"/>
    <cellStyle name="Normal 4 4 2 2 2 3 3" xfId="13995" xr:uid="{6FB6C84D-092C-4A27-831C-4C5BBD412452}"/>
    <cellStyle name="Normal 4 4 2 2 2 3 3 2" xfId="31922" xr:uid="{C9ED2C9E-70B6-45D8-8535-F3914D0A85C0}"/>
    <cellStyle name="Normal 4 4 2 2 2 3 3 3" xfId="43867" xr:uid="{D981A016-64C7-4ED8-A239-1F2C7842725B}"/>
    <cellStyle name="Normal 4 4 2 2 2 3 4" xfId="19954" xr:uid="{4DCF91F8-C377-4F8F-A47A-0377106BE2E0}"/>
    <cellStyle name="Normal 4 4 2 2 2 3 5" xfId="8012" xr:uid="{7C85FF0C-B80F-4D4D-B203-F23046F6D76D}"/>
    <cellStyle name="Normal 4 4 2 2 2 3 6" xfId="25939" xr:uid="{1DCB2D5D-2781-45D0-A300-09713797EC10}"/>
    <cellStyle name="Normal 4 4 2 2 2 3 7" xfId="37884" xr:uid="{871522CD-CEF4-46F6-A4B9-4A068D5F51AB}"/>
    <cellStyle name="Normal 4 4 2 2 2 4" xfId="3558" xr:uid="{FDF21713-D1ED-45B7-8D45-2212A635B0B5}"/>
    <cellStyle name="Normal 4 4 2 2 2 4 2" xfId="15521" xr:uid="{6739A2D6-B9CE-4D21-9440-F195814F00FE}"/>
    <cellStyle name="Normal 4 4 2 2 2 4 2 2" xfId="33448" xr:uid="{EC0139F9-ACD2-4637-90AB-F51BDF3C2458}"/>
    <cellStyle name="Normal 4 4 2 2 2 4 2 3" xfId="45393" xr:uid="{286CEB6C-8BAE-436A-8C28-B41F07CBFF72}"/>
    <cellStyle name="Normal 4 4 2 2 2 4 3" xfId="21480" xr:uid="{74C5F799-E879-43EB-85FA-53F23AE5BFE6}"/>
    <cellStyle name="Normal 4 4 2 2 2 4 4" xfId="9538" xr:uid="{D771FA51-980F-41C4-A1A7-C586535AC025}"/>
    <cellStyle name="Normal 4 4 2 2 2 4 5" xfId="27465" xr:uid="{3955186E-3F95-4DE9-B6A6-3A8128173D6D}"/>
    <cellStyle name="Normal 4 4 2 2 2 4 6" xfId="39410" xr:uid="{C89EAE71-906D-4484-A990-0E2D33DB1BC6}"/>
    <cellStyle name="Normal 4 4 2 2 2 5" xfId="12551" xr:uid="{D51FAD7F-9404-4BB7-A73A-8D8E880A2684}"/>
    <cellStyle name="Normal 4 4 2 2 2 5 2" xfId="30478" xr:uid="{BE1107EA-F133-45B4-9A3B-3ECC7382C577}"/>
    <cellStyle name="Normal 4 4 2 2 2 5 3" xfId="42423" xr:uid="{8303E895-E52B-492D-B2AF-B332AC883D3A}"/>
    <cellStyle name="Normal 4 4 2 2 2 6" xfId="18510" xr:uid="{EBFAA08C-71D6-43A9-A9B8-9E6FB8764527}"/>
    <cellStyle name="Normal 4 4 2 2 2 7" xfId="6568" xr:uid="{CD5114B5-6D14-4072-97B5-2608F49CFD82}"/>
    <cellStyle name="Normal 4 4 2 2 2 8" xfId="24495" xr:uid="{AD77D1E7-3866-478E-818A-48433AC19235}"/>
    <cellStyle name="Normal 4 4 2 2 2 9" xfId="36440" xr:uid="{F2E6FE73-52C2-488B-AD66-DD2F872960B7}"/>
    <cellStyle name="Normal 4 4 2 2 3" xfId="962" xr:uid="{00000000-0005-0000-0000-000005000000}"/>
    <cellStyle name="Normal 4 4 2 2 3 2" xfId="2406" xr:uid="{00000000-0005-0000-0000-000005000000}"/>
    <cellStyle name="Normal 4 4 2 2 3 2 2" xfId="5376" xr:uid="{EF8A86A0-0967-425E-960F-C89DBDE9B8C4}"/>
    <cellStyle name="Normal 4 4 2 2 3 2 2 2" xfId="17339" xr:uid="{39CAC09E-0604-49CE-BD25-EFEBCC91FED1}"/>
    <cellStyle name="Normal 4 4 2 2 3 2 2 2 2" xfId="35266" xr:uid="{B2BA0181-BE36-4B16-9532-4F1A8611558E}"/>
    <cellStyle name="Normal 4 4 2 2 3 2 2 2 3" xfId="47211" xr:uid="{4EF471F6-4C27-4773-8067-DC6497261D1E}"/>
    <cellStyle name="Normal 4 4 2 2 3 2 2 3" xfId="23298" xr:uid="{70C444E9-243A-49E7-918D-12173A61CC99}"/>
    <cellStyle name="Normal 4 4 2 2 3 2 2 4" xfId="11356" xr:uid="{2A4CBE2A-1641-4981-92CA-5A72880ACE21}"/>
    <cellStyle name="Normal 4 4 2 2 3 2 2 5" xfId="29283" xr:uid="{A05D0FD8-5CD9-4CFB-A58D-5942CC8943F6}"/>
    <cellStyle name="Normal 4 4 2 2 3 2 2 6" xfId="41228" xr:uid="{DB800F38-DD81-4625-9AAF-4F1FD17B625A}"/>
    <cellStyle name="Normal 4 4 2 2 3 2 3" xfId="14369" xr:uid="{D965B5FA-BE8D-4EC6-B78F-27F94800495E}"/>
    <cellStyle name="Normal 4 4 2 2 3 2 3 2" xfId="32296" xr:uid="{8E796F1C-41CA-42F3-8496-6E9549E425BA}"/>
    <cellStyle name="Normal 4 4 2 2 3 2 3 3" xfId="44241" xr:uid="{8513F6E4-3572-4FF9-8B86-660484059BBA}"/>
    <cellStyle name="Normal 4 4 2 2 3 2 4" xfId="20328" xr:uid="{53B058A7-91D9-42AB-BD27-56053ED9A639}"/>
    <cellStyle name="Normal 4 4 2 2 3 2 5" xfId="8386" xr:uid="{40EC622F-1CDC-4DDC-8E20-6BF3AB4BB71B}"/>
    <cellStyle name="Normal 4 4 2 2 3 2 6" xfId="26313" xr:uid="{87BA8CCE-7C61-4A7A-AB34-8CB788A1E7E0}"/>
    <cellStyle name="Normal 4 4 2 2 3 2 7" xfId="38258" xr:uid="{DB16D0A9-AB65-45B5-8E88-0F8DA0642ADB}"/>
    <cellStyle name="Normal 4 4 2 2 3 3" xfId="3932" xr:uid="{93A5EB6C-4DEE-4486-A374-C80BD47349FF}"/>
    <cellStyle name="Normal 4 4 2 2 3 3 2" xfId="15895" xr:uid="{8ECF29F7-62EE-4D9B-A1E7-FAF2EB73E8E2}"/>
    <cellStyle name="Normal 4 4 2 2 3 3 2 2" xfId="33822" xr:uid="{386A99E9-7449-4591-8340-BEF940D8EFAC}"/>
    <cellStyle name="Normal 4 4 2 2 3 3 2 3" xfId="45767" xr:uid="{AF377CD5-72C5-496B-B1B9-5593939893C9}"/>
    <cellStyle name="Normal 4 4 2 2 3 3 3" xfId="21854" xr:uid="{7B3EBD34-DA11-4509-88AD-8E540D7066CC}"/>
    <cellStyle name="Normal 4 4 2 2 3 3 4" xfId="9912" xr:uid="{71076A2A-3510-4AF2-93E7-9C21FDEE47E6}"/>
    <cellStyle name="Normal 4 4 2 2 3 3 5" xfId="27839" xr:uid="{953536F4-2A25-4FBE-94D3-90A8946AF03E}"/>
    <cellStyle name="Normal 4 4 2 2 3 3 6" xfId="39784" xr:uid="{F7954913-116A-4634-ACDB-5841BC462AFD}"/>
    <cellStyle name="Normal 4 4 2 2 3 4" xfId="12925" xr:uid="{75025970-867E-4383-9EF9-A6C583E5E950}"/>
    <cellStyle name="Normal 4 4 2 2 3 4 2" xfId="30852" xr:uid="{58719B48-5045-4DEE-A3C8-B87A6159F2A7}"/>
    <cellStyle name="Normal 4 4 2 2 3 4 3" xfId="42797" xr:uid="{8F3CBA8B-F9D7-46BC-B1AD-B19CB0C7C075}"/>
    <cellStyle name="Normal 4 4 2 2 3 5" xfId="18884" xr:uid="{5A53DE85-3008-495E-98AB-5955A2C69D83}"/>
    <cellStyle name="Normal 4 4 2 2 3 6" xfId="6942" xr:uid="{3BC14AA2-0583-48C1-A4C9-5C9967810570}"/>
    <cellStyle name="Normal 4 4 2 2 3 7" xfId="24869" xr:uid="{CFDF5A6A-83F1-47B0-AB51-D515989D15A4}"/>
    <cellStyle name="Normal 4 4 2 2 3 8" xfId="36814" xr:uid="{56DF6684-9498-49BB-908A-1ABD44A34E91}"/>
    <cellStyle name="Normal 4 4 2 2 4" xfId="1684" xr:uid="{00000000-0005-0000-0000-000005000000}"/>
    <cellStyle name="Normal 4 4 2 2 4 2" xfId="4654" xr:uid="{57DC1054-7731-422C-B0D6-182C3149CBED}"/>
    <cellStyle name="Normal 4 4 2 2 4 2 2" xfId="16617" xr:uid="{8A548017-C525-462C-B9DC-FEB43866D85B}"/>
    <cellStyle name="Normal 4 4 2 2 4 2 2 2" xfId="34544" xr:uid="{CCA0D31E-A029-4E2E-AEF0-93DAA0510B3C}"/>
    <cellStyle name="Normal 4 4 2 2 4 2 2 3" xfId="46489" xr:uid="{002A0669-7E15-4EAD-A722-3EF129E2AC4D}"/>
    <cellStyle name="Normal 4 4 2 2 4 2 3" xfId="22576" xr:uid="{8EC58516-75F5-42C3-BA6E-9C1A8DC30C0D}"/>
    <cellStyle name="Normal 4 4 2 2 4 2 4" xfId="10634" xr:uid="{2C35C76E-7B4A-4A9B-979C-0D4ED542F263}"/>
    <cellStyle name="Normal 4 4 2 2 4 2 5" xfId="28561" xr:uid="{FF09577F-929C-4DFB-805F-AB37B47EDA37}"/>
    <cellStyle name="Normal 4 4 2 2 4 2 6" xfId="40506" xr:uid="{DC61FB82-E3B7-4B21-93A4-FF85BC9A356D}"/>
    <cellStyle name="Normal 4 4 2 2 4 3" xfId="13647" xr:uid="{86A1FA0A-6034-4A51-9302-150426F8D716}"/>
    <cellStyle name="Normal 4 4 2 2 4 3 2" xfId="31574" xr:uid="{AE90A535-FC16-4214-ADBE-F982DE6AC0C2}"/>
    <cellStyle name="Normal 4 4 2 2 4 3 3" xfId="43519" xr:uid="{7069EE34-88A6-4CBC-B3F2-3367B035F27F}"/>
    <cellStyle name="Normal 4 4 2 2 4 4" xfId="19606" xr:uid="{9C598B90-C8B8-4709-8387-B0B6737F79AD}"/>
    <cellStyle name="Normal 4 4 2 2 4 5" xfId="7664" xr:uid="{AB86A59A-CE70-4C67-8885-CE9A9E247EE1}"/>
    <cellStyle name="Normal 4 4 2 2 4 6" xfId="25591" xr:uid="{4DBEE116-E0DB-4D10-A35F-16CC6B624574}"/>
    <cellStyle name="Normal 4 4 2 2 4 7" xfId="37536" xr:uid="{CB50BCCB-9C0D-49DD-9E88-372C91ABD141}"/>
    <cellStyle name="Normal 4 4 2 2 5" xfId="3210" xr:uid="{0D1FCCB7-FEED-450E-9925-F871815B70C9}"/>
    <cellStyle name="Normal 4 4 2 2 5 2" xfId="15173" xr:uid="{B82B415A-F3F3-42B8-83E4-B8E70301FD6A}"/>
    <cellStyle name="Normal 4 4 2 2 5 2 2" xfId="33100" xr:uid="{6F8A7A19-07E8-4EF4-B7E8-4CD0DA458328}"/>
    <cellStyle name="Normal 4 4 2 2 5 2 3" xfId="45045" xr:uid="{CD00FBA4-0CF6-4E1C-B9B1-DF105C92F4C6}"/>
    <cellStyle name="Normal 4 4 2 2 5 3" xfId="21132" xr:uid="{0CF0D951-F11C-4263-AE62-7B13BD4C9224}"/>
    <cellStyle name="Normal 4 4 2 2 5 4" xfId="9190" xr:uid="{976E206E-98F0-4443-BB39-355FED0E69A4}"/>
    <cellStyle name="Normal 4 4 2 2 5 5" xfId="27117" xr:uid="{4384B64B-8D27-47A7-A76D-71BA3162399C}"/>
    <cellStyle name="Normal 4 4 2 2 5 6" xfId="39062" xr:uid="{31083290-A936-4C6B-BD33-2572361A1090}"/>
    <cellStyle name="Normal 4 4 2 2 6" xfId="12203" xr:uid="{7389656A-4C98-4542-AE1E-D43B9FC95A36}"/>
    <cellStyle name="Normal 4 4 2 2 6 2" xfId="30130" xr:uid="{AB38D0BB-D1ED-4774-A40B-3CBF960FA51B}"/>
    <cellStyle name="Normal 4 4 2 2 6 3" xfId="42075" xr:uid="{859C2A32-D506-4D29-A866-4A6BE9A1250C}"/>
    <cellStyle name="Normal 4 4 2 2 7" xfId="18162" xr:uid="{764A2CDB-2874-48FF-866C-7A81DCE84734}"/>
    <cellStyle name="Normal 4 4 2 2 8" xfId="6220" xr:uid="{0B6C6834-8850-48AF-8628-E5071196A47C}"/>
    <cellStyle name="Normal 4 4 2 2 9" xfId="24147" xr:uid="{B74B2DEC-9BD4-4847-8CBD-E837A1ABD347}"/>
    <cellStyle name="Normal 4 4 2 3" xfId="356" xr:uid="{00000000-0005-0000-0000-000005000000}"/>
    <cellStyle name="Normal 4 4 2 3 10" xfId="36208" xr:uid="{D12E1436-71B8-4764-A992-8D4A447C55EF}"/>
    <cellStyle name="Normal 4 4 2 3 2" xfId="704" xr:uid="{00000000-0005-0000-0000-000005000000}"/>
    <cellStyle name="Normal 4 4 2 3 2 2" xfId="1426" xr:uid="{00000000-0005-0000-0000-000005000000}"/>
    <cellStyle name="Normal 4 4 2 3 2 2 2" xfId="2870" xr:uid="{00000000-0005-0000-0000-000005000000}"/>
    <cellStyle name="Normal 4 4 2 3 2 2 2 2" xfId="5840" xr:uid="{37A72923-8224-4945-A492-6321051AA615}"/>
    <cellStyle name="Normal 4 4 2 3 2 2 2 2 2" xfId="17803" xr:uid="{563419C7-1B86-425C-A32A-AA0C3278FE04}"/>
    <cellStyle name="Normal 4 4 2 3 2 2 2 2 2 2" xfId="35730" xr:uid="{D7E89DEA-60EB-4A7D-A0D6-F2F9FB31A744}"/>
    <cellStyle name="Normal 4 4 2 3 2 2 2 2 2 3" xfId="47675" xr:uid="{84F4E52A-C8AD-4996-BE52-5C08329DD2D0}"/>
    <cellStyle name="Normal 4 4 2 3 2 2 2 2 3" xfId="23762" xr:uid="{68DD4878-929F-4550-9706-5A69FA7F2FF1}"/>
    <cellStyle name="Normal 4 4 2 3 2 2 2 2 4" xfId="11820" xr:uid="{9F6F6465-D713-4761-B0DB-D963B9671E63}"/>
    <cellStyle name="Normal 4 4 2 3 2 2 2 2 5" xfId="29747" xr:uid="{5EC5699A-959B-486C-92FB-4D5BF719BDD0}"/>
    <cellStyle name="Normal 4 4 2 3 2 2 2 2 6" xfId="41692" xr:uid="{D8BDFF18-CDC4-4F8B-8EFE-CEC99FCC2177}"/>
    <cellStyle name="Normal 4 4 2 3 2 2 2 3" xfId="14833" xr:uid="{52CF600C-7ADA-47F1-8A80-1D27BF1512EF}"/>
    <cellStyle name="Normal 4 4 2 3 2 2 2 3 2" xfId="32760" xr:uid="{910DF825-EC0C-4F0D-89AC-3AA6D2225E12}"/>
    <cellStyle name="Normal 4 4 2 3 2 2 2 3 3" xfId="44705" xr:uid="{AF2B2F17-A54B-45B7-BB6B-3A9574EB05FA}"/>
    <cellStyle name="Normal 4 4 2 3 2 2 2 4" xfId="20792" xr:uid="{8E505C7A-6A2B-49A1-BF51-A772C39E188E}"/>
    <cellStyle name="Normal 4 4 2 3 2 2 2 5" xfId="8850" xr:uid="{DCF2F66C-03A7-4EA9-8F42-36E78308BCCB}"/>
    <cellStyle name="Normal 4 4 2 3 2 2 2 6" xfId="26777" xr:uid="{35208082-22BB-46E8-B7B2-E0D77BC195A9}"/>
    <cellStyle name="Normal 4 4 2 3 2 2 2 7" xfId="38722" xr:uid="{7C0D204D-8B96-4F65-B41B-561031F5B97E}"/>
    <cellStyle name="Normal 4 4 2 3 2 2 3" xfId="4396" xr:uid="{F1BD694B-15C4-47CF-AB99-C530063746BE}"/>
    <cellStyle name="Normal 4 4 2 3 2 2 3 2" xfId="16359" xr:uid="{FA5E00A6-89AD-4EA9-BC4C-22435EC43753}"/>
    <cellStyle name="Normal 4 4 2 3 2 2 3 2 2" xfId="34286" xr:uid="{D8BBB462-4F0B-4641-9D02-5A834A62487D}"/>
    <cellStyle name="Normal 4 4 2 3 2 2 3 2 3" xfId="46231" xr:uid="{1B1B9EEE-F115-4959-9464-0B8A8F760E4C}"/>
    <cellStyle name="Normal 4 4 2 3 2 2 3 3" xfId="22318" xr:uid="{EB20C613-019E-4C48-AA32-8F009BFC02FA}"/>
    <cellStyle name="Normal 4 4 2 3 2 2 3 4" xfId="10376" xr:uid="{E306A97B-8F7B-4DCB-B57A-5885DB8308AB}"/>
    <cellStyle name="Normal 4 4 2 3 2 2 3 5" xfId="28303" xr:uid="{5741A8BA-99C9-4AB2-9F49-20016C2DD342}"/>
    <cellStyle name="Normal 4 4 2 3 2 2 3 6" xfId="40248" xr:uid="{EDB3E243-7866-4825-81AA-312250F0094A}"/>
    <cellStyle name="Normal 4 4 2 3 2 2 4" xfId="13389" xr:uid="{03861829-D029-4B5F-A59D-C122F2549971}"/>
    <cellStyle name="Normal 4 4 2 3 2 2 4 2" xfId="31316" xr:uid="{FA6EC9C5-7567-4B9D-A075-7272AD5E84AC}"/>
    <cellStyle name="Normal 4 4 2 3 2 2 4 3" xfId="43261" xr:uid="{70A77A87-0ACE-4C64-BBB0-AD16AC6CFBAD}"/>
    <cellStyle name="Normal 4 4 2 3 2 2 5" xfId="19348" xr:uid="{0E07A622-5C10-4A34-8A12-E19FD1CC491C}"/>
    <cellStyle name="Normal 4 4 2 3 2 2 6" xfId="7406" xr:uid="{AD31CD9D-0B4D-4F5F-B3FF-5BC9D4FE2214}"/>
    <cellStyle name="Normal 4 4 2 3 2 2 7" xfId="25333" xr:uid="{C532A433-B1FB-44AA-B9E6-0316F55F3583}"/>
    <cellStyle name="Normal 4 4 2 3 2 2 8" xfId="37278" xr:uid="{A15C9A47-E585-45D9-A034-94EBB31EA683}"/>
    <cellStyle name="Normal 4 4 2 3 2 3" xfId="2148" xr:uid="{00000000-0005-0000-0000-000005000000}"/>
    <cellStyle name="Normal 4 4 2 3 2 3 2" xfId="5118" xr:uid="{5A142AB9-3A28-49D8-A918-9A744D35CB4E}"/>
    <cellStyle name="Normal 4 4 2 3 2 3 2 2" xfId="17081" xr:uid="{D97EDBD9-CF8F-4FA0-A130-8ABC95344BA8}"/>
    <cellStyle name="Normal 4 4 2 3 2 3 2 2 2" xfId="35008" xr:uid="{2739A926-6F43-4497-A5C5-220C5C0387C5}"/>
    <cellStyle name="Normal 4 4 2 3 2 3 2 2 3" xfId="46953" xr:uid="{1AC33BA4-08BC-43BC-B701-859389BFFC80}"/>
    <cellStyle name="Normal 4 4 2 3 2 3 2 3" xfId="23040" xr:uid="{29DDD39D-0B6A-419F-9D15-402F1A7D74F1}"/>
    <cellStyle name="Normal 4 4 2 3 2 3 2 4" xfId="11098" xr:uid="{1618AD63-05B7-460B-94FF-8DDA8350C04D}"/>
    <cellStyle name="Normal 4 4 2 3 2 3 2 5" xfId="29025" xr:uid="{F09005BF-BEF1-494A-8C6B-8264828DE437}"/>
    <cellStyle name="Normal 4 4 2 3 2 3 2 6" xfId="40970" xr:uid="{FF510E1E-7AD4-472D-AF62-BF2963F810CE}"/>
    <cellStyle name="Normal 4 4 2 3 2 3 3" xfId="14111" xr:uid="{C7BBFA1A-AD2C-479F-9A52-75E037939795}"/>
    <cellStyle name="Normal 4 4 2 3 2 3 3 2" xfId="32038" xr:uid="{B8231861-57AC-4FEA-AC34-53650D4B0BEA}"/>
    <cellStyle name="Normal 4 4 2 3 2 3 3 3" xfId="43983" xr:uid="{FB7E866D-AE4C-4F4B-BADD-E619A4AA76EC}"/>
    <cellStyle name="Normal 4 4 2 3 2 3 4" xfId="20070" xr:uid="{3256497A-0758-487D-AE72-CC5ECFC470CD}"/>
    <cellStyle name="Normal 4 4 2 3 2 3 5" xfId="8128" xr:uid="{2B30FBE0-6302-4018-9655-FF75975AC7D0}"/>
    <cellStyle name="Normal 4 4 2 3 2 3 6" xfId="26055" xr:uid="{C3850F8C-9F53-476E-ADAA-7967F25DB169}"/>
    <cellStyle name="Normal 4 4 2 3 2 3 7" xfId="38000" xr:uid="{8E7D4FB8-305C-4039-A57A-E3A31762574F}"/>
    <cellStyle name="Normal 4 4 2 3 2 4" xfId="3674" xr:uid="{32727B13-A625-4D3E-B5CC-DD81E85F03C4}"/>
    <cellStyle name="Normal 4 4 2 3 2 4 2" xfId="15637" xr:uid="{C2FE3182-A14E-4CDB-89F6-0D1A32556FE5}"/>
    <cellStyle name="Normal 4 4 2 3 2 4 2 2" xfId="33564" xr:uid="{DAA1E1D1-CB29-4045-9FEB-451B7DEFED0F}"/>
    <cellStyle name="Normal 4 4 2 3 2 4 2 3" xfId="45509" xr:uid="{26303F66-7178-4497-B59E-C465F847660C}"/>
    <cellStyle name="Normal 4 4 2 3 2 4 3" xfId="21596" xr:uid="{520BDCA8-0742-49FF-9680-BB3BDEE706A2}"/>
    <cellStyle name="Normal 4 4 2 3 2 4 4" xfId="9654" xr:uid="{C3300601-CD18-4240-AA78-9AB08AFED2EA}"/>
    <cellStyle name="Normal 4 4 2 3 2 4 5" xfId="27581" xr:uid="{AF98D4DF-5E7A-400F-95EE-24E9396AD713}"/>
    <cellStyle name="Normal 4 4 2 3 2 4 6" xfId="39526" xr:uid="{82C9ABB4-593F-4467-8E70-E7A786C15E65}"/>
    <cellStyle name="Normal 4 4 2 3 2 5" xfId="12667" xr:uid="{0D5366A6-6139-4053-9600-B87985B61C50}"/>
    <cellStyle name="Normal 4 4 2 3 2 5 2" xfId="30594" xr:uid="{36A38C8F-8BBD-460B-BFF2-230B73CA1F42}"/>
    <cellStyle name="Normal 4 4 2 3 2 5 3" xfId="42539" xr:uid="{D2C536FD-2642-4307-A508-72AE3F0DBE9E}"/>
    <cellStyle name="Normal 4 4 2 3 2 6" xfId="18626" xr:uid="{1D21CF0D-7538-4436-9B9A-F002DFA269D1}"/>
    <cellStyle name="Normal 4 4 2 3 2 7" xfId="6684" xr:uid="{32800C3A-E0F2-449E-8E5D-CD33DA27E826}"/>
    <cellStyle name="Normal 4 4 2 3 2 8" xfId="24611" xr:uid="{AE1C0DE3-B743-46BD-84F9-72589B5F16F7}"/>
    <cellStyle name="Normal 4 4 2 3 2 9" xfId="36556" xr:uid="{0F1921A8-4117-42DE-87B5-F44FDFAE8B2D}"/>
    <cellStyle name="Normal 4 4 2 3 3" xfId="1078" xr:uid="{00000000-0005-0000-0000-000005000000}"/>
    <cellStyle name="Normal 4 4 2 3 3 2" xfId="2522" xr:uid="{00000000-0005-0000-0000-000005000000}"/>
    <cellStyle name="Normal 4 4 2 3 3 2 2" xfId="5492" xr:uid="{59E59E4A-39B9-415B-90A6-9A17A301DC6B}"/>
    <cellStyle name="Normal 4 4 2 3 3 2 2 2" xfId="17455" xr:uid="{ACDEEBD3-441B-40E7-8850-51DA26749CC4}"/>
    <cellStyle name="Normal 4 4 2 3 3 2 2 2 2" xfId="35382" xr:uid="{18DD0E2B-10DF-4026-82F1-9A288B588EA0}"/>
    <cellStyle name="Normal 4 4 2 3 3 2 2 2 3" xfId="47327" xr:uid="{362A7D5D-6059-4180-BDDB-F6E7C253A7AB}"/>
    <cellStyle name="Normal 4 4 2 3 3 2 2 3" xfId="23414" xr:uid="{E0247940-C65C-4937-AC6E-E06FB267A6B3}"/>
    <cellStyle name="Normal 4 4 2 3 3 2 2 4" xfId="11472" xr:uid="{F28C1CFD-90F7-4992-B9FA-094C03563D26}"/>
    <cellStyle name="Normal 4 4 2 3 3 2 2 5" xfId="29399" xr:uid="{F8F397FE-C0A3-449F-B70F-93E1EF353588}"/>
    <cellStyle name="Normal 4 4 2 3 3 2 2 6" xfId="41344" xr:uid="{D77B03CF-5A4F-4D9E-94B2-BA9894ED7693}"/>
    <cellStyle name="Normal 4 4 2 3 3 2 3" xfId="14485" xr:uid="{39E9E6D2-7B24-412E-970C-561ED2F7FF10}"/>
    <cellStyle name="Normal 4 4 2 3 3 2 3 2" xfId="32412" xr:uid="{ED25AD71-EDC8-428E-A0AC-51F59090E2D5}"/>
    <cellStyle name="Normal 4 4 2 3 3 2 3 3" xfId="44357" xr:uid="{E3D8DC59-16C9-43D8-9198-3953BBAC5AC1}"/>
    <cellStyle name="Normal 4 4 2 3 3 2 4" xfId="20444" xr:uid="{6D1979B4-FF87-4D2B-AE7D-0EFF69FBEFF7}"/>
    <cellStyle name="Normal 4 4 2 3 3 2 5" xfId="8502" xr:uid="{EB32F40D-E508-4E75-A5EE-48BC8FAD3E32}"/>
    <cellStyle name="Normal 4 4 2 3 3 2 6" xfId="26429" xr:uid="{6398227E-AB56-4222-8C59-587F5D49F164}"/>
    <cellStyle name="Normal 4 4 2 3 3 2 7" xfId="38374" xr:uid="{32ECA062-0EC9-4054-BB6B-1DF6180B5E8A}"/>
    <cellStyle name="Normal 4 4 2 3 3 3" xfId="4048" xr:uid="{493F6904-818A-46A8-A951-03E81BF68F24}"/>
    <cellStyle name="Normal 4 4 2 3 3 3 2" xfId="16011" xr:uid="{354A74DD-4D25-424C-8F87-C267DED87A74}"/>
    <cellStyle name="Normal 4 4 2 3 3 3 2 2" xfId="33938" xr:uid="{1BBA0D79-83F6-4B2F-B557-C44F72886375}"/>
    <cellStyle name="Normal 4 4 2 3 3 3 2 3" xfId="45883" xr:uid="{A29A6E2B-AD55-4F95-A11B-16F9D9BBC8C8}"/>
    <cellStyle name="Normal 4 4 2 3 3 3 3" xfId="21970" xr:uid="{02AB4586-678F-4B4C-AB5F-F86BFFB35E97}"/>
    <cellStyle name="Normal 4 4 2 3 3 3 4" xfId="10028" xr:uid="{D53E5C9D-A88A-4C4F-A0DF-81DCFCB407F8}"/>
    <cellStyle name="Normal 4 4 2 3 3 3 5" xfId="27955" xr:uid="{718D30C4-BC11-4FDA-A5D6-0D6C663118EF}"/>
    <cellStyle name="Normal 4 4 2 3 3 3 6" xfId="39900" xr:uid="{1AA1FD03-DBC0-4140-9BA7-B5B67374805D}"/>
    <cellStyle name="Normal 4 4 2 3 3 4" xfId="13041" xr:uid="{6C6EEA78-78F5-4881-890A-A3E74861F6C5}"/>
    <cellStyle name="Normal 4 4 2 3 3 4 2" xfId="30968" xr:uid="{A351AF99-20ED-44F3-AF71-2CB8D941FABF}"/>
    <cellStyle name="Normal 4 4 2 3 3 4 3" xfId="42913" xr:uid="{B1C403D2-E9E0-4501-9F22-9D27D2113E95}"/>
    <cellStyle name="Normal 4 4 2 3 3 5" xfId="19000" xr:uid="{CC91AA42-949A-4D75-8414-C1045097354F}"/>
    <cellStyle name="Normal 4 4 2 3 3 6" xfId="7058" xr:uid="{D22FA5BC-CAAE-45A7-B712-77553B7930FC}"/>
    <cellStyle name="Normal 4 4 2 3 3 7" xfId="24985" xr:uid="{2913C2E8-2F9F-40DD-A67C-B804360B6606}"/>
    <cellStyle name="Normal 4 4 2 3 3 8" xfId="36930" xr:uid="{AD786154-9712-4ED1-A248-A3E330962A25}"/>
    <cellStyle name="Normal 4 4 2 3 4" xfId="1800" xr:uid="{00000000-0005-0000-0000-000005000000}"/>
    <cellStyle name="Normal 4 4 2 3 4 2" xfId="4770" xr:uid="{8600D844-1E1F-4C79-BE32-C70F51CCB334}"/>
    <cellStyle name="Normal 4 4 2 3 4 2 2" xfId="16733" xr:uid="{0EF0D214-9D74-4EE8-87C8-D099AE4E6D75}"/>
    <cellStyle name="Normal 4 4 2 3 4 2 2 2" xfId="34660" xr:uid="{F2185455-124A-44C9-8CC4-1FBE42B51F89}"/>
    <cellStyle name="Normal 4 4 2 3 4 2 2 3" xfId="46605" xr:uid="{1E208B71-6F7C-445A-A64D-013E5FDB1D23}"/>
    <cellStyle name="Normal 4 4 2 3 4 2 3" xfId="22692" xr:uid="{60C7B06D-3AFB-40D8-893D-3894C75A6B44}"/>
    <cellStyle name="Normal 4 4 2 3 4 2 4" xfId="10750" xr:uid="{99DF9763-4932-478D-8778-06DB2E88E869}"/>
    <cellStyle name="Normal 4 4 2 3 4 2 5" xfId="28677" xr:uid="{05361154-E187-4A3D-AEEA-7E6A73457D9A}"/>
    <cellStyle name="Normal 4 4 2 3 4 2 6" xfId="40622" xr:uid="{DA23F4D5-9858-4244-948A-ED8B05A12112}"/>
    <cellStyle name="Normal 4 4 2 3 4 3" xfId="13763" xr:uid="{1538E8AF-2215-416E-8B84-BB493112ED33}"/>
    <cellStyle name="Normal 4 4 2 3 4 3 2" xfId="31690" xr:uid="{550FB922-17EF-4B22-8697-93CDD3682A85}"/>
    <cellStyle name="Normal 4 4 2 3 4 3 3" xfId="43635" xr:uid="{669408ED-FE69-4F8F-B4D3-683C790A1CF1}"/>
    <cellStyle name="Normal 4 4 2 3 4 4" xfId="19722" xr:uid="{EE8D51D9-017B-4944-BEB7-1B9C0B0F8390}"/>
    <cellStyle name="Normal 4 4 2 3 4 5" xfId="7780" xr:uid="{CD84169F-4D26-4160-8D98-3D5CA253663D}"/>
    <cellStyle name="Normal 4 4 2 3 4 6" xfId="25707" xr:uid="{8BACF8F1-4E1A-4B50-A171-E4B4B531C2B5}"/>
    <cellStyle name="Normal 4 4 2 3 4 7" xfId="37652" xr:uid="{00FE99FE-F8CE-4DBC-9B22-0DDF8A416D46}"/>
    <cellStyle name="Normal 4 4 2 3 5" xfId="3326" xr:uid="{9398E665-5809-459D-A01C-804018B948E5}"/>
    <cellStyle name="Normal 4 4 2 3 5 2" xfId="15289" xr:uid="{C67660C9-0765-442B-8329-5476802AE87A}"/>
    <cellStyle name="Normal 4 4 2 3 5 2 2" xfId="33216" xr:uid="{41781EF1-844A-4F35-9526-85B851C18241}"/>
    <cellStyle name="Normal 4 4 2 3 5 2 3" xfId="45161" xr:uid="{94F24D9B-93E2-4547-B8ED-33578D5B2672}"/>
    <cellStyle name="Normal 4 4 2 3 5 3" xfId="21248" xr:uid="{3DB5C11E-58DD-430F-9321-C9E5F6015291}"/>
    <cellStyle name="Normal 4 4 2 3 5 4" xfId="9306" xr:uid="{616CF7C4-2BC9-4225-B828-E76683088A65}"/>
    <cellStyle name="Normal 4 4 2 3 5 5" xfId="27233" xr:uid="{D43127AD-4420-43E5-95CF-C6FEA90296C7}"/>
    <cellStyle name="Normal 4 4 2 3 5 6" xfId="39178" xr:uid="{5EBEA69B-C0CC-42DA-829A-1EA4C48D0A72}"/>
    <cellStyle name="Normal 4 4 2 3 6" xfId="12319" xr:uid="{AC3646E7-C0B4-430C-8E82-3556DFADBD51}"/>
    <cellStyle name="Normal 4 4 2 3 6 2" xfId="30246" xr:uid="{9ABEBDDF-4EE7-4203-9482-A7675834D314}"/>
    <cellStyle name="Normal 4 4 2 3 6 3" xfId="42191" xr:uid="{1C31993E-B1E8-4AEA-AD40-B345049F4045}"/>
    <cellStyle name="Normal 4 4 2 3 7" xfId="18278" xr:uid="{7FD9D6A4-183D-4435-90BE-BFB2DA278AF8}"/>
    <cellStyle name="Normal 4 4 2 3 8" xfId="6336" xr:uid="{2E76BFF7-F0F2-4F07-9659-99FAA9609EF0}"/>
    <cellStyle name="Normal 4 4 2 3 9" xfId="24263" xr:uid="{2ED6895A-96D3-4084-8DB4-36B833E956F1}"/>
    <cellStyle name="Normal 4 4 2 4" xfId="472" xr:uid="{00000000-0005-0000-0000-000005000000}"/>
    <cellStyle name="Normal 4 4 2 4 2" xfId="1194" xr:uid="{00000000-0005-0000-0000-000005000000}"/>
    <cellStyle name="Normal 4 4 2 4 2 2" xfId="2638" xr:uid="{00000000-0005-0000-0000-000005000000}"/>
    <cellStyle name="Normal 4 4 2 4 2 2 2" xfId="5608" xr:uid="{527AB8B7-AF75-4A72-83AF-8EEA56D5B91D}"/>
    <cellStyle name="Normal 4 4 2 4 2 2 2 2" xfId="17571" xr:uid="{B6FE45C6-CF83-4290-B822-3EC114A32A63}"/>
    <cellStyle name="Normal 4 4 2 4 2 2 2 2 2" xfId="35498" xr:uid="{B8EB7579-28AB-460A-A98A-50257730861F}"/>
    <cellStyle name="Normal 4 4 2 4 2 2 2 2 3" xfId="47443" xr:uid="{85E086AE-71FB-4B0C-8CE1-F661B3450444}"/>
    <cellStyle name="Normal 4 4 2 4 2 2 2 3" xfId="23530" xr:uid="{87C81463-1E46-4020-818B-CD20B729B2E8}"/>
    <cellStyle name="Normal 4 4 2 4 2 2 2 4" xfId="11588" xr:uid="{1BA2EFB8-5689-4BDC-8257-7064DD7F04B3}"/>
    <cellStyle name="Normal 4 4 2 4 2 2 2 5" xfId="29515" xr:uid="{7D2787B9-B7DD-4119-A1D2-7C672BD74E48}"/>
    <cellStyle name="Normal 4 4 2 4 2 2 2 6" xfId="41460" xr:uid="{14301DBF-E2A6-4EEF-8F66-1E5C39BB5841}"/>
    <cellStyle name="Normal 4 4 2 4 2 2 3" xfId="14601" xr:uid="{03E66939-E165-4A69-A68F-99AFFBBA9687}"/>
    <cellStyle name="Normal 4 4 2 4 2 2 3 2" xfId="32528" xr:uid="{B76BF5D9-A989-4A30-A675-89BF4D95B333}"/>
    <cellStyle name="Normal 4 4 2 4 2 2 3 3" xfId="44473" xr:uid="{82DCA2D1-5736-478D-BA7B-B42438A9987F}"/>
    <cellStyle name="Normal 4 4 2 4 2 2 4" xfId="20560" xr:uid="{22FD8FC5-2B6E-4A37-B40A-F224C722EAB0}"/>
    <cellStyle name="Normal 4 4 2 4 2 2 5" xfId="8618" xr:uid="{9BAFAF40-4FD4-453F-ABC4-77F71EDF86F9}"/>
    <cellStyle name="Normal 4 4 2 4 2 2 6" xfId="26545" xr:uid="{6F6E9858-13D2-4D31-9CA2-4EB7CBE9F6B2}"/>
    <cellStyle name="Normal 4 4 2 4 2 2 7" xfId="38490" xr:uid="{7060E6B7-01D1-43EB-9550-4ABD7C4B436A}"/>
    <cellStyle name="Normal 4 4 2 4 2 3" xfId="4164" xr:uid="{B25B1534-2827-464A-9071-D8FD8387EDBD}"/>
    <cellStyle name="Normal 4 4 2 4 2 3 2" xfId="16127" xr:uid="{900F7F82-417A-46E0-A03C-4A7763572AA7}"/>
    <cellStyle name="Normal 4 4 2 4 2 3 2 2" xfId="34054" xr:uid="{0D3A6BA9-CBE7-4040-ABA7-9A85C2129CB5}"/>
    <cellStyle name="Normal 4 4 2 4 2 3 2 3" xfId="45999" xr:uid="{A79DBE3A-C672-4490-A8B2-57344F637C0D}"/>
    <cellStyle name="Normal 4 4 2 4 2 3 3" xfId="22086" xr:uid="{13B76E5E-C2A9-45D8-B077-BE9BB1ADE856}"/>
    <cellStyle name="Normal 4 4 2 4 2 3 4" xfId="10144" xr:uid="{69E6358E-16BE-4AC5-AB9F-E101157C8946}"/>
    <cellStyle name="Normal 4 4 2 4 2 3 5" xfId="28071" xr:uid="{32EFC12A-6DB8-49D3-A30B-3C8349E3D2B5}"/>
    <cellStyle name="Normal 4 4 2 4 2 3 6" xfId="40016" xr:uid="{401AB05A-43DC-4C17-9DF4-15C144C16ECE}"/>
    <cellStyle name="Normal 4 4 2 4 2 4" xfId="13157" xr:uid="{6DD8CFBC-62A1-4050-AE72-F87897938102}"/>
    <cellStyle name="Normal 4 4 2 4 2 4 2" xfId="31084" xr:uid="{BB76FC23-B148-4CAC-8232-EEFC475A43EA}"/>
    <cellStyle name="Normal 4 4 2 4 2 4 3" xfId="43029" xr:uid="{ED447ED2-E0B6-4752-A3B0-70BC65F7C91A}"/>
    <cellStyle name="Normal 4 4 2 4 2 5" xfId="19116" xr:uid="{5E9A7A98-8D32-4BE3-AE39-83DD7E6D13CB}"/>
    <cellStyle name="Normal 4 4 2 4 2 6" xfId="7174" xr:uid="{E037C41F-429D-48C1-866D-2943525C95FC}"/>
    <cellStyle name="Normal 4 4 2 4 2 7" xfId="25101" xr:uid="{E280CFAD-0BD2-4C04-8EBC-366A4D6BE3D9}"/>
    <cellStyle name="Normal 4 4 2 4 2 8" xfId="37046" xr:uid="{E128E526-8B3D-4D04-9A62-BABF266D3AB0}"/>
    <cellStyle name="Normal 4 4 2 4 3" xfId="1916" xr:uid="{00000000-0005-0000-0000-000005000000}"/>
    <cellStyle name="Normal 4 4 2 4 3 2" xfId="4886" xr:uid="{7E52CB22-99E1-4D7F-A455-9DE53EDE3569}"/>
    <cellStyle name="Normal 4 4 2 4 3 2 2" xfId="16849" xr:uid="{2AE2A4DB-7D71-4E71-81D9-1EF55AFDE0D0}"/>
    <cellStyle name="Normal 4 4 2 4 3 2 2 2" xfId="34776" xr:uid="{97B4654A-B5A9-4511-949A-37EBA2D25003}"/>
    <cellStyle name="Normal 4 4 2 4 3 2 2 3" xfId="46721" xr:uid="{06469765-1194-48FE-81A5-0854FC5D3F2E}"/>
    <cellStyle name="Normal 4 4 2 4 3 2 3" xfId="22808" xr:uid="{83BFFC81-EE56-4393-8628-CF32028977CC}"/>
    <cellStyle name="Normal 4 4 2 4 3 2 4" xfId="10866" xr:uid="{D7B1149F-DF1C-4208-97A9-04E1EA30C693}"/>
    <cellStyle name="Normal 4 4 2 4 3 2 5" xfId="28793" xr:uid="{21D794F5-63EE-45BD-9AB1-4FAC99945198}"/>
    <cellStyle name="Normal 4 4 2 4 3 2 6" xfId="40738" xr:uid="{3AF686FF-E78A-4AB2-817B-D33C4C0D20FF}"/>
    <cellStyle name="Normal 4 4 2 4 3 3" xfId="13879" xr:uid="{77311001-F869-4E71-BE49-B6950E2286EC}"/>
    <cellStyle name="Normal 4 4 2 4 3 3 2" xfId="31806" xr:uid="{DE9FF45B-ED01-4340-88D4-E0C12952108A}"/>
    <cellStyle name="Normal 4 4 2 4 3 3 3" xfId="43751" xr:uid="{BF14B5A2-E413-436F-AB0B-74872F9C80FE}"/>
    <cellStyle name="Normal 4 4 2 4 3 4" xfId="19838" xr:uid="{1F06E1A2-7798-4AE3-B831-64C4EDADE01F}"/>
    <cellStyle name="Normal 4 4 2 4 3 5" xfId="7896" xr:uid="{956C80AA-2192-458C-87D6-9119246B22D1}"/>
    <cellStyle name="Normal 4 4 2 4 3 6" xfId="25823" xr:uid="{7C537E9E-B1F9-4F75-8F49-D9A65CDC7D8D}"/>
    <cellStyle name="Normal 4 4 2 4 3 7" xfId="37768" xr:uid="{2A21DBE5-50B3-4EE6-80A1-0861A4954E5A}"/>
    <cellStyle name="Normal 4 4 2 4 4" xfId="3442" xr:uid="{3A316D64-4E3B-4B8B-996A-B3175954A73F}"/>
    <cellStyle name="Normal 4 4 2 4 4 2" xfId="15405" xr:uid="{C56BC643-06A8-4991-9769-6FFD65C9E95E}"/>
    <cellStyle name="Normal 4 4 2 4 4 2 2" xfId="33332" xr:uid="{6B632165-9448-4316-93B8-08E90E377944}"/>
    <cellStyle name="Normal 4 4 2 4 4 2 3" xfId="45277" xr:uid="{28C6CCA1-2D7B-40AE-8D05-A4F6253A6742}"/>
    <cellStyle name="Normal 4 4 2 4 4 3" xfId="21364" xr:uid="{BCBA776F-1DDF-42BB-B253-3FF4E422CA34}"/>
    <cellStyle name="Normal 4 4 2 4 4 4" xfId="9422" xr:uid="{88F9D35A-9D17-4EF0-8473-CD48D621649D}"/>
    <cellStyle name="Normal 4 4 2 4 4 5" xfId="27349" xr:uid="{08268F4C-1A8B-477D-87A8-B9AFCB2D0325}"/>
    <cellStyle name="Normal 4 4 2 4 4 6" xfId="39294" xr:uid="{FA8BA854-502C-4023-A86C-AB73E192D336}"/>
    <cellStyle name="Normal 4 4 2 4 5" xfId="12435" xr:uid="{52286B39-C44C-4278-BF74-81D070E08C2A}"/>
    <cellStyle name="Normal 4 4 2 4 5 2" xfId="30362" xr:uid="{14985D92-3AA0-42E5-8EDF-859192FE43DA}"/>
    <cellStyle name="Normal 4 4 2 4 5 3" xfId="42307" xr:uid="{EDF26ECC-2BC5-4352-B7BA-746A8452C5E0}"/>
    <cellStyle name="Normal 4 4 2 4 6" xfId="18394" xr:uid="{F8E5188C-9BF0-4973-A56E-59AE9AA3F07D}"/>
    <cellStyle name="Normal 4 4 2 4 7" xfId="6452" xr:uid="{62FB59C0-D320-48FB-9A43-1DB87D1B2CB1}"/>
    <cellStyle name="Normal 4 4 2 4 8" xfId="24379" xr:uid="{71CDCE94-3499-4EE2-B435-E6A6E06743F7}"/>
    <cellStyle name="Normal 4 4 2 4 9" xfId="36324" xr:uid="{EBCD5DBF-8395-46D7-B5FC-33EDC0768F47}"/>
    <cellStyle name="Normal 4 4 2 5" xfId="846" xr:uid="{00000000-0005-0000-0000-000005000000}"/>
    <cellStyle name="Normal 4 4 2 5 2" xfId="2290" xr:uid="{00000000-0005-0000-0000-000005000000}"/>
    <cellStyle name="Normal 4 4 2 5 2 2" xfId="5260" xr:uid="{93FC7254-9D76-450A-BF74-ED42C38DD1A7}"/>
    <cellStyle name="Normal 4 4 2 5 2 2 2" xfId="17223" xr:uid="{45933AD2-CE3C-4FFF-9013-CAB7476E2C45}"/>
    <cellStyle name="Normal 4 4 2 5 2 2 2 2" xfId="35150" xr:uid="{3D1630AD-D249-469D-8604-9C04886A901B}"/>
    <cellStyle name="Normal 4 4 2 5 2 2 2 3" xfId="47095" xr:uid="{EA08F151-0CD5-4AA7-A3F4-652F460DE39E}"/>
    <cellStyle name="Normal 4 4 2 5 2 2 3" xfId="23182" xr:uid="{6D4CB2A0-CFB0-44D4-807D-27A8275FF63F}"/>
    <cellStyle name="Normal 4 4 2 5 2 2 4" xfId="11240" xr:uid="{EE8E3012-92B0-4DA9-B381-9D5F6C904374}"/>
    <cellStyle name="Normal 4 4 2 5 2 2 5" xfId="29167" xr:uid="{AC65FEB4-B35B-4920-B3C7-B9676E7BF6EF}"/>
    <cellStyle name="Normal 4 4 2 5 2 2 6" xfId="41112" xr:uid="{80D3D3A4-1438-45EA-9880-A715E38C68C3}"/>
    <cellStyle name="Normal 4 4 2 5 2 3" xfId="14253" xr:uid="{0BF05941-08AC-47E3-96FF-1576E28E3406}"/>
    <cellStyle name="Normal 4 4 2 5 2 3 2" xfId="32180" xr:uid="{E3650C3C-45FF-47BE-80A5-1AB447E7302A}"/>
    <cellStyle name="Normal 4 4 2 5 2 3 3" xfId="44125" xr:uid="{121110E5-7131-48E1-9155-D7EE661F7388}"/>
    <cellStyle name="Normal 4 4 2 5 2 4" xfId="20212" xr:uid="{50415A20-118B-4454-9961-73654D15BE16}"/>
    <cellStyle name="Normal 4 4 2 5 2 5" xfId="8270" xr:uid="{4DD70493-C9CD-42E7-95A6-62979AF3238B}"/>
    <cellStyle name="Normal 4 4 2 5 2 6" xfId="26197" xr:uid="{C30C3CF0-C1BE-406A-BB5F-19DA50D4F00D}"/>
    <cellStyle name="Normal 4 4 2 5 2 7" xfId="38142" xr:uid="{6D01B93B-94B5-46DB-9841-D894029CAEB8}"/>
    <cellStyle name="Normal 4 4 2 5 3" xfId="3816" xr:uid="{DD5385BD-5D65-4383-8443-C46356D41DC1}"/>
    <cellStyle name="Normal 4 4 2 5 3 2" xfId="15779" xr:uid="{5C172A70-4873-423C-B178-AD38881FD615}"/>
    <cellStyle name="Normal 4 4 2 5 3 2 2" xfId="33706" xr:uid="{B5662A44-FADF-4BB8-887D-90B93CD6CFA0}"/>
    <cellStyle name="Normal 4 4 2 5 3 2 3" xfId="45651" xr:uid="{99252E9C-4CE5-40EE-BDBE-05C832FEBD53}"/>
    <cellStyle name="Normal 4 4 2 5 3 3" xfId="21738" xr:uid="{617EC231-54D8-4BD6-AD0D-42FD05A38155}"/>
    <cellStyle name="Normal 4 4 2 5 3 4" xfId="9796" xr:uid="{E7C9C4ED-FAC7-484A-BA0D-C8B9261C0FC3}"/>
    <cellStyle name="Normal 4 4 2 5 3 5" xfId="27723" xr:uid="{DC3E56BB-54DD-4A96-AA04-1B49C26CB026}"/>
    <cellStyle name="Normal 4 4 2 5 3 6" xfId="39668" xr:uid="{39A4E181-9FC9-4FD2-93C6-08820B048490}"/>
    <cellStyle name="Normal 4 4 2 5 4" xfId="12809" xr:uid="{78A2FBD7-A58E-4792-AB9C-16E0E2A1EF1E}"/>
    <cellStyle name="Normal 4 4 2 5 4 2" xfId="30736" xr:uid="{D11721EF-A8BA-47F7-A037-33F6115C8687}"/>
    <cellStyle name="Normal 4 4 2 5 4 3" xfId="42681" xr:uid="{F491DCC6-3330-40D9-BF14-26FA35401A2B}"/>
    <cellStyle name="Normal 4 4 2 5 5" xfId="18768" xr:uid="{62CA236A-A8BA-4343-98E7-0ADE60212470}"/>
    <cellStyle name="Normal 4 4 2 5 6" xfId="6826" xr:uid="{401AE364-13AD-4592-8C50-BE396930DB4B}"/>
    <cellStyle name="Normal 4 4 2 5 7" xfId="24753" xr:uid="{8A53B565-5079-4066-B2D1-507B1392EAE4}"/>
    <cellStyle name="Normal 4 4 2 5 8" xfId="36698" xr:uid="{126218FD-AB1D-4C77-A0B3-1603AD6E6898}"/>
    <cellStyle name="Normal 4 4 2 6" xfId="1568" xr:uid="{00000000-0005-0000-0000-000005000000}"/>
    <cellStyle name="Normal 4 4 2 6 2" xfId="4538" xr:uid="{CC7B276E-681D-456C-BED8-929735C2ECF9}"/>
    <cellStyle name="Normal 4 4 2 6 2 2" xfId="16501" xr:uid="{1C01F6A8-45E5-457C-8670-8EA1F511DA03}"/>
    <cellStyle name="Normal 4 4 2 6 2 2 2" xfId="34428" xr:uid="{5C325B2F-DE01-4D1D-BEFF-AC52544BFC93}"/>
    <cellStyle name="Normal 4 4 2 6 2 2 3" xfId="46373" xr:uid="{BF51DCE0-A47C-489E-8584-1349EE740801}"/>
    <cellStyle name="Normal 4 4 2 6 2 3" xfId="22460" xr:uid="{7856EF9E-2531-4743-8DAB-859BC4CEAF67}"/>
    <cellStyle name="Normal 4 4 2 6 2 4" xfId="10518" xr:uid="{AF870D41-66F8-4044-85AE-F51963F5F97E}"/>
    <cellStyle name="Normal 4 4 2 6 2 5" xfId="28445" xr:uid="{C38BF494-2C95-4FF2-901D-8BC6852DF15B}"/>
    <cellStyle name="Normal 4 4 2 6 2 6" xfId="40390" xr:uid="{84530214-C3FA-4822-860A-7BD36CDB28BE}"/>
    <cellStyle name="Normal 4 4 2 6 3" xfId="13531" xr:uid="{53965080-CA39-4E45-AE8F-F6A1E4FCB9D5}"/>
    <cellStyle name="Normal 4 4 2 6 3 2" xfId="31458" xr:uid="{D77D7BCF-FD73-4744-87F7-98A88FC1614B}"/>
    <cellStyle name="Normal 4 4 2 6 3 3" xfId="43403" xr:uid="{CAF0CDFB-F524-4886-B641-6D9A462F1D77}"/>
    <cellStyle name="Normal 4 4 2 6 4" xfId="19490" xr:uid="{7F0100A5-1B78-4BF6-965F-9AF276D03058}"/>
    <cellStyle name="Normal 4 4 2 6 5" xfId="7548" xr:uid="{4B51935D-57BF-42AB-8AF9-1383E58B7286}"/>
    <cellStyle name="Normal 4 4 2 6 6" xfId="25475" xr:uid="{C02EA71F-6A39-46D0-979E-6925357F0A66}"/>
    <cellStyle name="Normal 4 4 2 6 7" xfId="37420" xr:uid="{3750D9B8-BDB3-4D5D-BCB8-DF0B61928278}"/>
    <cellStyle name="Normal 4 4 2 7" xfId="3094" xr:uid="{C8620990-4778-481E-9C7A-EF1A3FCF8E8C}"/>
    <cellStyle name="Normal 4 4 2 7 2" xfId="15057" xr:uid="{1BE7EC2D-CE5A-41AE-96DF-0114096405B5}"/>
    <cellStyle name="Normal 4 4 2 7 2 2" xfId="32984" xr:uid="{F5D85BEE-3F0B-457B-9A9B-F62B3A3BEB4F}"/>
    <cellStyle name="Normal 4 4 2 7 2 3" xfId="44929" xr:uid="{A9BC16DB-A255-46A2-AE39-BF4716B2026C}"/>
    <cellStyle name="Normal 4 4 2 7 3" xfId="21016" xr:uid="{2C4925A3-73AD-488B-947A-E52FA4FE78D1}"/>
    <cellStyle name="Normal 4 4 2 7 4" xfId="9074" xr:uid="{6BAD3BF3-7C08-491E-AB92-B152F89886E2}"/>
    <cellStyle name="Normal 4 4 2 7 5" xfId="27001" xr:uid="{6F9028C8-7791-4CEB-8109-1CE338DDD550}"/>
    <cellStyle name="Normal 4 4 2 7 6" xfId="38946" xr:uid="{CC60F3A6-5A28-4C6F-9603-73F9A1B43D0B}"/>
    <cellStyle name="Normal 4 4 2 8" xfId="12087" xr:uid="{BFC9AC3D-4E2E-45B9-9B03-CFE70BE49948}"/>
    <cellStyle name="Normal 4 4 2 8 2" xfId="30014" xr:uid="{BDC51E63-4CC3-4632-936F-39EB591FD65B}"/>
    <cellStyle name="Normal 4 4 2 8 3" xfId="41959" xr:uid="{B7BE310A-C903-4616-AB14-0B6A62C77D2D}"/>
    <cellStyle name="Normal 4 4 2 9" xfId="18046" xr:uid="{FBC663F2-4A06-461C-AF24-E51C051FBF56}"/>
    <cellStyle name="Normal 4 4 3" xfId="182" xr:uid="{00000000-0005-0000-0000-000005000000}"/>
    <cellStyle name="Normal 4 4 3 10" xfId="36034" xr:uid="{0FC6C354-7F0C-42B6-8F45-201AC6F5A3B1}"/>
    <cellStyle name="Normal 4 4 3 2" xfId="530" xr:uid="{00000000-0005-0000-0000-000005000000}"/>
    <cellStyle name="Normal 4 4 3 2 2" xfId="1252" xr:uid="{00000000-0005-0000-0000-000005000000}"/>
    <cellStyle name="Normal 4 4 3 2 2 2" xfId="2696" xr:uid="{00000000-0005-0000-0000-000005000000}"/>
    <cellStyle name="Normal 4 4 3 2 2 2 2" xfId="5666" xr:uid="{4F29B683-F487-455A-878C-570C99E1364C}"/>
    <cellStyle name="Normal 4 4 3 2 2 2 2 2" xfId="17629" xr:uid="{C83D7C25-AB32-4D7B-8C79-16CA176070B4}"/>
    <cellStyle name="Normal 4 4 3 2 2 2 2 2 2" xfId="35556" xr:uid="{BA96F727-F4B5-4F7B-A11D-0DE1574FA83C}"/>
    <cellStyle name="Normal 4 4 3 2 2 2 2 2 3" xfId="47501" xr:uid="{A23BDC14-3C6F-4C0E-9214-A3608384977F}"/>
    <cellStyle name="Normal 4 4 3 2 2 2 2 3" xfId="23588" xr:uid="{5BC6885E-5997-4DDD-BB6E-228765F8F6BD}"/>
    <cellStyle name="Normal 4 4 3 2 2 2 2 4" xfId="11646" xr:uid="{E5FF5C5A-DFDC-4B88-B794-A975B203D508}"/>
    <cellStyle name="Normal 4 4 3 2 2 2 2 5" xfId="29573" xr:uid="{7F60FE1A-2877-4495-A8CE-A61FFC846888}"/>
    <cellStyle name="Normal 4 4 3 2 2 2 2 6" xfId="41518" xr:uid="{16A3B517-5EDE-487B-9879-12350B85D047}"/>
    <cellStyle name="Normal 4 4 3 2 2 2 3" xfId="14659" xr:uid="{9E628E7C-1EAA-46A0-8485-75F470D6A2EC}"/>
    <cellStyle name="Normal 4 4 3 2 2 2 3 2" xfId="32586" xr:uid="{5026B180-A9C1-46A7-8A44-A7D1D13149AF}"/>
    <cellStyle name="Normal 4 4 3 2 2 2 3 3" xfId="44531" xr:uid="{5785AEE7-86E5-4492-9C9C-89C7BE6E82AA}"/>
    <cellStyle name="Normal 4 4 3 2 2 2 4" xfId="20618" xr:uid="{A6484B3A-352C-4016-8D05-A300E4F4A2E5}"/>
    <cellStyle name="Normal 4 4 3 2 2 2 5" xfId="8676" xr:uid="{E5144370-87EA-4EA4-9235-4911B7783619}"/>
    <cellStyle name="Normal 4 4 3 2 2 2 6" xfId="26603" xr:uid="{C8947BCD-79EA-40A8-B267-695B9EB3DF96}"/>
    <cellStyle name="Normal 4 4 3 2 2 2 7" xfId="38548" xr:uid="{DDEA0493-EF5D-41B0-B7B7-790C03991620}"/>
    <cellStyle name="Normal 4 4 3 2 2 3" xfId="4222" xr:uid="{2B1DA8A9-8F60-484A-9D4F-8107E2E9F16B}"/>
    <cellStyle name="Normal 4 4 3 2 2 3 2" xfId="16185" xr:uid="{84F89BF3-4654-4DF1-BB97-91BDF088EB3C}"/>
    <cellStyle name="Normal 4 4 3 2 2 3 2 2" xfId="34112" xr:uid="{92705224-8E7B-4DD1-84AF-8484811C3151}"/>
    <cellStyle name="Normal 4 4 3 2 2 3 2 3" xfId="46057" xr:uid="{FEC3B3C4-5428-45D3-959E-DC95B87FC5CD}"/>
    <cellStyle name="Normal 4 4 3 2 2 3 3" xfId="22144" xr:uid="{46FC30F6-78A3-4F47-9DD7-22E4FA759F0F}"/>
    <cellStyle name="Normal 4 4 3 2 2 3 4" xfId="10202" xr:uid="{672DD72B-1DC7-49C6-A5F1-AEA459FCC91C}"/>
    <cellStyle name="Normal 4 4 3 2 2 3 5" xfId="28129" xr:uid="{2439A6F8-87C0-4EE7-93E9-8434AD39204E}"/>
    <cellStyle name="Normal 4 4 3 2 2 3 6" xfId="40074" xr:uid="{CDD13D38-775E-4EBB-A0D2-64872037FD40}"/>
    <cellStyle name="Normal 4 4 3 2 2 4" xfId="13215" xr:uid="{FEF478C0-6984-40CA-8291-6F3DBB2F7970}"/>
    <cellStyle name="Normal 4 4 3 2 2 4 2" xfId="31142" xr:uid="{60C89AD9-8A1C-417A-821C-7A0DFC2C353B}"/>
    <cellStyle name="Normal 4 4 3 2 2 4 3" xfId="43087" xr:uid="{FA95A773-425B-44FA-BDCB-CD5EA0933D50}"/>
    <cellStyle name="Normal 4 4 3 2 2 5" xfId="19174" xr:uid="{1AF6EC50-4A39-4481-A54F-B71AC35CF851}"/>
    <cellStyle name="Normal 4 4 3 2 2 6" xfId="7232" xr:uid="{5F161CB9-F2CB-4AB0-B3D0-E255102C557F}"/>
    <cellStyle name="Normal 4 4 3 2 2 7" xfId="25159" xr:uid="{82DC2D43-557E-41FF-A33D-1997A864896A}"/>
    <cellStyle name="Normal 4 4 3 2 2 8" xfId="37104" xr:uid="{C86AAB06-3887-480F-84F4-A431F644A43A}"/>
    <cellStyle name="Normal 4 4 3 2 3" xfId="1974" xr:uid="{00000000-0005-0000-0000-000005000000}"/>
    <cellStyle name="Normal 4 4 3 2 3 2" xfId="4944" xr:uid="{756110B5-547E-4D2E-A19A-85C9242263FB}"/>
    <cellStyle name="Normal 4 4 3 2 3 2 2" xfId="16907" xr:uid="{6AA7BA39-370A-4B2B-9674-3EFEDD24D912}"/>
    <cellStyle name="Normal 4 4 3 2 3 2 2 2" xfId="34834" xr:uid="{0075BF9E-4EAF-4F1A-941D-2AEA4D2D9B49}"/>
    <cellStyle name="Normal 4 4 3 2 3 2 2 3" xfId="46779" xr:uid="{BAF70A00-7865-4EF9-AEFE-5F98A78E2D58}"/>
    <cellStyle name="Normal 4 4 3 2 3 2 3" xfId="22866" xr:uid="{B7A6B908-599B-4219-8DDA-063EA4CC5152}"/>
    <cellStyle name="Normal 4 4 3 2 3 2 4" xfId="10924" xr:uid="{75689FCA-1174-4056-9056-C1A565F1A33E}"/>
    <cellStyle name="Normal 4 4 3 2 3 2 5" xfId="28851" xr:uid="{0B2DC53C-D4BD-47DD-9C33-FCD26517939C}"/>
    <cellStyle name="Normal 4 4 3 2 3 2 6" xfId="40796" xr:uid="{5EB6D829-E22F-4153-AC5C-90BDD40F76A5}"/>
    <cellStyle name="Normal 4 4 3 2 3 3" xfId="13937" xr:uid="{28DF13DB-FD3F-4E3D-8BB6-89907B2503C2}"/>
    <cellStyle name="Normal 4 4 3 2 3 3 2" xfId="31864" xr:uid="{BF95CBFC-BC50-451D-B55D-C3CEE9D961ED}"/>
    <cellStyle name="Normal 4 4 3 2 3 3 3" xfId="43809" xr:uid="{1728C5A5-2A06-4742-8A9C-A8B9590D6735}"/>
    <cellStyle name="Normal 4 4 3 2 3 4" xfId="19896" xr:uid="{AC542C3B-2C1F-4A41-9541-0F9BE197DF1C}"/>
    <cellStyle name="Normal 4 4 3 2 3 5" xfId="7954" xr:uid="{2F0AE363-81D2-46DD-AB65-DB0E8338F7F7}"/>
    <cellStyle name="Normal 4 4 3 2 3 6" xfId="25881" xr:uid="{22DEB101-4440-4210-AC43-0DF76AE0ED3D}"/>
    <cellStyle name="Normal 4 4 3 2 3 7" xfId="37826" xr:uid="{2459CFA8-D60C-495D-8F0B-54A11B9CFC26}"/>
    <cellStyle name="Normal 4 4 3 2 4" xfId="3500" xr:uid="{6437322C-585A-4A8C-A9EC-4EB6E007F600}"/>
    <cellStyle name="Normal 4 4 3 2 4 2" xfId="15463" xr:uid="{CF8D6F25-34BD-4119-8A79-1FC3A6D97015}"/>
    <cellStyle name="Normal 4 4 3 2 4 2 2" xfId="33390" xr:uid="{4916FDB1-274C-409B-8BFD-571E81C29078}"/>
    <cellStyle name="Normal 4 4 3 2 4 2 3" xfId="45335" xr:uid="{A9BB590A-3205-42D5-92CA-3903A5587825}"/>
    <cellStyle name="Normal 4 4 3 2 4 3" xfId="21422" xr:uid="{1DBBB9F8-A363-45F6-BC30-64DB3579D85D}"/>
    <cellStyle name="Normal 4 4 3 2 4 4" xfId="9480" xr:uid="{93EAACB6-424D-49BA-9C67-169107C36E97}"/>
    <cellStyle name="Normal 4 4 3 2 4 5" xfId="27407" xr:uid="{98166B9A-ABC4-4698-AB73-31C44F8A3D2C}"/>
    <cellStyle name="Normal 4 4 3 2 4 6" xfId="39352" xr:uid="{E845609F-842F-4E8C-9630-4399A58C2A66}"/>
    <cellStyle name="Normal 4 4 3 2 5" xfId="12493" xr:uid="{7A4A4763-D3E0-48D4-8C31-CA6511E80AE2}"/>
    <cellStyle name="Normal 4 4 3 2 5 2" xfId="30420" xr:uid="{792FD159-C1AA-4D46-8D69-865CCD0C33DD}"/>
    <cellStyle name="Normal 4 4 3 2 5 3" xfId="42365" xr:uid="{7D8AFC39-991D-4D3E-80AA-5D96E6124543}"/>
    <cellStyle name="Normal 4 4 3 2 6" xfId="18452" xr:uid="{D90BCC8A-1C5E-4F8F-A4EE-AD793A4C8E79}"/>
    <cellStyle name="Normal 4 4 3 2 7" xfId="6510" xr:uid="{269198D6-FD2E-4AB5-A675-08603559D92E}"/>
    <cellStyle name="Normal 4 4 3 2 8" xfId="24437" xr:uid="{59B465BB-77DB-4DB8-8AC8-1AF73528026C}"/>
    <cellStyle name="Normal 4 4 3 2 9" xfId="36382" xr:uid="{90FF69CB-FF44-415F-B002-A032D85A817D}"/>
    <cellStyle name="Normal 4 4 3 3" xfId="904" xr:uid="{00000000-0005-0000-0000-000005000000}"/>
    <cellStyle name="Normal 4 4 3 3 2" xfId="2348" xr:uid="{00000000-0005-0000-0000-000005000000}"/>
    <cellStyle name="Normal 4 4 3 3 2 2" xfId="5318" xr:uid="{56712C81-6D2A-4E73-B82E-BE8CA818FDD8}"/>
    <cellStyle name="Normal 4 4 3 3 2 2 2" xfId="17281" xr:uid="{C7096D7A-36CB-4F5F-9573-701ADEA2D87A}"/>
    <cellStyle name="Normal 4 4 3 3 2 2 2 2" xfId="35208" xr:uid="{66EC7324-A48E-4066-9275-00BDB0725F6A}"/>
    <cellStyle name="Normal 4 4 3 3 2 2 2 3" xfId="47153" xr:uid="{12E4FCC2-6BBB-4BA1-BD91-8976E0A94C02}"/>
    <cellStyle name="Normal 4 4 3 3 2 2 3" xfId="23240" xr:uid="{906034D1-D8B8-4FB3-ADA0-06E79AD4F09F}"/>
    <cellStyle name="Normal 4 4 3 3 2 2 4" xfId="11298" xr:uid="{9A855D54-B06B-4E9B-B2CD-FDFBEF784F81}"/>
    <cellStyle name="Normal 4 4 3 3 2 2 5" xfId="29225" xr:uid="{DA8678C1-DF4B-4FDD-B7F6-A151D7D686C9}"/>
    <cellStyle name="Normal 4 4 3 3 2 2 6" xfId="41170" xr:uid="{C7F32D30-F2F1-4744-9FCA-661F7F9EBAA1}"/>
    <cellStyle name="Normal 4 4 3 3 2 3" xfId="14311" xr:uid="{BF5295DF-F586-4436-B181-2222CD0458F6}"/>
    <cellStyle name="Normal 4 4 3 3 2 3 2" xfId="32238" xr:uid="{56D855D5-AA55-4AFB-9AB2-A043D5C1E73E}"/>
    <cellStyle name="Normal 4 4 3 3 2 3 3" xfId="44183" xr:uid="{F80517BF-F1E7-4D77-8A94-25FA230F13FB}"/>
    <cellStyle name="Normal 4 4 3 3 2 4" xfId="20270" xr:uid="{41FBB1D4-02B0-4650-9A3F-C4C4D4316084}"/>
    <cellStyle name="Normal 4 4 3 3 2 5" xfId="8328" xr:uid="{64430D95-18A8-4DF8-BEF1-176DF77F8E17}"/>
    <cellStyle name="Normal 4 4 3 3 2 6" xfId="26255" xr:uid="{3FEBF944-0F56-4D45-B70A-E87B77C54458}"/>
    <cellStyle name="Normal 4 4 3 3 2 7" xfId="38200" xr:uid="{2250C8A2-78B2-4B12-990A-B7484373EA9E}"/>
    <cellStyle name="Normal 4 4 3 3 3" xfId="3874" xr:uid="{B0BC1F2D-7902-4BD7-994C-8A35CD8E2921}"/>
    <cellStyle name="Normal 4 4 3 3 3 2" xfId="15837" xr:uid="{02016FC9-319D-476A-AB7C-AD17C41C02AC}"/>
    <cellStyle name="Normal 4 4 3 3 3 2 2" xfId="33764" xr:uid="{7C293207-F888-4383-9059-39F668221083}"/>
    <cellStyle name="Normal 4 4 3 3 3 2 3" xfId="45709" xr:uid="{F7A7F965-BC9A-4B9E-AE68-CE865351F4FF}"/>
    <cellStyle name="Normal 4 4 3 3 3 3" xfId="21796" xr:uid="{2CD6A409-EC2F-4A36-A56E-AE674A63431B}"/>
    <cellStyle name="Normal 4 4 3 3 3 4" xfId="9854" xr:uid="{F0080D25-D2FA-4E61-9162-4168917E59B4}"/>
    <cellStyle name="Normal 4 4 3 3 3 5" xfId="27781" xr:uid="{51BCA8DD-5495-42C0-85C2-96AA9B662962}"/>
    <cellStyle name="Normal 4 4 3 3 3 6" xfId="39726" xr:uid="{D7273B49-1141-414F-84B3-079BDF5BDD48}"/>
    <cellStyle name="Normal 4 4 3 3 4" xfId="12867" xr:uid="{53CBA2F3-591B-4169-A78B-F0FC83F22EFD}"/>
    <cellStyle name="Normal 4 4 3 3 4 2" xfId="30794" xr:uid="{B3D8F8F4-1AE9-4545-B765-21C032D29111}"/>
    <cellStyle name="Normal 4 4 3 3 4 3" xfId="42739" xr:uid="{2B0A02BD-6249-46C0-BE2E-B79BC4CFB160}"/>
    <cellStyle name="Normal 4 4 3 3 5" xfId="18826" xr:uid="{A7D7030E-0385-4409-8636-43A947B5D203}"/>
    <cellStyle name="Normal 4 4 3 3 6" xfId="6884" xr:uid="{12C0A850-20F0-43FA-8AF1-6556C994765F}"/>
    <cellStyle name="Normal 4 4 3 3 7" xfId="24811" xr:uid="{78F1A721-5B4B-4E5B-A1FF-2ABFAF39BF7F}"/>
    <cellStyle name="Normal 4 4 3 3 8" xfId="36756" xr:uid="{BDA814A5-FBAB-43C7-83CF-7C443691C954}"/>
    <cellStyle name="Normal 4 4 3 4" xfId="1626" xr:uid="{00000000-0005-0000-0000-000005000000}"/>
    <cellStyle name="Normal 4 4 3 4 2" xfId="4596" xr:uid="{0B82F7FC-9FAC-4926-9DE5-047FA813F7D4}"/>
    <cellStyle name="Normal 4 4 3 4 2 2" xfId="16559" xr:uid="{D88B496E-79F5-4E46-96EE-52822CA0C363}"/>
    <cellStyle name="Normal 4 4 3 4 2 2 2" xfId="34486" xr:uid="{9C50613C-3B28-453B-B73D-DA12ABF64DEF}"/>
    <cellStyle name="Normal 4 4 3 4 2 2 3" xfId="46431" xr:uid="{8CDB6A62-965D-42EA-9A73-A00E937A9883}"/>
    <cellStyle name="Normal 4 4 3 4 2 3" xfId="22518" xr:uid="{3C606017-AD0D-4954-AB42-B6886C0E0F87}"/>
    <cellStyle name="Normal 4 4 3 4 2 4" xfId="10576" xr:uid="{615F422D-70B1-44AD-A7E1-F97A672F8155}"/>
    <cellStyle name="Normal 4 4 3 4 2 5" xfId="28503" xr:uid="{FE395478-D80C-431D-A67D-8183016606B9}"/>
    <cellStyle name="Normal 4 4 3 4 2 6" xfId="40448" xr:uid="{3CAA83E2-329F-41A0-A690-38CDB1018F60}"/>
    <cellStyle name="Normal 4 4 3 4 3" xfId="13589" xr:uid="{0C38DA5F-D23A-4E99-801F-B8E9A4DADF33}"/>
    <cellStyle name="Normal 4 4 3 4 3 2" xfId="31516" xr:uid="{020FE57F-31A8-40E6-8F33-F0F0DBCA45A7}"/>
    <cellStyle name="Normal 4 4 3 4 3 3" xfId="43461" xr:uid="{D976E28D-7FB4-43C2-A338-BD505210F123}"/>
    <cellStyle name="Normal 4 4 3 4 4" xfId="19548" xr:uid="{697994B7-B5DD-459A-BEBD-98A742E5AB22}"/>
    <cellStyle name="Normal 4 4 3 4 5" xfId="7606" xr:uid="{9D895D02-F72D-4E46-BB5D-9503BA543670}"/>
    <cellStyle name="Normal 4 4 3 4 6" xfId="25533" xr:uid="{E9773F7D-E6C7-4C94-894C-96B8F36A0492}"/>
    <cellStyle name="Normal 4 4 3 4 7" xfId="37478" xr:uid="{51297ED0-3659-4C77-8A85-C76CE861E701}"/>
    <cellStyle name="Normal 4 4 3 5" xfId="3152" xr:uid="{0899E412-21C4-4CD4-A3CF-9A94E258CF4A}"/>
    <cellStyle name="Normal 4 4 3 5 2" xfId="15115" xr:uid="{94E98B4F-51A9-4D56-9513-ABC26EC12E48}"/>
    <cellStyle name="Normal 4 4 3 5 2 2" xfId="33042" xr:uid="{DB501E31-5DAC-4106-BA34-258985CC6B6C}"/>
    <cellStyle name="Normal 4 4 3 5 2 3" xfId="44987" xr:uid="{DFF99955-443C-4810-B44F-1117AC6FB8E3}"/>
    <cellStyle name="Normal 4 4 3 5 3" xfId="21074" xr:uid="{9AE35D17-441A-4F66-AE45-BC6C429670AE}"/>
    <cellStyle name="Normal 4 4 3 5 4" xfId="9132" xr:uid="{A9A3A932-3308-43D7-9C40-80D1B75952D9}"/>
    <cellStyle name="Normal 4 4 3 5 5" xfId="27059" xr:uid="{D8F988CF-60D4-46AA-9CF5-23EB2A481E9B}"/>
    <cellStyle name="Normal 4 4 3 5 6" xfId="39004" xr:uid="{82C94E89-6C90-41A3-A3EE-CA7606FFC66E}"/>
    <cellStyle name="Normal 4 4 3 6" xfId="12145" xr:uid="{7985DF43-C88D-4A92-9944-7AB6DFD0A4A2}"/>
    <cellStyle name="Normal 4 4 3 6 2" xfId="30072" xr:uid="{ED6C679E-04CF-4BBE-BC22-678364631014}"/>
    <cellStyle name="Normal 4 4 3 6 3" xfId="42017" xr:uid="{FC6B5527-103F-4FBD-9080-B6433C3F276F}"/>
    <cellStyle name="Normal 4 4 3 7" xfId="18104" xr:uid="{75664F80-32A8-4D03-85EA-DC23BCB64B45}"/>
    <cellStyle name="Normal 4 4 3 8" xfId="6162" xr:uid="{CDA959A8-7847-4BA0-A3D7-FD6E97A3A60F}"/>
    <cellStyle name="Normal 4 4 3 9" xfId="24089" xr:uid="{CB923383-A719-4B0B-923B-566EFB6F26C5}"/>
    <cellStyle name="Normal 4 4 4" xfId="298" xr:uid="{00000000-0005-0000-0000-000005000000}"/>
    <cellStyle name="Normal 4 4 4 10" xfId="36150" xr:uid="{109C9444-EB0A-46E3-9A81-626AA552E4A6}"/>
    <cellStyle name="Normal 4 4 4 2" xfId="646" xr:uid="{00000000-0005-0000-0000-000005000000}"/>
    <cellStyle name="Normal 4 4 4 2 2" xfId="1368" xr:uid="{00000000-0005-0000-0000-000005000000}"/>
    <cellStyle name="Normal 4 4 4 2 2 2" xfId="2812" xr:uid="{00000000-0005-0000-0000-000005000000}"/>
    <cellStyle name="Normal 4 4 4 2 2 2 2" xfId="5782" xr:uid="{76C90B92-3064-49E8-B7F8-BBAE963502C1}"/>
    <cellStyle name="Normal 4 4 4 2 2 2 2 2" xfId="17745" xr:uid="{E0C3B4C3-FA25-4801-ADAD-A910CB528FBD}"/>
    <cellStyle name="Normal 4 4 4 2 2 2 2 2 2" xfId="35672" xr:uid="{D5FB2D8F-9A10-4C91-9ED8-F68E5F9D2120}"/>
    <cellStyle name="Normal 4 4 4 2 2 2 2 2 3" xfId="47617" xr:uid="{3AF0F188-80E7-4B85-AB5B-E225B40D05AB}"/>
    <cellStyle name="Normal 4 4 4 2 2 2 2 3" xfId="23704" xr:uid="{5B13483C-DDD4-45B9-84D3-74CCB82D0F42}"/>
    <cellStyle name="Normal 4 4 4 2 2 2 2 4" xfId="11762" xr:uid="{54BD5E94-D819-4959-918D-F7A4297497C2}"/>
    <cellStyle name="Normal 4 4 4 2 2 2 2 5" xfId="29689" xr:uid="{A1F020D9-FA70-4AE5-9CDD-50224227B303}"/>
    <cellStyle name="Normal 4 4 4 2 2 2 2 6" xfId="41634" xr:uid="{21C3832C-1300-4DCF-ACF7-5D82C9F61DC3}"/>
    <cellStyle name="Normal 4 4 4 2 2 2 3" xfId="14775" xr:uid="{834A818D-42B8-4539-81A5-518E38AB05F2}"/>
    <cellStyle name="Normal 4 4 4 2 2 2 3 2" xfId="32702" xr:uid="{6AC85CC7-27AF-420A-8936-D458F4588BA6}"/>
    <cellStyle name="Normal 4 4 4 2 2 2 3 3" xfId="44647" xr:uid="{869E92EE-0CAD-4768-9B75-26DE7BF76ACF}"/>
    <cellStyle name="Normal 4 4 4 2 2 2 4" xfId="20734" xr:uid="{81764984-9BF3-4C95-97C0-5C3814DAC851}"/>
    <cellStyle name="Normal 4 4 4 2 2 2 5" xfId="8792" xr:uid="{FF2C3FF2-6D70-418B-BE83-B3D01C682C54}"/>
    <cellStyle name="Normal 4 4 4 2 2 2 6" xfId="26719" xr:uid="{45CC1CE0-CDAC-4EE2-A2F7-2F74FF0C07B5}"/>
    <cellStyle name="Normal 4 4 4 2 2 2 7" xfId="38664" xr:uid="{F7C033DE-5855-4FC6-9AB7-31ED7DC885F6}"/>
    <cellStyle name="Normal 4 4 4 2 2 3" xfId="4338" xr:uid="{88017B4E-113D-4C39-95F8-3B137B47F8E4}"/>
    <cellStyle name="Normal 4 4 4 2 2 3 2" xfId="16301" xr:uid="{E59174E7-6D1F-484D-BCF6-99E37E07F78A}"/>
    <cellStyle name="Normal 4 4 4 2 2 3 2 2" xfId="34228" xr:uid="{FD04EE53-871C-434B-80E6-620360DBA93E}"/>
    <cellStyle name="Normal 4 4 4 2 2 3 2 3" xfId="46173" xr:uid="{B405718B-0CFD-453B-AC1F-804D996E9781}"/>
    <cellStyle name="Normal 4 4 4 2 2 3 3" xfId="22260" xr:uid="{5BC11D67-17AF-480A-8833-0E9B91AEA797}"/>
    <cellStyle name="Normal 4 4 4 2 2 3 4" xfId="10318" xr:uid="{EB4D3D6B-6AD6-4605-BE27-45664CBA8260}"/>
    <cellStyle name="Normal 4 4 4 2 2 3 5" xfId="28245" xr:uid="{B582082E-877A-4907-8216-C02CDC191CBF}"/>
    <cellStyle name="Normal 4 4 4 2 2 3 6" xfId="40190" xr:uid="{47C9B77B-9D67-4F75-8C2D-26D7793C4396}"/>
    <cellStyle name="Normal 4 4 4 2 2 4" xfId="13331" xr:uid="{5CDC0C85-49D8-4A7A-A49A-4D2A95601A32}"/>
    <cellStyle name="Normal 4 4 4 2 2 4 2" xfId="31258" xr:uid="{61528860-BECC-4BF0-B5F0-76A4BB169AFF}"/>
    <cellStyle name="Normal 4 4 4 2 2 4 3" xfId="43203" xr:uid="{9B7A3A29-B420-4246-8ABE-A6D95F792D46}"/>
    <cellStyle name="Normal 4 4 4 2 2 5" xfId="19290" xr:uid="{78F27896-32EE-42C7-8028-0C178E362769}"/>
    <cellStyle name="Normal 4 4 4 2 2 6" xfId="7348" xr:uid="{FB4DC69D-E74A-4BF3-8165-AC8EAF7F129E}"/>
    <cellStyle name="Normal 4 4 4 2 2 7" xfId="25275" xr:uid="{9DA1E46F-8F28-4C16-A481-C94DA90D335E}"/>
    <cellStyle name="Normal 4 4 4 2 2 8" xfId="37220" xr:uid="{015D81C1-86FF-4C3D-8746-D690AA51FD73}"/>
    <cellStyle name="Normal 4 4 4 2 3" xfId="2090" xr:uid="{00000000-0005-0000-0000-000005000000}"/>
    <cellStyle name="Normal 4 4 4 2 3 2" xfId="5060" xr:uid="{B0F03532-1CCD-4061-BAF8-DB4300C58B93}"/>
    <cellStyle name="Normal 4 4 4 2 3 2 2" xfId="17023" xr:uid="{9C0F08C8-9046-4F90-9122-C64F324D739B}"/>
    <cellStyle name="Normal 4 4 4 2 3 2 2 2" xfId="34950" xr:uid="{5972F2E1-07CD-4EE8-ACCB-F86C88FD274F}"/>
    <cellStyle name="Normal 4 4 4 2 3 2 2 3" xfId="46895" xr:uid="{5A058490-87BE-4779-BBE0-D2C93B1373B3}"/>
    <cellStyle name="Normal 4 4 4 2 3 2 3" xfId="22982" xr:uid="{958451F4-D764-409B-AC79-40E31DCD39A7}"/>
    <cellStyle name="Normal 4 4 4 2 3 2 4" xfId="11040" xr:uid="{628B3107-4282-4E80-8EC9-0E083D28442F}"/>
    <cellStyle name="Normal 4 4 4 2 3 2 5" xfId="28967" xr:uid="{FBE67B09-9A28-4B0A-BBFA-FCA3963F19D1}"/>
    <cellStyle name="Normal 4 4 4 2 3 2 6" xfId="40912" xr:uid="{0635B212-2687-4BF7-8DA6-3B0F252A9657}"/>
    <cellStyle name="Normal 4 4 4 2 3 3" xfId="14053" xr:uid="{D73BDABD-04C6-474A-8F25-EDE4C5B8F2FC}"/>
    <cellStyle name="Normal 4 4 4 2 3 3 2" xfId="31980" xr:uid="{27B096AB-27BD-4825-878D-A8A125AA8583}"/>
    <cellStyle name="Normal 4 4 4 2 3 3 3" xfId="43925" xr:uid="{D5432D77-12B9-41BD-A8BA-5D7502F1B185}"/>
    <cellStyle name="Normal 4 4 4 2 3 4" xfId="20012" xr:uid="{32365A4E-8246-4391-B8EA-2C1B8FC3820F}"/>
    <cellStyle name="Normal 4 4 4 2 3 5" xfId="8070" xr:uid="{F3549185-3169-45E8-A229-6410EAF9F06E}"/>
    <cellStyle name="Normal 4 4 4 2 3 6" xfId="25997" xr:uid="{37806B0C-4B24-42D2-A5E9-66049A4C41FC}"/>
    <cellStyle name="Normal 4 4 4 2 3 7" xfId="37942" xr:uid="{13FC6319-569D-4D5D-A810-E7F36BA39681}"/>
    <cellStyle name="Normal 4 4 4 2 4" xfId="3616" xr:uid="{FDA2609C-A314-4B73-AEC1-3B130C4EF76F}"/>
    <cellStyle name="Normal 4 4 4 2 4 2" xfId="15579" xr:uid="{56ADA06D-F719-4E66-8B00-E244ED42D188}"/>
    <cellStyle name="Normal 4 4 4 2 4 2 2" xfId="33506" xr:uid="{4390283A-2ED4-4655-9873-CE1A634163D3}"/>
    <cellStyle name="Normal 4 4 4 2 4 2 3" xfId="45451" xr:uid="{374E9D47-4452-45B9-927F-F3BED84E841C}"/>
    <cellStyle name="Normal 4 4 4 2 4 3" xfId="21538" xr:uid="{58F146BA-B320-4630-BE13-40BBB8335935}"/>
    <cellStyle name="Normal 4 4 4 2 4 4" xfId="9596" xr:uid="{39F00E3E-FB92-4B71-9670-ED7B91561B2D}"/>
    <cellStyle name="Normal 4 4 4 2 4 5" xfId="27523" xr:uid="{9738B7A6-7A13-4A05-9C0A-7401EBA0DB42}"/>
    <cellStyle name="Normal 4 4 4 2 4 6" xfId="39468" xr:uid="{C199B173-B521-467E-B030-BBFCCC2D5742}"/>
    <cellStyle name="Normal 4 4 4 2 5" xfId="12609" xr:uid="{392BE64A-A4B3-4C90-B96E-E35C68A0C444}"/>
    <cellStyle name="Normal 4 4 4 2 5 2" xfId="30536" xr:uid="{95178BAA-9D42-4E3C-9F9F-36363C067137}"/>
    <cellStyle name="Normal 4 4 4 2 5 3" xfId="42481" xr:uid="{C74BB12D-8FC3-44BE-9DC5-95468428F018}"/>
    <cellStyle name="Normal 4 4 4 2 6" xfId="18568" xr:uid="{B9AA86E3-3F3C-4167-A2FC-7BD1326274C5}"/>
    <cellStyle name="Normal 4 4 4 2 7" xfId="6626" xr:uid="{74DB82A4-05BA-488D-9779-3F2CD3D89A97}"/>
    <cellStyle name="Normal 4 4 4 2 8" xfId="24553" xr:uid="{EDC6D6D3-77CC-4A2B-AD0C-8F8AC46BFBF9}"/>
    <cellStyle name="Normal 4 4 4 2 9" xfId="36498" xr:uid="{BE992A4C-0BB1-4E28-B984-3D04DF33392A}"/>
    <cellStyle name="Normal 4 4 4 3" xfId="1020" xr:uid="{00000000-0005-0000-0000-000005000000}"/>
    <cellStyle name="Normal 4 4 4 3 2" xfId="2464" xr:uid="{00000000-0005-0000-0000-000005000000}"/>
    <cellStyle name="Normal 4 4 4 3 2 2" xfId="5434" xr:uid="{D2326E09-960D-4B5E-9053-28A51429F655}"/>
    <cellStyle name="Normal 4 4 4 3 2 2 2" xfId="17397" xr:uid="{8CDB8B97-66F4-4917-A1CC-75C85367C002}"/>
    <cellStyle name="Normal 4 4 4 3 2 2 2 2" xfId="35324" xr:uid="{F310E28E-F527-41BB-8D95-78343E524175}"/>
    <cellStyle name="Normal 4 4 4 3 2 2 2 3" xfId="47269" xr:uid="{D2E7C5C7-FB3B-4382-8F25-6AB6904F1F3B}"/>
    <cellStyle name="Normal 4 4 4 3 2 2 3" xfId="23356" xr:uid="{6D8FCDB4-4570-47EC-B3A3-191FF759C852}"/>
    <cellStyle name="Normal 4 4 4 3 2 2 4" xfId="11414" xr:uid="{12C24A51-04DC-4A49-BAC1-85AE1E00A609}"/>
    <cellStyle name="Normal 4 4 4 3 2 2 5" xfId="29341" xr:uid="{596765F8-8983-4FA2-B449-D3E329BDEA52}"/>
    <cellStyle name="Normal 4 4 4 3 2 2 6" xfId="41286" xr:uid="{C1C74A96-D422-47FD-A849-BD5AD730D5A6}"/>
    <cellStyle name="Normal 4 4 4 3 2 3" xfId="14427" xr:uid="{184812D3-2842-4B07-A5A6-5F5542E84524}"/>
    <cellStyle name="Normal 4 4 4 3 2 3 2" xfId="32354" xr:uid="{9CCDDE2E-2BE0-4E10-8EB9-D28B85B0646F}"/>
    <cellStyle name="Normal 4 4 4 3 2 3 3" xfId="44299" xr:uid="{F25688AA-DC31-415C-8DA9-F1145D5CF2C4}"/>
    <cellStyle name="Normal 4 4 4 3 2 4" xfId="20386" xr:uid="{204E41E1-AC3E-49E6-8334-40A9A88C422D}"/>
    <cellStyle name="Normal 4 4 4 3 2 5" xfId="8444" xr:uid="{F9CC22DB-EBF0-4E69-87A8-1B8D35610BBA}"/>
    <cellStyle name="Normal 4 4 4 3 2 6" xfId="26371" xr:uid="{F23C9621-527A-4AB7-897D-B102BE253485}"/>
    <cellStyle name="Normal 4 4 4 3 2 7" xfId="38316" xr:uid="{20737E90-41D0-4D30-9014-98766CB3730B}"/>
    <cellStyle name="Normal 4 4 4 3 3" xfId="3990" xr:uid="{703464BB-8A0B-4F8A-AA85-F2EEECD1569E}"/>
    <cellStyle name="Normal 4 4 4 3 3 2" xfId="15953" xr:uid="{3FBE5C5F-DC22-4278-AACB-C956669C3C44}"/>
    <cellStyle name="Normal 4 4 4 3 3 2 2" xfId="33880" xr:uid="{EC0075E9-1E5D-4A70-9A1D-DDCF2E426AA2}"/>
    <cellStyle name="Normal 4 4 4 3 3 2 3" xfId="45825" xr:uid="{EABE33AB-857B-4167-8D37-2D0903AE2331}"/>
    <cellStyle name="Normal 4 4 4 3 3 3" xfId="21912" xr:uid="{E8B1EE61-1039-4F5B-8240-AB24950790B2}"/>
    <cellStyle name="Normal 4 4 4 3 3 4" xfId="9970" xr:uid="{E3E7D832-04C2-47C9-A519-2F442E65093C}"/>
    <cellStyle name="Normal 4 4 4 3 3 5" xfId="27897" xr:uid="{A7E99D37-0D87-453C-963D-EAD0ED174665}"/>
    <cellStyle name="Normal 4 4 4 3 3 6" xfId="39842" xr:uid="{347CC2A1-4965-4707-B5AE-88AFCE44BADB}"/>
    <cellStyle name="Normal 4 4 4 3 4" xfId="12983" xr:uid="{5294AB7A-E4B9-46DF-A0E2-152721F528DA}"/>
    <cellStyle name="Normal 4 4 4 3 4 2" xfId="30910" xr:uid="{1A336EFF-D417-4465-91F8-51E58059F17D}"/>
    <cellStyle name="Normal 4 4 4 3 4 3" xfId="42855" xr:uid="{E253389B-B1C5-422E-A093-3D67BB09DAD0}"/>
    <cellStyle name="Normal 4 4 4 3 5" xfId="18942" xr:uid="{52C506DB-4477-4392-AA22-A275F34BD17A}"/>
    <cellStyle name="Normal 4 4 4 3 6" xfId="7000" xr:uid="{93A7E62C-D36E-4841-BB44-46942EB667A1}"/>
    <cellStyle name="Normal 4 4 4 3 7" xfId="24927" xr:uid="{E593C1B4-B413-437E-813C-DF4BD4478CE8}"/>
    <cellStyle name="Normal 4 4 4 3 8" xfId="36872" xr:uid="{7C67217A-4854-4A65-8AB2-BEB8ACEE83A3}"/>
    <cellStyle name="Normal 4 4 4 4" xfId="1742" xr:uid="{00000000-0005-0000-0000-000005000000}"/>
    <cellStyle name="Normal 4 4 4 4 2" xfId="4712" xr:uid="{0643381A-CAF0-40BE-946E-1401BA91CE25}"/>
    <cellStyle name="Normal 4 4 4 4 2 2" xfId="16675" xr:uid="{69727ADD-FEC1-4EAA-A971-240B9216C881}"/>
    <cellStyle name="Normal 4 4 4 4 2 2 2" xfId="34602" xr:uid="{CFB8AA2C-9F8D-408B-876E-F0EDAA595B46}"/>
    <cellStyle name="Normal 4 4 4 4 2 2 3" xfId="46547" xr:uid="{B3240943-5684-4D16-886F-FF3A8504F58C}"/>
    <cellStyle name="Normal 4 4 4 4 2 3" xfId="22634" xr:uid="{CDBBA33F-A932-4568-A1F8-74E624F44FC2}"/>
    <cellStyle name="Normal 4 4 4 4 2 4" xfId="10692" xr:uid="{54D1FD3D-BD20-4428-A892-FB0DFFA0F7D0}"/>
    <cellStyle name="Normal 4 4 4 4 2 5" xfId="28619" xr:uid="{5A6490FD-8CFA-4E07-804C-89ADDEA287B4}"/>
    <cellStyle name="Normal 4 4 4 4 2 6" xfId="40564" xr:uid="{07AB927D-6D03-4A44-9627-89C9832856B4}"/>
    <cellStyle name="Normal 4 4 4 4 3" xfId="13705" xr:uid="{A3644D85-0FCB-429A-9549-2CC42377B53A}"/>
    <cellStyle name="Normal 4 4 4 4 3 2" xfId="31632" xr:uid="{4823A9CE-619E-47B1-AA8E-93402DCAF08D}"/>
    <cellStyle name="Normal 4 4 4 4 3 3" xfId="43577" xr:uid="{E40A75AB-D91C-4575-AA03-EA81E7CD1260}"/>
    <cellStyle name="Normal 4 4 4 4 4" xfId="19664" xr:uid="{BB645871-15B8-4FF6-80DE-9A3780B359F8}"/>
    <cellStyle name="Normal 4 4 4 4 5" xfId="7722" xr:uid="{57D76D62-662A-41FB-9DD0-5658D2DF79E0}"/>
    <cellStyle name="Normal 4 4 4 4 6" xfId="25649" xr:uid="{FCDA41D9-619D-4B4D-BBAD-58C2E869F1F0}"/>
    <cellStyle name="Normal 4 4 4 4 7" xfId="37594" xr:uid="{757D972A-D68A-4184-B237-726850D5633F}"/>
    <cellStyle name="Normal 4 4 4 5" xfId="3268" xr:uid="{8BFF6908-8562-497B-8360-52D71E59DD3F}"/>
    <cellStyle name="Normal 4 4 4 5 2" xfId="15231" xr:uid="{78D81D99-9F5E-4040-9365-4A8F5D6BE8B5}"/>
    <cellStyle name="Normal 4 4 4 5 2 2" xfId="33158" xr:uid="{61387283-BD6B-44A5-B084-5E4924600BE7}"/>
    <cellStyle name="Normal 4 4 4 5 2 3" xfId="45103" xr:uid="{498BAB28-FBA4-4A9A-AEA0-E3170684915F}"/>
    <cellStyle name="Normal 4 4 4 5 3" xfId="21190" xr:uid="{45D14E95-5657-47B6-829E-0F7C3CD25441}"/>
    <cellStyle name="Normal 4 4 4 5 4" xfId="9248" xr:uid="{ABD854B5-D610-4114-BE03-048716D9DFDA}"/>
    <cellStyle name="Normal 4 4 4 5 5" xfId="27175" xr:uid="{57BB3D22-6F3E-42C4-AB56-47A27E6CF16E}"/>
    <cellStyle name="Normal 4 4 4 5 6" xfId="39120" xr:uid="{446634CA-3D92-41B4-B4FC-3F01788F220F}"/>
    <cellStyle name="Normal 4 4 4 6" xfId="12261" xr:uid="{D80058AA-3150-4681-BDDF-009AC48655AC}"/>
    <cellStyle name="Normal 4 4 4 6 2" xfId="30188" xr:uid="{DDCB457F-4508-4C02-AE1F-0D70A3540DFB}"/>
    <cellStyle name="Normal 4 4 4 6 3" xfId="42133" xr:uid="{086EDE9B-71D1-488B-9C22-CB7640ACBA65}"/>
    <cellStyle name="Normal 4 4 4 7" xfId="18220" xr:uid="{0494DD40-DF61-45C6-AE06-9BE25D0817B9}"/>
    <cellStyle name="Normal 4 4 4 8" xfId="6278" xr:uid="{1C406EAF-C3BF-4ABE-A3F1-B41F65490481}"/>
    <cellStyle name="Normal 4 4 4 9" xfId="24205" xr:uid="{9BF9CCC7-92D5-4E1E-9792-4091EF5B7B0D}"/>
    <cellStyle name="Normal 4 4 5" xfId="414" xr:uid="{00000000-0005-0000-0000-000005000000}"/>
    <cellStyle name="Normal 4 4 5 2" xfId="1136" xr:uid="{00000000-0005-0000-0000-000005000000}"/>
    <cellStyle name="Normal 4 4 5 2 2" xfId="2580" xr:uid="{00000000-0005-0000-0000-000005000000}"/>
    <cellStyle name="Normal 4 4 5 2 2 2" xfId="5550" xr:uid="{7DC87BC0-58A1-4976-BDD5-EBDDFB776BFD}"/>
    <cellStyle name="Normal 4 4 5 2 2 2 2" xfId="17513" xr:uid="{0E7382EF-88E6-4F4E-A3CC-289533FA244A}"/>
    <cellStyle name="Normal 4 4 5 2 2 2 2 2" xfId="35440" xr:uid="{2FAD7A80-0A7A-4474-83B7-9B103E88E74F}"/>
    <cellStyle name="Normal 4 4 5 2 2 2 2 3" xfId="47385" xr:uid="{82C5726B-256C-4FE3-B8A7-5BFC42309C16}"/>
    <cellStyle name="Normal 4 4 5 2 2 2 3" xfId="23472" xr:uid="{13A13EDD-73A1-4BE3-B882-5B6B83C48A7A}"/>
    <cellStyle name="Normal 4 4 5 2 2 2 4" xfId="11530" xr:uid="{325931F9-ACA6-428C-8AA0-0BB2BB3ABA83}"/>
    <cellStyle name="Normal 4 4 5 2 2 2 5" xfId="29457" xr:uid="{EF2C4F1F-7A6B-4890-B964-FE0A860CC098}"/>
    <cellStyle name="Normal 4 4 5 2 2 2 6" xfId="41402" xr:uid="{6AF5C2C6-866C-49A7-8250-A802AD9ED1E0}"/>
    <cellStyle name="Normal 4 4 5 2 2 3" xfId="14543" xr:uid="{92053B67-0523-45A7-A72B-23DA66F13F98}"/>
    <cellStyle name="Normal 4 4 5 2 2 3 2" xfId="32470" xr:uid="{97AC8C89-7D60-43D4-8B73-5FB70D323015}"/>
    <cellStyle name="Normal 4 4 5 2 2 3 3" xfId="44415" xr:uid="{F5EE2181-10D4-4360-9A47-53E1F37EC6D7}"/>
    <cellStyle name="Normal 4 4 5 2 2 4" xfId="20502" xr:uid="{C9C803F8-4FAF-43FB-A7D6-2A57E5844DFB}"/>
    <cellStyle name="Normal 4 4 5 2 2 5" xfId="8560" xr:uid="{C3FD98F0-7A65-43B3-9E3F-133B99347F5C}"/>
    <cellStyle name="Normal 4 4 5 2 2 6" xfId="26487" xr:uid="{0D840834-81AA-4078-B6D9-28B56176306C}"/>
    <cellStyle name="Normal 4 4 5 2 2 7" xfId="38432" xr:uid="{E955D747-01B0-448E-9B6F-92F5C4BBCF69}"/>
    <cellStyle name="Normal 4 4 5 2 3" xfId="4106" xr:uid="{A925E926-D2B2-43B9-8246-AE77922501F0}"/>
    <cellStyle name="Normal 4 4 5 2 3 2" xfId="16069" xr:uid="{6CEFC6FD-B182-492E-8DB9-9301E825FF52}"/>
    <cellStyle name="Normal 4 4 5 2 3 2 2" xfId="33996" xr:uid="{2D09BFCD-D2B0-440E-A51B-CB9CF46CCD18}"/>
    <cellStyle name="Normal 4 4 5 2 3 2 3" xfId="45941" xr:uid="{3260159A-595C-4CAD-A2E8-E9C8437D2FFC}"/>
    <cellStyle name="Normal 4 4 5 2 3 3" xfId="22028" xr:uid="{B25D352B-7F46-4347-9B7D-134C4728CEB4}"/>
    <cellStyle name="Normal 4 4 5 2 3 4" xfId="10086" xr:uid="{90C9A9E7-C540-417E-82CB-5096BD8C047C}"/>
    <cellStyle name="Normal 4 4 5 2 3 5" xfId="28013" xr:uid="{4F0141BF-F3B8-4F7B-9ADF-2964B3631054}"/>
    <cellStyle name="Normal 4 4 5 2 3 6" xfId="39958" xr:uid="{230C3D2D-C252-4C20-A5C8-B6DC8A9DA9C5}"/>
    <cellStyle name="Normal 4 4 5 2 4" xfId="13099" xr:uid="{52569C34-73A6-48B2-9388-700396CF20F2}"/>
    <cellStyle name="Normal 4 4 5 2 4 2" xfId="31026" xr:uid="{BCFE6C66-2CC7-4D03-9575-FBFA5303070C}"/>
    <cellStyle name="Normal 4 4 5 2 4 3" xfId="42971" xr:uid="{D7BC3D53-E191-4DFC-8FEB-85224F6D6FB1}"/>
    <cellStyle name="Normal 4 4 5 2 5" xfId="19058" xr:uid="{06A595B2-68C9-4CCC-AF9A-CF2C9A4CCA96}"/>
    <cellStyle name="Normal 4 4 5 2 6" xfId="7116" xr:uid="{A46DC876-7F7E-4F2A-8918-44059AF4FC8D}"/>
    <cellStyle name="Normal 4 4 5 2 7" xfId="25043" xr:uid="{F5A7CC36-AA8B-4342-89E2-D69DEB5C673D}"/>
    <cellStyle name="Normal 4 4 5 2 8" xfId="36988" xr:uid="{3CA65391-6DD8-42AB-8FFC-04B7B0A81F14}"/>
    <cellStyle name="Normal 4 4 5 3" xfId="1858" xr:uid="{00000000-0005-0000-0000-000005000000}"/>
    <cellStyle name="Normal 4 4 5 3 2" xfId="4828" xr:uid="{9B305559-A9C7-48D9-AF3E-09BEA10B38A9}"/>
    <cellStyle name="Normal 4 4 5 3 2 2" xfId="16791" xr:uid="{8F60A488-8DA4-47F7-BA84-94CDD28F9AC1}"/>
    <cellStyle name="Normal 4 4 5 3 2 2 2" xfId="34718" xr:uid="{0425887F-5C29-4B6E-9909-D85AB8C1D74B}"/>
    <cellStyle name="Normal 4 4 5 3 2 2 3" xfId="46663" xr:uid="{B91AEB8A-FFBD-4AD4-8E59-AB9CF9C23D8F}"/>
    <cellStyle name="Normal 4 4 5 3 2 3" xfId="22750" xr:uid="{5D42EB6B-6DCC-4691-8979-B3B5485D6B6F}"/>
    <cellStyle name="Normal 4 4 5 3 2 4" xfId="10808" xr:uid="{50A0625A-482F-4A77-8BE8-2F084E4230A8}"/>
    <cellStyle name="Normal 4 4 5 3 2 5" xfId="28735" xr:uid="{FD59E8F2-5E19-4A9C-A18A-432C5BECAA86}"/>
    <cellStyle name="Normal 4 4 5 3 2 6" xfId="40680" xr:uid="{8061EEE2-19DA-4EEB-93F8-2E953AEFA2F6}"/>
    <cellStyle name="Normal 4 4 5 3 3" xfId="13821" xr:uid="{2884F0E2-6254-4FFB-9E83-B4E0F8A3D2D2}"/>
    <cellStyle name="Normal 4 4 5 3 3 2" xfId="31748" xr:uid="{B4D94D71-2336-4EFB-AA7E-F0A434218E97}"/>
    <cellStyle name="Normal 4 4 5 3 3 3" xfId="43693" xr:uid="{FE79AEDD-2215-403A-BC6B-6D20E5700A27}"/>
    <cellStyle name="Normal 4 4 5 3 4" xfId="19780" xr:uid="{58D484D4-9E01-4B0A-8EEB-51A3D7D7F109}"/>
    <cellStyle name="Normal 4 4 5 3 5" xfId="7838" xr:uid="{62A1DF92-A010-4A31-AC4C-3DA88917136A}"/>
    <cellStyle name="Normal 4 4 5 3 6" xfId="25765" xr:uid="{05F514D1-7123-4C6C-A840-701C0E04E821}"/>
    <cellStyle name="Normal 4 4 5 3 7" xfId="37710" xr:uid="{278711BB-1B9B-412E-8F25-A384259712BA}"/>
    <cellStyle name="Normal 4 4 5 4" xfId="3384" xr:uid="{9FC7B39D-3179-4703-BF24-D0DCA923AD2C}"/>
    <cellStyle name="Normal 4 4 5 4 2" xfId="15347" xr:uid="{CDCDF4EF-125A-48F2-A8FC-571D351B0F91}"/>
    <cellStyle name="Normal 4 4 5 4 2 2" xfId="33274" xr:uid="{FEE0D713-6476-4DE5-9A1D-C9BF6BAB3F25}"/>
    <cellStyle name="Normal 4 4 5 4 2 3" xfId="45219" xr:uid="{3735D371-1F17-4A73-8294-399F9994F7C8}"/>
    <cellStyle name="Normal 4 4 5 4 3" xfId="21306" xr:uid="{E6A0BF51-F1EE-4749-B2AD-8CF0EA106CD5}"/>
    <cellStyle name="Normal 4 4 5 4 4" xfId="9364" xr:uid="{B01CD6B1-44D8-4564-8BF0-B50A8F17058B}"/>
    <cellStyle name="Normal 4 4 5 4 5" xfId="27291" xr:uid="{2BE0A391-9E7E-45BE-BF16-C84364182971}"/>
    <cellStyle name="Normal 4 4 5 4 6" xfId="39236" xr:uid="{BD058C43-5773-45BC-80EF-1024AA377726}"/>
    <cellStyle name="Normal 4 4 5 5" xfId="12377" xr:uid="{2650A6F3-9B77-498B-863D-65492DC2DB8F}"/>
    <cellStyle name="Normal 4 4 5 5 2" xfId="30304" xr:uid="{E1CA3BEE-C391-4E76-AAD8-A7793DDAC0C4}"/>
    <cellStyle name="Normal 4 4 5 5 3" xfId="42249" xr:uid="{C34304A6-D7BD-45D7-BC6A-22BA8A582B9A}"/>
    <cellStyle name="Normal 4 4 5 6" xfId="18336" xr:uid="{191B074F-7B33-4404-9A72-C375B8252E87}"/>
    <cellStyle name="Normal 4 4 5 7" xfId="6394" xr:uid="{9132D4D9-089A-4A1F-85D1-25C6F7BB44A1}"/>
    <cellStyle name="Normal 4 4 5 8" xfId="24321" xr:uid="{959BF11E-46E3-4000-A745-B02AAEC0C006}"/>
    <cellStyle name="Normal 4 4 5 9" xfId="36266" xr:uid="{D1C23A33-8F46-4BAA-9CDC-33139C36AA3D}"/>
    <cellStyle name="Normal 4 4 6" xfId="788" xr:uid="{00000000-0005-0000-0000-000005000000}"/>
    <cellStyle name="Normal 4 4 6 2" xfId="2232" xr:uid="{00000000-0005-0000-0000-000005000000}"/>
    <cellStyle name="Normal 4 4 6 2 2" xfId="5202" xr:uid="{29AD0A23-383B-4BAC-A0B6-148FAD46F3C7}"/>
    <cellStyle name="Normal 4 4 6 2 2 2" xfId="17165" xr:uid="{72BB95C6-F319-46B1-8735-4FB6E9B6BC7B}"/>
    <cellStyle name="Normal 4 4 6 2 2 2 2" xfId="35092" xr:uid="{94F6E43D-1280-4A83-A0C5-D507532DB847}"/>
    <cellStyle name="Normal 4 4 6 2 2 2 3" xfId="47037" xr:uid="{9C374DCC-5B30-427A-9D26-E103E595AFB8}"/>
    <cellStyle name="Normal 4 4 6 2 2 3" xfId="23124" xr:uid="{EEB5AF12-A904-4909-90E3-1D9B560096F7}"/>
    <cellStyle name="Normal 4 4 6 2 2 4" xfId="11182" xr:uid="{B9B05BAD-FBC5-4195-9BF7-34A4A3BADB60}"/>
    <cellStyle name="Normal 4 4 6 2 2 5" xfId="29109" xr:uid="{64BB9373-1891-40D7-B101-6778B106B905}"/>
    <cellStyle name="Normal 4 4 6 2 2 6" xfId="41054" xr:uid="{BEACE08E-1A45-40DC-AEE4-B60057D65951}"/>
    <cellStyle name="Normal 4 4 6 2 3" xfId="14195" xr:uid="{E6CF00A4-AC03-49DE-AF85-8D40D90ED64A}"/>
    <cellStyle name="Normal 4 4 6 2 3 2" xfId="32122" xr:uid="{095F5C76-B49B-4EFD-A6C5-5454AE205747}"/>
    <cellStyle name="Normal 4 4 6 2 3 3" xfId="44067" xr:uid="{FA22E324-CAFB-4330-998C-18467C36996E}"/>
    <cellStyle name="Normal 4 4 6 2 4" xfId="20154" xr:uid="{35505160-EB4C-4068-A7F2-A9693CD49656}"/>
    <cellStyle name="Normal 4 4 6 2 5" xfId="8212" xr:uid="{18E0DC60-68D7-475E-B462-07A02FECE1A8}"/>
    <cellStyle name="Normal 4 4 6 2 6" xfId="26139" xr:uid="{AB572DBD-508E-46F4-B1BF-741AE4B7A30E}"/>
    <cellStyle name="Normal 4 4 6 2 7" xfId="38084" xr:uid="{CE2AAD0B-29DF-4DD0-B609-954BF4D08C77}"/>
    <cellStyle name="Normal 4 4 6 3" xfId="3758" xr:uid="{7A509602-F103-4D38-8562-87EC7F74A482}"/>
    <cellStyle name="Normal 4 4 6 3 2" xfId="15721" xr:uid="{A9566082-F4FC-477F-ADA3-EC0075F3F618}"/>
    <cellStyle name="Normal 4 4 6 3 2 2" xfId="33648" xr:uid="{92E22CA1-7E16-4F48-9689-CD7A394C269B}"/>
    <cellStyle name="Normal 4 4 6 3 2 3" xfId="45593" xr:uid="{94935B4D-3964-42F1-A412-A6ED4E7AF49F}"/>
    <cellStyle name="Normal 4 4 6 3 3" xfId="21680" xr:uid="{497206C4-2217-4637-A02A-DFE550588F42}"/>
    <cellStyle name="Normal 4 4 6 3 4" xfId="9738" xr:uid="{5D7806F5-0B28-49A1-BBDB-0F5FE093D779}"/>
    <cellStyle name="Normal 4 4 6 3 5" xfId="27665" xr:uid="{18A1E3E6-4E85-4E2C-BE73-8E7C7B4D001D}"/>
    <cellStyle name="Normal 4 4 6 3 6" xfId="39610" xr:uid="{D10EFA8D-04B2-4CAA-82E8-48FF2FC2D2C1}"/>
    <cellStyle name="Normal 4 4 6 4" xfId="12751" xr:uid="{70A8E957-43E7-4C9E-82D5-8A6377592423}"/>
    <cellStyle name="Normal 4 4 6 4 2" xfId="30678" xr:uid="{992C712F-7092-4B7A-B517-6C79C778176B}"/>
    <cellStyle name="Normal 4 4 6 4 3" xfId="42623" xr:uid="{66941C92-A327-4E39-A418-ACC3F0E28041}"/>
    <cellStyle name="Normal 4 4 6 5" xfId="18710" xr:uid="{568EA95F-ED71-47F1-A22A-FD1FECA303F7}"/>
    <cellStyle name="Normal 4 4 6 6" xfId="6768" xr:uid="{0CA2F758-E1E3-4C89-B10E-E6809CC10A0E}"/>
    <cellStyle name="Normal 4 4 6 7" xfId="24695" xr:uid="{74ECDB4E-85E8-4584-A479-EA449E642A89}"/>
    <cellStyle name="Normal 4 4 6 8" xfId="36640" xr:uid="{3476DA01-A77F-4998-BDD4-B4C10BF457DB}"/>
    <cellStyle name="Normal 4 4 7" xfId="1510" xr:uid="{00000000-0005-0000-0000-000005000000}"/>
    <cellStyle name="Normal 4 4 7 2" xfId="4480" xr:uid="{E96DCCF2-A3BF-498D-87BA-2E45A6D4985A}"/>
    <cellStyle name="Normal 4 4 7 2 2" xfId="16443" xr:uid="{5D96D552-13C2-470B-94E2-DF4CCAE5C96B}"/>
    <cellStyle name="Normal 4 4 7 2 2 2" xfId="34370" xr:uid="{1AB4893D-E708-4E7B-A33F-81B313BEA7F0}"/>
    <cellStyle name="Normal 4 4 7 2 2 3" xfId="46315" xr:uid="{50BC193F-0B68-4F8A-A536-954E343528D9}"/>
    <cellStyle name="Normal 4 4 7 2 3" xfId="22402" xr:uid="{7A10BA2E-82EA-49CE-929F-3776711A6A4B}"/>
    <cellStyle name="Normal 4 4 7 2 4" xfId="10460" xr:uid="{28E7215E-8D58-477C-9C85-01EECE43F27E}"/>
    <cellStyle name="Normal 4 4 7 2 5" xfId="28387" xr:uid="{DAF3A798-1DA3-4A82-903E-7CA344FDF21E}"/>
    <cellStyle name="Normal 4 4 7 2 6" xfId="40332" xr:uid="{6920276B-9E99-4FFD-8AF4-C5E15E2CC9CB}"/>
    <cellStyle name="Normal 4 4 7 3" xfId="13473" xr:uid="{35191E2F-C006-4085-B06F-929682C80F27}"/>
    <cellStyle name="Normal 4 4 7 3 2" xfId="31400" xr:uid="{F9E52779-B45B-49FE-971F-509ED692C789}"/>
    <cellStyle name="Normal 4 4 7 3 3" xfId="43345" xr:uid="{779DE4F0-551D-4C09-81AD-D89151A244FA}"/>
    <cellStyle name="Normal 4 4 7 4" xfId="19432" xr:uid="{B688EB2E-29B7-47EF-8B00-FF5230CD82A3}"/>
    <cellStyle name="Normal 4 4 7 5" xfId="7490" xr:uid="{722BD5A1-3663-4BAC-A67E-D613C92B5E12}"/>
    <cellStyle name="Normal 4 4 7 6" xfId="25417" xr:uid="{152603E6-6B2E-478C-AB82-9EE758F31C54}"/>
    <cellStyle name="Normal 4 4 7 7" xfId="37362" xr:uid="{8FFB7A82-4EC7-48DB-BB11-D2506EEE5E9E}"/>
    <cellStyle name="Normal 4 4 8" xfId="3036" xr:uid="{A1074793-73F8-4457-BCEA-7B78C18AE776}"/>
    <cellStyle name="Normal 4 4 8 2" xfId="14999" xr:uid="{90E82AED-80B4-4E11-A6B5-68DADEDCF4D7}"/>
    <cellStyle name="Normal 4 4 8 2 2" xfId="32926" xr:uid="{02F7D697-73A0-489A-872C-ACE3E9C6C20E}"/>
    <cellStyle name="Normal 4 4 8 2 3" xfId="44871" xr:uid="{18E92C6F-4BBF-4C8E-B46E-DE71EFC843F7}"/>
    <cellStyle name="Normal 4 4 8 3" xfId="20958" xr:uid="{139F5671-2735-4BDB-B0DD-A0B5DB424CFB}"/>
    <cellStyle name="Normal 4 4 8 4" xfId="9016" xr:uid="{F3DB25F3-4748-4392-962A-90065BB3B744}"/>
    <cellStyle name="Normal 4 4 8 5" xfId="26943" xr:uid="{934F987B-87A3-44F9-8536-E7C268116A7B}"/>
    <cellStyle name="Normal 4 4 8 6" xfId="38888" xr:uid="{00565DDE-F3AA-4389-BEEA-CB16A4016859}"/>
    <cellStyle name="Normal 4 4 9" xfId="12029" xr:uid="{0571A5BC-21F4-473B-8667-D94AD73D336C}"/>
    <cellStyle name="Normal 4 4 9 2" xfId="29956" xr:uid="{E2DC0099-EBAA-4875-9656-EE3DEC2A0C84}"/>
    <cellStyle name="Normal 4 4 9 3" xfId="41901" xr:uid="{FAC39A64-918C-4AC6-A19F-5C99AD075618}"/>
    <cellStyle name="Normal 4 5" xfId="91" xr:uid="{00000000-0005-0000-0000-000031000000}"/>
    <cellStyle name="Normal 4 5 10" xfId="6071" xr:uid="{ECFE0795-71C4-4D65-8191-317F5C7ABAC5}"/>
    <cellStyle name="Normal 4 5 11" xfId="23998" xr:uid="{96C9B4C5-21D8-423D-B835-F7E58ED9100E}"/>
    <cellStyle name="Normal 4 5 12" xfId="35943" xr:uid="{F691C8C7-3B63-422B-A9E5-751105135DC3}"/>
    <cellStyle name="Normal 4 5 2" xfId="207" xr:uid="{00000000-0005-0000-0000-000031000000}"/>
    <cellStyle name="Normal 4 5 2 10" xfId="36059" xr:uid="{934399E3-4C87-4D47-BDA4-AF792683B6A6}"/>
    <cellStyle name="Normal 4 5 2 2" xfId="555" xr:uid="{00000000-0005-0000-0000-000031000000}"/>
    <cellStyle name="Normal 4 5 2 2 2" xfId="1277" xr:uid="{00000000-0005-0000-0000-000031000000}"/>
    <cellStyle name="Normal 4 5 2 2 2 2" xfId="2721" xr:uid="{00000000-0005-0000-0000-000031000000}"/>
    <cellStyle name="Normal 4 5 2 2 2 2 2" xfId="5691" xr:uid="{52A4ECA3-F37D-4A45-A6EA-FF36D5F227FA}"/>
    <cellStyle name="Normal 4 5 2 2 2 2 2 2" xfId="17654" xr:uid="{4D590C38-48BE-4E93-AA1A-A3E94E707AEE}"/>
    <cellStyle name="Normal 4 5 2 2 2 2 2 2 2" xfId="35581" xr:uid="{D019D514-7E19-432D-A409-E38537F55012}"/>
    <cellStyle name="Normal 4 5 2 2 2 2 2 2 3" xfId="47526" xr:uid="{5C1DB356-E41B-4F7E-AC79-95B8079C4C5C}"/>
    <cellStyle name="Normal 4 5 2 2 2 2 2 3" xfId="23613" xr:uid="{77108497-6890-414E-A95C-85B99C556120}"/>
    <cellStyle name="Normal 4 5 2 2 2 2 2 4" xfId="11671" xr:uid="{4EF774CF-C124-40D4-AAE6-B2C85887DDED}"/>
    <cellStyle name="Normal 4 5 2 2 2 2 2 5" xfId="29598" xr:uid="{59D090FB-325C-410A-8D47-D49A0B4A0F24}"/>
    <cellStyle name="Normal 4 5 2 2 2 2 2 6" xfId="41543" xr:uid="{E6567FEE-6D0C-4A38-AB22-F111C00AC59F}"/>
    <cellStyle name="Normal 4 5 2 2 2 2 3" xfId="14684" xr:uid="{EFBCF150-C60F-400A-8204-D94C03A22BF2}"/>
    <cellStyle name="Normal 4 5 2 2 2 2 3 2" xfId="32611" xr:uid="{388DD4F1-7D11-4B3E-8778-9AA312A2FAEB}"/>
    <cellStyle name="Normal 4 5 2 2 2 2 3 3" xfId="44556" xr:uid="{51AAE928-47E4-414B-8003-07B09CE0F9D7}"/>
    <cellStyle name="Normal 4 5 2 2 2 2 4" xfId="20643" xr:uid="{3BBDEBC5-7A28-4AEF-832B-9C17A7F105A9}"/>
    <cellStyle name="Normal 4 5 2 2 2 2 5" xfId="8701" xr:uid="{C9B27AA5-DCE2-4487-911B-57D5FE7B52DE}"/>
    <cellStyle name="Normal 4 5 2 2 2 2 6" xfId="26628" xr:uid="{44C3F5EC-48EE-4210-BBB9-E083C0ABB813}"/>
    <cellStyle name="Normal 4 5 2 2 2 2 7" xfId="38573" xr:uid="{9440143D-43EE-4B83-8455-AA45CB32BA4C}"/>
    <cellStyle name="Normal 4 5 2 2 2 3" xfId="4247" xr:uid="{897DC6D0-AB01-406F-B5C9-3930C6CCEF0B}"/>
    <cellStyle name="Normal 4 5 2 2 2 3 2" xfId="16210" xr:uid="{6F3879EF-FCE1-428D-9032-02E696985984}"/>
    <cellStyle name="Normal 4 5 2 2 2 3 2 2" xfId="34137" xr:uid="{1C6A6242-5867-4A1F-B5A8-A798918E41FA}"/>
    <cellStyle name="Normal 4 5 2 2 2 3 2 3" xfId="46082" xr:uid="{7E323F04-FF21-45D5-9449-312F77EC3F0C}"/>
    <cellStyle name="Normal 4 5 2 2 2 3 3" xfId="22169" xr:uid="{2825A3DB-FEA4-477E-87A8-D822F66D7BCD}"/>
    <cellStyle name="Normal 4 5 2 2 2 3 4" xfId="10227" xr:uid="{29943A85-BD1B-4A03-AFD0-F6A295D592DF}"/>
    <cellStyle name="Normal 4 5 2 2 2 3 5" xfId="28154" xr:uid="{66A107D5-014E-43E5-A790-81F2E72D720F}"/>
    <cellStyle name="Normal 4 5 2 2 2 3 6" xfId="40099" xr:uid="{342A4BB3-7B13-4FA5-8FB9-B4FE334C0965}"/>
    <cellStyle name="Normal 4 5 2 2 2 4" xfId="13240" xr:uid="{34ABE209-7DC5-4564-B3FB-E0CAA0BB659F}"/>
    <cellStyle name="Normal 4 5 2 2 2 4 2" xfId="31167" xr:uid="{D9507462-0BE4-4218-93B3-0426E5E1174C}"/>
    <cellStyle name="Normal 4 5 2 2 2 4 3" xfId="43112" xr:uid="{29A49F53-2343-4072-9ACC-CFBC4F1EF784}"/>
    <cellStyle name="Normal 4 5 2 2 2 5" xfId="19199" xr:uid="{BD0BC4EE-6EB5-42E3-BBA6-F464FE7A8915}"/>
    <cellStyle name="Normal 4 5 2 2 2 6" xfId="7257" xr:uid="{1CADCCD4-8DB4-44A4-AD79-06F46C9E6284}"/>
    <cellStyle name="Normal 4 5 2 2 2 7" xfId="25184" xr:uid="{2219C27E-B6A6-4756-B6EE-DE75D15566CE}"/>
    <cellStyle name="Normal 4 5 2 2 2 8" xfId="37129" xr:uid="{7AE1E605-4DCE-45AC-9913-A9AF690414E3}"/>
    <cellStyle name="Normal 4 5 2 2 3" xfId="1999" xr:uid="{00000000-0005-0000-0000-000031000000}"/>
    <cellStyle name="Normal 4 5 2 2 3 2" xfId="4969" xr:uid="{BF6651F3-01A8-4A2F-8483-5EBD9AFD96B3}"/>
    <cellStyle name="Normal 4 5 2 2 3 2 2" xfId="16932" xr:uid="{B094D598-9196-48AD-B678-8AC051E486A1}"/>
    <cellStyle name="Normal 4 5 2 2 3 2 2 2" xfId="34859" xr:uid="{26A0D890-97AE-475C-A4A6-453D14DEFB62}"/>
    <cellStyle name="Normal 4 5 2 2 3 2 2 3" xfId="46804" xr:uid="{C2F095C6-4130-40AD-96CC-32ACF5E9A545}"/>
    <cellStyle name="Normal 4 5 2 2 3 2 3" xfId="22891" xr:uid="{63A12B99-13FE-4D84-8D51-00D31C9429BB}"/>
    <cellStyle name="Normal 4 5 2 2 3 2 4" xfId="10949" xr:uid="{AAC3AF86-80C8-4681-9814-4B47E7D185A3}"/>
    <cellStyle name="Normal 4 5 2 2 3 2 5" xfId="28876" xr:uid="{1ECCF7DB-0E2F-4EEE-A5ED-65FA279A9D18}"/>
    <cellStyle name="Normal 4 5 2 2 3 2 6" xfId="40821" xr:uid="{F97C9014-950F-43AF-95B4-F1C3A949A5CD}"/>
    <cellStyle name="Normal 4 5 2 2 3 3" xfId="13962" xr:uid="{F50227E1-AD29-45CC-82FB-2636FFA99CF8}"/>
    <cellStyle name="Normal 4 5 2 2 3 3 2" xfId="31889" xr:uid="{F0AFF324-35C2-453E-B523-8EB10B6A5951}"/>
    <cellStyle name="Normal 4 5 2 2 3 3 3" xfId="43834" xr:uid="{66335D66-C04C-409E-99B6-FED08C6704A2}"/>
    <cellStyle name="Normal 4 5 2 2 3 4" xfId="19921" xr:uid="{965085E2-1972-4B95-BB4E-EEFB82551AA7}"/>
    <cellStyle name="Normal 4 5 2 2 3 5" xfId="7979" xr:uid="{0E80DAD1-B502-498D-85DE-ED9E09C99F8F}"/>
    <cellStyle name="Normal 4 5 2 2 3 6" xfId="25906" xr:uid="{5AD8DC32-E356-49F5-BC51-B4E2D419BA90}"/>
    <cellStyle name="Normal 4 5 2 2 3 7" xfId="37851" xr:uid="{30EF7204-7F7F-4003-B51F-C8CD882558E9}"/>
    <cellStyle name="Normal 4 5 2 2 4" xfId="3525" xr:uid="{3BAE45C5-3213-477A-B0C1-C989982B1397}"/>
    <cellStyle name="Normal 4 5 2 2 4 2" xfId="15488" xr:uid="{E4DD40F1-376D-4FCA-886C-165C0DA1C204}"/>
    <cellStyle name="Normal 4 5 2 2 4 2 2" xfId="33415" xr:uid="{F62CAF22-38B1-4B46-A419-130D18072DBB}"/>
    <cellStyle name="Normal 4 5 2 2 4 2 3" xfId="45360" xr:uid="{4FC23B4E-0571-4D28-A331-31989D31E59F}"/>
    <cellStyle name="Normal 4 5 2 2 4 3" xfId="21447" xr:uid="{2A42E7E9-9224-47E5-9A0D-A9970685B24B}"/>
    <cellStyle name="Normal 4 5 2 2 4 4" xfId="9505" xr:uid="{3BCA77C6-25CD-4ACF-AE31-A6F9E69AE7D0}"/>
    <cellStyle name="Normal 4 5 2 2 4 5" xfId="27432" xr:uid="{65F6E220-03F2-4BCA-9DC1-70769F9D0B0F}"/>
    <cellStyle name="Normal 4 5 2 2 4 6" xfId="39377" xr:uid="{29EDE702-1F87-4775-9544-8CB8ED2D49CB}"/>
    <cellStyle name="Normal 4 5 2 2 5" xfId="12518" xr:uid="{74C5DD12-E141-4189-AC0B-2181794653F6}"/>
    <cellStyle name="Normal 4 5 2 2 5 2" xfId="30445" xr:uid="{1EA113EE-C863-4AB9-B2FC-448BBBF5AFF1}"/>
    <cellStyle name="Normal 4 5 2 2 5 3" xfId="42390" xr:uid="{B2FE02F4-BC11-4E18-92A9-C430D58BC600}"/>
    <cellStyle name="Normal 4 5 2 2 6" xfId="18477" xr:uid="{930E7197-D52C-4637-B6AB-B8F890C39E3E}"/>
    <cellStyle name="Normal 4 5 2 2 7" xfId="6535" xr:uid="{5ECAE5DD-F1E5-4112-80CB-890C86D8CB0C}"/>
    <cellStyle name="Normal 4 5 2 2 8" xfId="24462" xr:uid="{B1CC7613-B907-49B3-9980-99F992660BC5}"/>
    <cellStyle name="Normal 4 5 2 2 9" xfId="36407" xr:uid="{1773CEBF-01A3-4DF9-A25D-B9510A966ED7}"/>
    <cellStyle name="Normal 4 5 2 3" xfId="929" xr:uid="{00000000-0005-0000-0000-000031000000}"/>
    <cellStyle name="Normal 4 5 2 3 2" xfId="2373" xr:uid="{00000000-0005-0000-0000-000031000000}"/>
    <cellStyle name="Normal 4 5 2 3 2 2" xfId="5343" xr:uid="{D82FDF03-9836-40FF-8525-F855F1B0066C}"/>
    <cellStyle name="Normal 4 5 2 3 2 2 2" xfId="17306" xr:uid="{0FF37BDE-123C-4359-9FE7-1780D19FA399}"/>
    <cellStyle name="Normal 4 5 2 3 2 2 2 2" xfId="35233" xr:uid="{F912D778-FA1A-4014-86F9-D2184DEDFF3D}"/>
    <cellStyle name="Normal 4 5 2 3 2 2 2 3" xfId="47178" xr:uid="{3CB72FAA-BD89-45F5-94A6-64950825F7CA}"/>
    <cellStyle name="Normal 4 5 2 3 2 2 3" xfId="23265" xr:uid="{5644D57C-191E-40CC-92D1-6A696E6EB13B}"/>
    <cellStyle name="Normal 4 5 2 3 2 2 4" xfId="11323" xr:uid="{3D813722-9A4D-491C-892D-CBEF7E47EF17}"/>
    <cellStyle name="Normal 4 5 2 3 2 2 5" xfId="29250" xr:uid="{8E8CAAEB-43D0-449F-8D7B-A3BB8D381F77}"/>
    <cellStyle name="Normal 4 5 2 3 2 2 6" xfId="41195" xr:uid="{BAA0FEF9-5EA2-493A-AF8C-C5ED54E8C10F}"/>
    <cellStyle name="Normal 4 5 2 3 2 3" xfId="14336" xr:uid="{2BC3F277-7685-4B96-8F9C-4099C91F81F3}"/>
    <cellStyle name="Normal 4 5 2 3 2 3 2" xfId="32263" xr:uid="{DAE06439-491B-4BFF-B5B7-EBD8A41F26F9}"/>
    <cellStyle name="Normal 4 5 2 3 2 3 3" xfId="44208" xr:uid="{C02CAD7F-AA2D-4EEA-9342-6FC8BA9C05E7}"/>
    <cellStyle name="Normal 4 5 2 3 2 4" xfId="20295" xr:uid="{F27ECE63-94B3-4944-AA3A-46487BA0C860}"/>
    <cellStyle name="Normal 4 5 2 3 2 5" xfId="8353" xr:uid="{EF14E6D8-092B-4D93-B415-86E89C841C38}"/>
    <cellStyle name="Normal 4 5 2 3 2 6" xfId="26280" xr:uid="{E9D882CE-CCDE-4AEA-816A-6E3BC523BC08}"/>
    <cellStyle name="Normal 4 5 2 3 2 7" xfId="38225" xr:uid="{1D36F29C-A1FA-4567-8DB4-D5567E75DF7A}"/>
    <cellStyle name="Normal 4 5 2 3 3" xfId="3899" xr:uid="{071807C4-B0B4-49DC-B3BE-0110D2D66ED0}"/>
    <cellStyle name="Normal 4 5 2 3 3 2" xfId="15862" xr:uid="{8C7926AC-8FDD-4386-A271-361EEC722924}"/>
    <cellStyle name="Normal 4 5 2 3 3 2 2" xfId="33789" xr:uid="{35EAE01A-E958-4CB0-85BA-4DCE0CBB5E3F}"/>
    <cellStyle name="Normal 4 5 2 3 3 2 3" xfId="45734" xr:uid="{C05F06EB-573E-4F39-B1C8-B0C6F2FD26B4}"/>
    <cellStyle name="Normal 4 5 2 3 3 3" xfId="21821" xr:uid="{39794952-9678-44B3-88A2-8EC23CE8FA24}"/>
    <cellStyle name="Normal 4 5 2 3 3 4" xfId="9879" xr:uid="{05DCF416-FF97-4EEE-B094-D358F164A0B3}"/>
    <cellStyle name="Normal 4 5 2 3 3 5" xfId="27806" xr:uid="{75A75226-9F23-4265-B51D-01AB1CB281B8}"/>
    <cellStyle name="Normal 4 5 2 3 3 6" xfId="39751" xr:uid="{3EF808CC-5052-4EB8-B55E-78580E1CA25D}"/>
    <cellStyle name="Normal 4 5 2 3 4" xfId="12892" xr:uid="{01C32474-D4C3-4970-B315-A8D98FE346AF}"/>
    <cellStyle name="Normal 4 5 2 3 4 2" xfId="30819" xr:uid="{D7536A82-3D47-4847-8BCF-BCC84CF14CAB}"/>
    <cellStyle name="Normal 4 5 2 3 4 3" xfId="42764" xr:uid="{7DB509E9-C3A4-479B-AAD7-62FF443F5765}"/>
    <cellStyle name="Normal 4 5 2 3 5" xfId="18851" xr:uid="{433DE201-D6C0-4BA1-83A3-9E29AE257464}"/>
    <cellStyle name="Normal 4 5 2 3 6" xfId="6909" xr:uid="{9DC9B9B8-63AF-4D41-8436-204BBDC51721}"/>
    <cellStyle name="Normal 4 5 2 3 7" xfId="24836" xr:uid="{955133C0-0446-4B9D-A3D4-F15570E83A04}"/>
    <cellStyle name="Normal 4 5 2 3 8" xfId="36781" xr:uid="{6AA5E420-9809-4F1B-92A3-4A7B43028E06}"/>
    <cellStyle name="Normal 4 5 2 4" xfId="1651" xr:uid="{00000000-0005-0000-0000-000031000000}"/>
    <cellStyle name="Normal 4 5 2 4 2" xfId="4621" xr:uid="{CF168A20-34A4-424E-A5F2-7B176621DD1B}"/>
    <cellStyle name="Normal 4 5 2 4 2 2" xfId="16584" xr:uid="{B740FE9C-08C1-435F-996D-16F117223699}"/>
    <cellStyle name="Normal 4 5 2 4 2 2 2" xfId="34511" xr:uid="{B607EDA3-1EAF-4E95-8263-4A828A91D1FC}"/>
    <cellStyle name="Normal 4 5 2 4 2 2 3" xfId="46456" xr:uid="{D2FAE38F-9A3D-40D5-B3FE-C633A57B89E1}"/>
    <cellStyle name="Normal 4 5 2 4 2 3" xfId="22543" xr:uid="{62E83489-EE60-44F3-91B0-E7E8D6085C7E}"/>
    <cellStyle name="Normal 4 5 2 4 2 4" xfId="10601" xr:uid="{36B8E8E0-F684-4584-8101-F08D986D8DC2}"/>
    <cellStyle name="Normal 4 5 2 4 2 5" xfId="28528" xr:uid="{3A61032B-F6F8-4E98-8372-5B934F1349FC}"/>
    <cellStyle name="Normal 4 5 2 4 2 6" xfId="40473" xr:uid="{5A8DCAD8-747A-4E0C-9EBC-95F3441F0E47}"/>
    <cellStyle name="Normal 4 5 2 4 3" xfId="13614" xr:uid="{02106E87-1A34-4E79-A984-F876CAC8C4B7}"/>
    <cellStyle name="Normal 4 5 2 4 3 2" xfId="31541" xr:uid="{7FC4C50F-B956-41DE-9C57-9D373868496C}"/>
    <cellStyle name="Normal 4 5 2 4 3 3" xfId="43486" xr:uid="{9FB9B9D1-A7A5-4984-BB13-9AF6153B5B66}"/>
    <cellStyle name="Normal 4 5 2 4 4" xfId="19573" xr:uid="{F0C02F5F-3EE7-4262-8971-A047D47EF7EC}"/>
    <cellStyle name="Normal 4 5 2 4 5" xfId="7631" xr:uid="{AE0B2AB3-8A52-42E7-8EC8-C771C755831C}"/>
    <cellStyle name="Normal 4 5 2 4 6" xfId="25558" xr:uid="{E719244B-FBA3-4230-AB94-2D3A03F7CF77}"/>
    <cellStyle name="Normal 4 5 2 4 7" xfId="37503" xr:uid="{6DC4A1E5-A0BF-4DF8-AE4F-DBD74C0B1347}"/>
    <cellStyle name="Normal 4 5 2 5" xfId="3177" xr:uid="{418F8991-AA6B-418E-B570-EEAFDF99295A}"/>
    <cellStyle name="Normal 4 5 2 5 2" xfId="15140" xr:uid="{BEBD7FA6-ABDC-46DE-8A92-CEB63A75DEF8}"/>
    <cellStyle name="Normal 4 5 2 5 2 2" xfId="33067" xr:uid="{CEA0B90B-03D2-4C96-B93D-AE017C06803F}"/>
    <cellStyle name="Normal 4 5 2 5 2 3" xfId="45012" xr:uid="{0D0009CA-9449-4B43-9F3F-54115B8859A7}"/>
    <cellStyle name="Normal 4 5 2 5 3" xfId="21099" xr:uid="{92423FA7-43DE-439E-8B0E-1E17F066358A}"/>
    <cellStyle name="Normal 4 5 2 5 4" xfId="9157" xr:uid="{749672D8-DC29-4072-BD50-D77E1D5C71DA}"/>
    <cellStyle name="Normal 4 5 2 5 5" xfId="27084" xr:uid="{04BB9D84-2CB1-42AA-A106-C218CC19C5CD}"/>
    <cellStyle name="Normal 4 5 2 5 6" xfId="39029" xr:uid="{3E65151F-5BF7-442D-8D5F-9CEEACF8F063}"/>
    <cellStyle name="Normal 4 5 2 6" xfId="12170" xr:uid="{C868F1E9-FAAF-4EFC-81B5-859D93C21803}"/>
    <cellStyle name="Normal 4 5 2 6 2" xfId="30097" xr:uid="{36677BC9-CCB5-44E1-9745-E24B9CA88B78}"/>
    <cellStyle name="Normal 4 5 2 6 3" xfId="42042" xr:uid="{8E3D7032-C033-45A4-A0D1-0950E7D4A987}"/>
    <cellStyle name="Normal 4 5 2 7" xfId="18129" xr:uid="{B744FC70-EE50-402C-BF46-F6B12EF36719}"/>
    <cellStyle name="Normal 4 5 2 8" xfId="6187" xr:uid="{E6B9AD55-3139-4A50-8DE4-8ADA6FF07963}"/>
    <cellStyle name="Normal 4 5 2 9" xfId="24114" xr:uid="{001E98CF-8EBE-4940-A2EA-6F83DA281D50}"/>
    <cellStyle name="Normal 4 5 3" xfId="323" xr:uid="{00000000-0005-0000-0000-000031000000}"/>
    <cellStyle name="Normal 4 5 3 10" xfId="36175" xr:uid="{C428F5E8-7B6C-49B3-AA02-3089DA3AC642}"/>
    <cellStyle name="Normal 4 5 3 2" xfId="671" xr:uid="{00000000-0005-0000-0000-000031000000}"/>
    <cellStyle name="Normal 4 5 3 2 2" xfId="1393" xr:uid="{00000000-0005-0000-0000-000031000000}"/>
    <cellStyle name="Normal 4 5 3 2 2 2" xfId="2837" xr:uid="{00000000-0005-0000-0000-000031000000}"/>
    <cellStyle name="Normal 4 5 3 2 2 2 2" xfId="5807" xr:uid="{5A223EC8-2771-4049-8D75-6681E9244CB2}"/>
    <cellStyle name="Normal 4 5 3 2 2 2 2 2" xfId="17770" xr:uid="{C1629409-81E6-4E32-AE2F-05C2527BE713}"/>
    <cellStyle name="Normal 4 5 3 2 2 2 2 2 2" xfId="35697" xr:uid="{AA5D06CF-D4E6-4CFF-B8FB-3B67B1935136}"/>
    <cellStyle name="Normal 4 5 3 2 2 2 2 2 3" xfId="47642" xr:uid="{7D08C7DB-D717-4AD9-8755-7C6238EABE0A}"/>
    <cellStyle name="Normal 4 5 3 2 2 2 2 3" xfId="23729" xr:uid="{ADED0FA2-9458-4B3F-9F50-F51806A1C430}"/>
    <cellStyle name="Normal 4 5 3 2 2 2 2 4" xfId="11787" xr:uid="{3D1A2D47-73A1-47FB-AE93-9050EBE98DAB}"/>
    <cellStyle name="Normal 4 5 3 2 2 2 2 5" xfId="29714" xr:uid="{9DF73895-2F18-4ED5-BC46-EC70705BF6CE}"/>
    <cellStyle name="Normal 4 5 3 2 2 2 2 6" xfId="41659" xr:uid="{FFFF7C87-A4B5-499E-A137-C6372BB92039}"/>
    <cellStyle name="Normal 4 5 3 2 2 2 3" xfId="14800" xr:uid="{199612D2-6921-4682-A9A4-EA4992D3EE07}"/>
    <cellStyle name="Normal 4 5 3 2 2 2 3 2" xfId="32727" xr:uid="{69CEE8F6-786E-47C4-A265-FED386FFA8E4}"/>
    <cellStyle name="Normal 4 5 3 2 2 2 3 3" xfId="44672" xr:uid="{B9650E7A-2F73-420E-B244-AE9E1C0B22D9}"/>
    <cellStyle name="Normal 4 5 3 2 2 2 4" xfId="20759" xr:uid="{50377D8C-CA0B-48B6-B37E-70736D36BB37}"/>
    <cellStyle name="Normal 4 5 3 2 2 2 5" xfId="8817" xr:uid="{BC01256F-8483-45FA-BE64-922474D6066A}"/>
    <cellStyle name="Normal 4 5 3 2 2 2 6" xfId="26744" xr:uid="{63E85C18-67C5-4EF1-B1A2-43887BE8CE7A}"/>
    <cellStyle name="Normal 4 5 3 2 2 2 7" xfId="38689" xr:uid="{A7A0D2B1-D547-4B73-9DD1-9C51465826C3}"/>
    <cellStyle name="Normal 4 5 3 2 2 3" xfId="4363" xr:uid="{F317D440-932A-4543-B880-4ADD08E86FC6}"/>
    <cellStyle name="Normal 4 5 3 2 2 3 2" xfId="16326" xr:uid="{8C30AA07-2544-4FF3-831F-413CBEC446AB}"/>
    <cellStyle name="Normal 4 5 3 2 2 3 2 2" xfId="34253" xr:uid="{D7C977C1-9F11-4702-9023-C6565105AC1E}"/>
    <cellStyle name="Normal 4 5 3 2 2 3 2 3" xfId="46198" xr:uid="{4C21AFD2-4355-4AF3-964F-D017CA9385C8}"/>
    <cellStyle name="Normal 4 5 3 2 2 3 3" xfId="22285" xr:uid="{9A52571B-7E25-4FFF-8A29-781AD9273C90}"/>
    <cellStyle name="Normal 4 5 3 2 2 3 4" xfId="10343" xr:uid="{0E82F84C-E067-4AC7-9A22-3141E6B01638}"/>
    <cellStyle name="Normal 4 5 3 2 2 3 5" xfId="28270" xr:uid="{EC4C081B-2A3B-4928-BAF7-361DFACB204A}"/>
    <cellStyle name="Normal 4 5 3 2 2 3 6" xfId="40215" xr:uid="{6A47EFD8-FEB9-429E-B64F-1029521DB9A5}"/>
    <cellStyle name="Normal 4 5 3 2 2 4" xfId="13356" xr:uid="{16C500E8-CDE4-405B-B2E9-F2153BB63782}"/>
    <cellStyle name="Normal 4 5 3 2 2 4 2" xfId="31283" xr:uid="{E1CA21DC-D016-420A-A8F8-BAE99BC58FDB}"/>
    <cellStyle name="Normal 4 5 3 2 2 4 3" xfId="43228" xr:uid="{D17F9B92-37C1-4320-8C33-5092ABF984D8}"/>
    <cellStyle name="Normal 4 5 3 2 2 5" xfId="19315" xr:uid="{3E5E857E-AD4E-4202-95BF-B25AF3EAA212}"/>
    <cellStyle name="Normal 4 5 3 2 2 6" xfId="7373" xr:uid="{F468B9DB-0E3D-45BA-BEC5-FBBA9B3E8BB1}"/>
    <cellStyle name="Normal 4 5 3 2 2 7" xfId="25300" xr:uid="{E9398137-B6A6-4832-94CF-DF43638CB37D}"/>
    <cellStyle name="Normal 4 5 3 2 2 8" xfId="37245" xr:uid="{2E99220B-008C-498E-81D1-DB61B054B68D}"/>
    <cellStyle name="Normal 4 5 3 2 3" xfId="2115" xr:uid="{00000000-0005-0000-0000-000031000000}"/>
    <cellStyle name="Normal 4 5 3 2 3 2" xfId="5085" xr:uid="{87B631FE-EE6E-4BC9-AAE0-94812371A1EC}"/>
    <cellStyle name="Normal 4 5 3 2 3 2 2" xfId="17048" xr:uid="{36113CFC-04B0-4B78-AE99-F88B49C26010}"/>
    <cellStyle name="Normal 4 5 3 2 3 2 2 2" xfId="34975" xr:uid="{678CEC42-E9F8-4BF1-9576-86F658691098}"/>
    <cellStyle name="Normal 4 5 3 2 3 2 2 3" xfId="46920" xr:uid="{C456C9E6-762B-4830-8B93-300EFF3688F1}"/>
    <cellStyle name="Normal 4 5 3 2 3 2 3" xfId="23007" xr:uid="{837EEE39-7ADD-410E-9833-2B0FBF9402E7}"/>
    <cellStyle name="Normal 4 5 3 2 3 2 4" xfId="11065" xr:uid="{D589DD08-7D4E-40E4-8A8D-A80D8CEC465D}"/>
    <cellStyle name="Normal 4 5 3 2 3 2 5" xfId="28992" xr:uid="{26327705-1C3B-4617-8593-413118D7993D}"/>
    <cellStyle name="Normal 4 5 3 2 3 2 6" xfId="40937" xr:uid="{DDF9CCDE-3647-4987-A5CD-D70C652198F1}"/>
    <cellStyle name="Normal 4 5 3 2 3 3" xfId="14078" xr:uid="{AE3131A8-10F9-4268-95E6-DDA929908A17}"/>
    <cellStyle name="Normal 4 5 3 2 3 3 2" xfId="32005" xr:uid="{E9E1F5D9-C3FC-46B5-BB4C-868F54EF874E}"/>
    <cellStyle name="Normal 4 5 3 2 3 3 3" xfId="43950" xr:uid="{B7278548-D144-4330-81E8-4969B2B2B925}"/>
    <cellStyle name="Normal 4 5 3 2 3 4" xfId="20037" xr:uid="{01BF6F03-33F0-485C-9F68-20BCE1AC8C85}"/>
    <cellStyle name="Normal 4 5 3 2 3 5" xfId="8095" xr:uid="{C277A71D-AB37-48D4-A47A-5391E54882E6}"/>
    <cellStyle name="Normal 4 5 3 2 3 6" xfId="26022" xr:uid="{FB368B24-2CC5-4F4C-ABD2-E88082D0F907}"/>
    <cellStyle name="Normal 4 5 3 2 3 7" xfId="37967" xr:uid="{1A9809B2-D492-4AE9-8624-65258D2031F3}"/>
    <cellStyle name="Normal 4 5 3 2 4" xfId="3641" xr:uid="{D0F3D77B-ED82-4A2B-A5B5-DAD6363B8EEE}"/>
    <cellStyle name="Normal 4 5 3 2 4 2" xfId="15604" xr:uid="{00F5B21C-EC9A-49D6-9DC4-0A2498D942FC}"/>
    <cellStyle name="Normal 4 5 3 2 4 2 2" xfId="33531" xr:uid="{85ED8AEC-43F4-437C-AD85-4AF3AF2523CE}"/>
    <cellStyle name="Normal 4 5 3 2 4 2 3" xfId="45476" xr:uid="{59081F40-8D9D-451B-ABD1-3C409EA5D797}"/>
    <cellStyle name="Normal 4 5 3 2 4 3" xfId="21563" xr:uid="{2E71E0E0-3E92-4FC8-87AD-825E717C19B8}"/>
    <cellStyle name="Normal 4 5 3 2 4 4" xfId="9621" xr:uid="{6982FD29-D457-4649-AEAE-0853F61E1281}"/>
    <cellStyle name="Normal 4 5 3 2 4 5" xfId="27548" xr:uid="{4D93A6C3-6A62-440C-A859-AEFB6CEAB582}"/>
    <cellStyle name="Normal 4 5 3 2 4 6" xfId="39493" xr:uid="{13A5D352-717B-4600-90A2-0C924B1E5F5C}"/>
    <cellStyle name="Normal 4 5 3 2 5" xfId="12634" xr:uid="{1376306B-A9DE-443E-8222-7BF3F7AABCF3}"/>
    <cellStyle name="Normal 4 5 3 2 5 2" xfId="30561" xr:uid="{F6B47428-0155-4CDB-ADC9-AB186669E74F}"/>
    <cellStyle name="Normal 4 5 3 2 5 3" xfId="42506" xr:uid="{3015DF09-F3F4-4FC6-A34D-408E3C09ADB1}"/>
    <cellStyle name="Normal 4 5 3 2 6" xfId="18593" xr:uid="{0F47AD8A-C8C1-48B1-98D1-7F05E4F5B83A}"/>
    <cellStyle name="Normal 4 5 3 2 7" xfId="6651" xr:uid="{16783EDC-CF6B-40F4-B788-14C62117A34E}"/>
    <cellStyle name="Normal 4 5 3 2 8" xfId="24578" xr:uid="{8FDB5082-AD23-4AD8-B9D7-C7EA5913A18A}"/>
    <cellStyle name="Normal 4 5 3 2 9" xfId="36523" xr:uid="{75FD37B6-5357-4EBE-BB98-5783F78EF450}"/>
    <cellStyle name="Normal 4 5 3 3" xfId="1045" xr:uid="{00000000-0005-0000-0000-000031000000}"/>
    <cellStyle name="Normal 4 5 3 3 2" xfId="2489" xr:uid="{00000000-0005-0000-0000-000031000000}"/>
    <cellStyle name="Normal 4 5 3 3 2 2" xfId="5459" xr:uid="{8AB26E08-A936-4E0F-A41B-C1BAEB0A80DB}"/>
    <cellStyle name="Normal 4 5 3 3 2 2 2" xfId="17422" xr:uid="{5AF36BB4-6837-4C19-B309-BD217EFA4B61}"/>
    <cellStyle name="Normal 4 5 3 3 2 2 2 2" xfId="35349" xr:uid="{20F3D73F-D7A9-4084-A795-AE30810E45D0}"/>
    <cellStyle name="Normal 4 5 3 3 2 2 2 3" xfId="47294" xr:uid="{8B255F54-08E2-4D6D-9122-1914D8D831D0}"/>
    <cellStyle name="Normal 4 5 3 3 2 2 3" xfId="23381" xr:uid="{A03794A1-24EC-4B8F-81E2-EDBAD62B0E52}"/>
    <cellStyle name="Normal 4 5 3 3 2 2 4" xfId="11439" xr:uid="{9A62BF3E-2919-4F7A-8286-6F670AAEB401}"/>
    <cellStyle name="Normal 4 5 3 3 2 2 5" xfId="29366" xr:uid="{000ADA7D-7F4F-4565-8B97-9DB31D542963}"/>
    <cellStyle name="Normal 4 5 3 3 2 2 6" xfId="41311" xr:uid="{52D1C3A3-751A-487C-9046-625F3BFCC154}"/>
    <cellStyle name="Normal 4 5 3 3 2 3" xfId="14452" xr:uid="{3E174F15-985F-4912-B899-3DF72E76AEE0}"/>
    <cellStyle name="Normal 4 5 3 3 2 3 2" xfId="32379" xr:uid="{9E7E8DAF-8B3B-47B4-847A-950F75DC9C7B}"/>
    <cellStyle name="Normal 4 5 3 3 2 3 3" xfId="44324" xr:uid="{C01F9E5E-714F-4C2E-83BB-03144BCBDBC0}"/>
    <cellStyle name="Normal 4 5 3 3 2 4" xfId="20411" xr:uid="{33B71B71-736D-467D-87A6-58510BF3391F}"/>
    <cellStyle name="Normal 4 5 3 3 2 5" xfId="8469" xr:uid="{10462837-08AA-46F6-AA32-FBFD7654BF11}"/>
    <cellStyle name="Normal 4 5 3 3 2 6" xfId="26396" xr:uid="{A557B923-7D0D-4644-A6E1-0F6F4E75FD10}"/>
    <cellStyle name="Normal 4 5 3 3 2 7" xfId="38341" xr:uid="{F6A4839A-508A-4019-B216-79F0A791EAA4}"/>
    <cellStyle name="Normal 4 5 3 3 3" xfId="4015" xr:uid="{C2C3E499-EF5D-46AF-AA4A-95404CE68829}"/>
    <cellStyle name="Normal 4 5 3 3 3 2" xfId="15978" xr:uid="{CAC7568A-86BD-4E12-9C04-26DA3CFB8CED}"/>
    <cellStyle name="Normal 4 5 3 3 3 2 2" xfId="33905" xr:uid="{2096D0ED-DA41-40CC-8571-E64DF82C350B}"/>
    <cellStyle name="Normal 4 5 3 3 3 2 3" xfId="45850" xr:uid="{BC2AF54D-6233-4F4A-9245-FBA1A2C23E8C}"/>
    <cellStyle name="Normal 4 5 3 3 3 3" xfId="21937" xr:uid="{51F54DA0-1EFC-4D3F-A8EE-A1B77C5929E2}"/>
    <cellStyle name="Normal 4 5 3 3 3 4" xfId="9995" xr:uid="{297AB4CF-9960-440C-8104-98C0FF1AE34B}"/>
    <cellStyle name="Normal 4 5 3 3 3 5" xfId="27922" xr:uid="{3B42AC28-661A-4C80-8A89-B39864ECAA65}"/>
    <cellStyle name="Normal 4 5 3 3 3 6" xfId="39867" xr:uid="{2606315E-0884-4630-9FF8-4637EDCFF301}"/>
    <cellStyle name="Normal 4 5 3 3 4" xfId="13008" xr:uid="{CA309073-3762-4FA6-8E5D-9343C8E42BEB}"/>
    <cellStyle name="Normal 4 5 3 3 4 2" xfId="30935" xr:uid="{129E011E-D131-4707-98D4-8C41E8F62EB6}"/>
    <cellStyle name="Normal 4 5 3 3 4 3" xfId="42880" xr:uid="{A598B26F-B38B-42E1-B022-0B6F0ACFBE81}"/>
    <cellStyle name="Normal 4 5 3 3 5" xfId="18967" xr:uid="{BC165B5B-DA95-4170-896B-EE4FA5620369}"/>
    <cellStyle name="Normal 4 5 3 3 6" xfId="7025" xr:uid="{2ECB3B74-4D12-4466-954E-32382130A68C}"/>
    <cellStyle name="Normal 4 5 3 3 7" xfId="24952" xr:uid="{CA24D55A-F3E4-4230-9950-841A857888BF}"/>
    <cellStyle name="Normal 4 5 3 3 8" xfId="36897" xr:uid="{5BE44332-2403-4050-B10A-86C921D0D053}"/>
    <cellStyle name="Normal 4 5 3 4" xfId="1767" xr:uid="{00000000-0005-0000-0000-000031000000}"/>
    <cellStyle name="Normal 4 5 3 4 2" xfId="4737" xr:uid="{552105C0-9123-4EA1-BAF9-6A4EDB70B6F6}"/>
    <cellStyle name="Normal 4 5 3 4 2 2" xfId="16700" xr:uid="{E9F6F705-9A0C-415B-BBDF-767DB82896B6}"/>
    <cellStyle name="Normal 4 5 3 4 2 2 2" xfId="34627" xr:uid="{AFA51115-7BA4-4DE2-9A27-48172EA1F3D8}"/>
    <cellStyle name="Normal 4 5 3 4 2 2 3" xfId="46572" xr:uid="{E4822E5D-21FF-4729-A0BF-D19AB0771F1F}"/>
    <cellStyle name="Normal 4 5 3 4 2 3" xfId="22659" xr:uid="{9B4AB5E3-7328-464C-A367-AB1BB5D13BEE}"/>
    <cellStyle name="Normal 4 5 3 4 2 4" xfId="10717" xr:uid="{0EB14D07-D1F6-422C-B82F-7AA8A79818C5}"/>
    <cellStyle name="Normal 4 5 3 4 2 5" xfId="28644" xr:uid="{007814A7-235C-4BF4-A24F-6BD702E7FDA9}"/>
    <cellStyle name="Normal 4 5 3 4 2 6" xfId="40589" xr:uid="{C6303A84-C448-4FA4-B57C-5128E614E34E}"/>
    <cellStyle name="Normal 4 5 3 4 3" xfId="13730" xr:uid="{632BDB34-1763-4B36-BE76-33F3FF9307BF}"/>
    <cellStyle name="Normal 4 5 3 4 3 2" xfId="31657" xr:uid="{AAE90C22-2959-4463-BD2D-9FCE764D5098}"/>
    <cellStyle name="Normal 4 5 3 4 3 3" xfId="43602" xr:uid="{3B691EFB-EA80-4BD6-B00A-90CBA6696E2D}"/>
    <cellStyle name="Normal 4 5 3 4 4" xfId="19689" xr:uid="{E26F1EB3-F98C-4ED3-B6AF-74FF2FBE5365}"/>
    <cellStyle name="Normal 4 5 3 4 5" xfId="7747" xr:uid="{DA8EE2CE-4ECC-49CA-975C-12D3F6EFDD17}"/>
    <cellStyle name="Normal 4 5 3 4 6" xfId="25674" xr:uid="{999A661F-AE62-4EE3-B97F-342DEFAA459E}"/>
    <cellStyle name="Normal 4 5 3 4 7" xfId="37619" xr:uid="{AA35CFEE-FBAC-4F98-9E68-09A4F64E8A42}"/>
    <cellStyle name="Normal 4 5 3 5" xfId="3293" xr:uid="{46BB116D-DB0E-4AFF-B944-3194BB9F2E10}"/>
    <cellStyle name="Normal 4 5 3 5 2" xfId="15256" xr:uid="{88494EF3-5D39-4105-A032-E877FB87C262}"/>
    <cellStyle name="Normal 4 5 3 5 2 2" xfId="33183" xr:uid="{4BCD4FEF-7F42-40ED-A45A-597D89B7F2B5}"/>
    <cellStyle name="Normal 4 5 3 5 2 3" xfId="45128" xr:uid="{03E19C04-6E27-4B6A-B73B-3836E64C4F97}"/>
    <cellStyle name="Normal 4 5 3 5 3" xfId="21215" xr:uid="{8C9915EA-8000-411C-B273-7309873B0A3E}"/>
    <cellStyle name="Normal 4 5 3 5 4" xfId="9273" xr:uid="{62F0E496-38BF-47D9-919B-EBEA6A7F2B39}"/>
    <cellStyle name="Normal 4 5 3 5 5" xfId="27200" xr:uid="{DD9B16BA-9FCF-4C6B-B47B-5097AF6BAF55}"/>
    <cellStyle name="Normal 4 5 3 5 6" xfId="39145" xr:uid="{14BB79CC-32EB-43BD-AAA7-9AF75D7854A3}"/>
    <cellStyle name="Normal 4 5 3 6" xfId="12286" xr:uid="{B104D4A8-F58C-4F74-B9E9-FA5E9484BD58}"/>
    <cellStyle name="Normal 4 5 3 6 2" xfId="30213" xr:uid="{A133C253-8875-4340-B653-B106A9BB06E3}"/>
    <cellStyle name="Normal 4 5 3 6 3" xfId="42158" xr:uid="{B07FE70A-227F-4D1D-B4C4-9F96FF9192FB}"/>
    <cellStyle name="Normal 4 5 3 7" xfId="18245" xr:uid="{B07521F4-3D1B-4902-8A4E-5E4D479451E5}"/>
    <cellStyle name="Normal 4 5 3 8" xfId="6303" xr:uid="{4E3CECF6-470B-4E56-A7F1-23BB207E21AB}"/>
    <cellStyle name="Normal 4 5 3 9" xfId="24230" xr:uid="{535C8A6A-1B37-4D7E-81DF-DBAE061DE65A}"/>
    <cellStyle name="Normal 4 5 4" xfId="439" xr:uid="{00000000-0005-0000-0000-000031000000}"/>
    <cellStyle name="Normal 4 5 4 2" xfId="1161" xr:uid="{00000000-0005-0000-0000-000031000000}"/>
    <cellStyle name="Normal 4 5 4 2 2" xfId="2605" xr:uid="{00000000-0005-0000-0000-000031000000}"/>
    <cellStyle name="Normal 4 5 4 2 2 2" xfId="5575" xr:uid="{5DA14286-0366-4DED-B448-DC98980C7C2F}"/>
    <cellStyle name="Normal 4 5 4 2 2 2 2" xfId="17538" xr:uid="{D59862A6-C913-48E3-B492-2D1D1E4E4CC7}"/>
    <cellStyle name="Normal 4 5 4 2 2 2 2 2" xfId="35465" xr:uid="{161F15F7-500D-4C40-928E-FF0D43D2BD7C}"/>
    <cellStyle name="Normal 4 5 4 2 2 2 2 3" xfId="47410" xr:uid="{069FF0D3-3167-43F5-A08D-B5AE32D34D7A}"/>
    <cellStyle name="Normal 4 5 4 2 2 2 3" xfId="23497" xr:uid="{8BA0B929-C182-43CF-8223-BE14D82D86AE}"/>
    <cellStyle name="Normal 4 5 4 2 2 2 4" xfId="11555" xr:uid="{3E7E4FB1-C031-4958-B145-0C5865405FC6}"/>
    <cellStyle name="Normal 4 5 4 2 2 2 5" xfId="29482" xr:uid="{771A222A-1B41-465C-A4D6-83956CEFBDB9}"/>
    <cellStyle name="Normal 4 5 4 2 2 2 6" xfId="41427" xr:uid="{F31FF64F-D2DD-4E14-921F-9F77B0957291}"/>
    <cellStyle name="Normal 4 5 4 2 2 3" xfId="14568" xr:uid="{DD93702D-ACCF-4D90-856C-485FA97B84A2}"/>
    <cellStyle name="Normal 4 5 4 2 2 3 2" xfId="32495" xr:uid="{9176F39D-EA2D-4B78-B02D-05D14BC9A283}"/>
    <cellStyle name="Normal 4 5 4 2 2 3 3" xfId="44440" xr:uid="{3E76F126-3725-43EF-8E53-BAEB236A8C3D}"/>
    <cellStyle name="Normal 4 5 4 2 2 4" xfId="20527" xr:uid="{4814B045-583F-4C4E-8B84-C4FE1AF98C52}"/>
    <cellStyle name="Normal 4 5 4 2 2 5" xfId="8585" xr:uid="{E0DC5030-9B4B-47EB-A9D9-94749C505E24}"/>
    <cellStyle name="Normal 4 5 4 2 2 6" xfId="26512" xr:uid="{BA86348A-1F29-4627-BD78-611427A1FA76}"/>
    <cellStyle name="Normal 4 5 4 2 2 7" xfId="38457" xr:uid="{A17A976B-E01A-43AB-8E54-ECDE3410739F}"/>
    <cellStyle name="Normal 4 5 4 2 3" xfId="4131" xr:uid="{23A45579-7983-4B8F-A18C-94824A9C1B19}"/>
    <cellStyle name="Normal 4 5 4 2 3 2" xfId="16094" xr:uid="{61F792D0-D868-4424-AD56-65764E9316C1}"/>
    <cellStyle name="Normal 4 5 4 2 3 2 2" xfId="34021" xr:uid="{A9F5E838-62A6-4643-A318-D7C317AC248F}"/>
    <cellStyle name="Normal 4 5 4 2 3 2 3" xfId="45966" xr:uid="{F119C242-84AC-4924-AAA8-001BF26685E0}"/>
    <cellStyle name="Normal 4 5 4 2 3 3" xfId="22053" xr:uid="{C4797EEE-9D01-491E-B9A4-149A9E9F240D}"/>
    <cellStyle name="Normal 4 5 4 2 3 4" xfId="10111" xr:uid="{945881F8-714B-43E2-B3FA-BA8769BC2786}"/>
    <cellStyle name="Normal 4 5 4 2 3 5" xfId="28038" xr:uid="{8B5D22F8-5F0B-45B9-BD18-94F493BBBE87}"/>
    <cellStyle name="Normal 4 5 4 2 3 6" xfId="39983" xr:uid="{E8910A55-52B6-478A-B9EE-6280CACABC66}"/>
    <cellStyle name="Normal 4 5 4 2 4" xfId="13124" xr:uid="{BD6BBAEA-0925-48E7-B214-CB87D692D3FA}"/>
    <cellStyle name="Normal 4 5 4 2 4 2" xfId="31051" xr:uid="{7F8AE2E6-AA66-4F88-B6B3-C218193649F7}"/>
    <cellStyle name="Normal 4 5 4 2 4 3" xfId="42996" xr:uid="{B7F650CB-9EC2-46E6-8A44-199921BCA885}"/>
    <cellStyle name="Normal 4 5 4 2 5" xfId="19083" xr:uid="{9E698865-7571-4308-9DCD-68AB4459EF2B}"/>
    <cellStyle name="Normal 4 5 4 2 6" xfId="7141" xr:uid="{5BACA428-0226-4B1E-9AD4-C9CBD846E3D1}"/>
    <cellStyle name="Normal 4 5 4 2 7" xfId="25068" xr:uid="{7A26D606-0167-4AE8-B402-909D5829D8A2}"/>
    <cellStyle name="Normal 4 5 4 2 8" xfId="37013" xr:uid="{EE7A922F-D5BF-4A4F-931F-E6338619D487}"/>
    <cellStyle name="Normal 4 5 4 3" xfId="1883" xr:uid="{00000000-0005-0000-0000-000031000000}"/>
    <cellStyle name="Normal 4 5 4 3 2" xfId="4853" xr:uid="{AF4DFA25-3DCA-477D-ADF7-19579E32C9B5}"/>
    <cellStyle name="Normal 4 5 4 3 2 2" xfId="16816" xr:uid="{417B35F5-9FF8-483F-908B-7754D65E3C09}"/>
    <cellStyle name="Normal 4 5 4 3 2 2 2" xfId="34743" xr:uid="{D101CB28-135C-4DDD-BF67-D1B1DD94A1CB}"/>
    <cellStyle name="Normal 4 5 4 3 2 2 3" xfId="46688" xr:uid="{320BC833-9C90-4FCA-A3D9-00BEBD3165C1}"/>
    <cellStyle name="Normal 4 5 4 3 2 3" xfId="22775" xr:uid="{CA8398FD-9EA0-46F8-BE51-59EF0E5C7BBD}"/>
    <cellStyle name="Normal 4 5 4 3 2 4" xfId="10833" xr:uid="{F13C41BF-1BFA-4487-B5AD-80ABE7391A80}"/>
    <cellStyle name="Normal 4 5 4 3 2 5" xfId="28760" xr:uid="{2B96781C-0FFB-49EF-A046-FE013F12A0D8}"/>
    <cellStyle name="Normal 4 5 4 3 2 6" xfId="40705" xr:uid="{AF1C70E3-CC36-421C-9D04-DEDAB5098FFA}"/>
    <cellStyle name="Normal 4 5 4 3 3" xfId="13846" xr:uid="{167E66A6-E4A9-4C1D-8538-44CA172D0396}"/>
    <cellStyle name="Normal 4 5 4 3 3 2" xfId="31773" xr:uid="{E1ED3BA3-C356-4E7A-87E7-76FC2CF0F6AD}"/>
    <cellStyle name="Normal 4 5 4 3 3 3" xfId="43718" xr:uid="{3C4EC434-0265-49CD-A6DA-6317AE277171}"/>
    <cellStyle name="Normal 4 5 4 3 4" xfId="19805" xr:uid="{DED231EA-4A3A-48EA-AE4E-501E93A5B738}"/>
    <cellStyle name="Normal 4 5 4 3 5" xfId="7863" xr:uid="{A0B0DBDE-BF58-433E-BCAA-9DE13C8D3F56}"/>
    <cellStyle name="Normal 4 5 4 3 6" xfId="25790" xr:uid="{6CDD4155-28FD-4E94-89E9-DE2A359F2AF0}"/>
    <cellStyle name="Normal 4 5 4 3 7" xfId="37735" xr:uid="{3147D2E1-BFB9-42B9-9CBC-4E3E194FDFC9}"/>
    <cellStyle name="Normal 4 5 4 4" xfId="3409" xr:uid="{3C4FCCD5-108F-4477-9174-F4A560676CC1}"/>
    <cellStyle name="Normal 4 5 4 4 2" xfId="15372" xr:uid="{EE288573-7A7E-4B1D-A878-8B79ED8C7640}"/>
    <cellStyle name="Normal 4 5 4 4 2 2" xfId="33299" xr:uid="{D2BBC4F8-0406-4A64-A9BF-407A1880D3C7}"/>
    <cellStyle name="Normal 4 5 4 4 2 3" xfId="45244" xr:uid="{70301926-B94C-4A26-A54E-00C232424450}"/>
    <cellStyle name="Normal 4 5 4 4 3" xfId="21331" xr:uid="{C51A718E-1678-4CC8-A2ED-FA8E24E4B13B}"/>
    <cellStyle name="Normal 4 5 4 4 4" xfId="9389" xr:uid="{3540C29D-32AE-4F9D-85F9-05F8B82ABC83}"/>
    <cellStyle name="Normal 4 5 4 4 5" xfId="27316" xr:uid="{42396029-93D6-44F8-9308-D32208A540D9}"/>
    <cellStyle name="Normal 4 5 4 4 6" xfId="39261" xr:uid="{7FB09240-B383-46EC-9E95-B9F2738327C8}"/>
    <cellStyle name="Normal 4 5 4 5" xfId="12402" xr:uid="{AD5FA27C-96E7-4EEF-95D0-5717CD595495}"/>
    <cellStyle name="Normal 4 5 4 5 2" xfId="30329" xr:uid="{4E85C02F-2DFB-4DA1-9712-A9E6AE9F3DCD}"/>
    <cellStyle name="Normal 4 5 4 5 3" xfId="42274" xr:uid="{15E76390-B668-4ABB-A72A-7E2B9117872A}"/>
    <cellStyle name="Normal 4 5 4 6" xfId="18361" xr:uid="{303B70F9-CA64-4F85-9D12-DF7B986FB581}"/>
    <cellStyle name="Normal 4 5 4 7" xfId="6419" xr:uid="{05C0F8D4-3CB3-4C40-A489-9FCB6D3F59C6}"/>
    <cellStyle name="Normal 4 5 4 8" xfId="24346" xr:uid="{A5D8921E-13DA-4006-834E-04FB8CAF5BB7}"/>
    <cellStyle name="Normal 4 5 4 9" xfId="36291" xr:uid="{EED9A805-5CD2-4E1D-9B25-101B8C5339FC}"/>
    <cellStyle name="Normal 4 5 5" xfId="813" xr:uid="{00000000-0005-0000-0000-000031000000}"/>
    <cellStyle name="Normal 4 5 5 2" xfId="2257" xr:uid="{00000000-0005-0000-0000-000031000000}"/>
    <cellStyle name="Normal 4 5 5 2 2" xfId="5227" xr:uid="{C719A10D-2883-43E8-ADA2-722B2383C049}"/>
    <cellStyle name="Normal 4 5 5 2 2 2" xfId="17190" xr:uid="{6543F7D4-0DE0-4D42-BE00-F064C41E860C}"/>
    <cellStyle name="Normal 4 5 5 2 2 2 2" xfId="35117" xr:uid="{1A2F2F48-C9AA-4005-A81F-2F2C25DCD9C6}"/>
    <cellStyle name="Normal 4 5 5 2 2 2 3" xfId="47062" xr:uid="{6C0783CB-FC21-4268-A38C-8A602FD88550}"/>
    <cellStyle name="Normal 4 5 5 2 2 3" xfId="23149" xr:uid="{ED94AAD4-730E-45A2-B519-46C1154F15B8}"/>
    <cellStyle name="Normal 4 5 5 2 2 4" xfId="11207" xr:uid="{D0E8AF3D-109A-4AA6-B434-BF1294F54BE5}"/>
    <cellStyle name="Normal 4 5 5 2 2 5" xfId="29134" xr:uid="{211A89ED-BF3F-4F8C-A4AD-E25023902058}"/>
    <cellStyle name="Normal 4 5 5 2 2 6" xfId="41079" xr:uid="{781B796F-FCD7-472B-9AE4-D5DC1F96FF3A}"/>
    <cellStyle name="Normal 4 5 5 2 3" xfId="14220" xr:uid="{17E11506-16F3-4D11-83D9-7C5B1273BF07}"/>
    <cellStyle name="Normal 4 5 5 2 3 2" xfId="32147" xr:uid="{C5081810-B946-4052-B437-E78E7EEF4972}"/>
    <cellStyle name="Normal 4 5 5 2 3 3" xfId="44092" xr:uid="{42AF1362-1CF4-4E4E-8811-6AEB4C84638F}"/>
    <cellStyle name="Normal 4 5 5 2 4" xfId="20179" xr:uid="{B2256703-63A3-4C07-9EDA-584ABA16235F}"/>
    <cellStyle name="Normal 4 5 5 2 5" xfId="8237" xr:uid="{A253E53D-82BA-4CEE-9184-9D6951C559C8}"/>
    <cellStyle name="Normal 4 5 5 2 6" xfId="26164" xr:uid="{46B54442-16B9-45CE-978E-3FC1F83AEE05}"/>
    <cellStyle name="Normal 4 5 5 2 7" xfId="38109" xr:uid="{02AFA1F5-B308-4CA5-A511-EA8848625242}"/>
    <cellStyle name="Normal 4 5 5 3" xfId="3783" xr:uid="{8BCE9471-9504-4C7D-B80A-0E439380A5A0}"/>
    <cellStyle name="Normal 4 5 5 3 2" xfId="15746" xr:uid="{4CCEB07F-5FBF-4E88-9FAB-4D53FAAF9DF1}"/>
    <cellStyle name="Normal 4 5 5 3 2 2" xfId="33673" xr:uid="{CAD4BCFF-F6C7-457C-892D-C7466A404F37}"/>
    <cellStyle name="Normal 4 5 5 3 2 3" xfId="45618" xr:uid="{F7CA1264-4768-4A99-A22E-050F91498895}"/>
    <cellStyle name="Normal 4 5 5 3 3" xfId="21705" xr:uid="{25AE1ABA-0E57-4C70-8102-FCA94DDBB223}"/>
    <cellStyle name="Normal 4 5 5 3 4" xfId="9763" xr:uid="{DDAC12D6-772A-4A14-9F4B-C940CB0309E9}"/>
    <cellStyle name="Normal 4 5 5 3 5" xfId="27690" xr:uid="{3B166877-3D55-4979-A660-F901E40FCC2A}"/>
    <cellStyle name="Normal 4 5 5 3 6" xfId="39635" xr:uid="{256A7650-0DE9-4E46-9273-5660A36007C4}"/>
    <cellStyle name="Normal 4 5 5 4" xfId="12776" xr:uid="{5C2E8138-D707-4DD7-8F2A-3737D43EF0E4}"/>
    <cellStyle name="Normal 4 5 5 4 2" xfId="30703" xr:uid="{8921FC3A-6540-47D8-9EDE-B76A46663A4C}"/>
    <cellStyle name="Normal 4 5 5 4 3" xfId="42648" xr:uid="{7C8AD7F6-9E8B-42C8-BB5E-964E85702370}"/>
    <cellStyle name="Normal 4 5 5 5" xfId="18735" xr:uid="{2954FADC-1B87-40E4-8F9E-FBCFA69AC21F}"/>
    <cellStyle name="Normal 4 5 5 6" xfId="6793" xr:uid="{DC5A3BDE-F2EE-43B4-A7BF-2BA113C5DBD9}"/>
    <cellStyle name="Normal 4 5 5 7" xfId="24720" xr:uid="{4ADB7372-BAB3-4175-A742-2E058742626E}"/>
    <cellStyle name="Normal 4 5 5 8" xfId="36665" xr:uid="{4556947D-5FC4-401E-AED9-DC9074081953}"/>
    <cellStyle name="Normal 4 5 6" xfId="1535" xr:uid="{00000000-0005-0000-0000-000031000000}"/>
    <cellStyle name="Normal 4 5 6 2" xfId="4505" xr:uid="{7AC192B9-0612-4FAB-A0AD-26D3FDC201A6}"/>
    <cellStyle name="Normal 4 5 6 2 2" xfId="16468" xr:uid="{B24B1B28-B6FE-4747-82AD-F06D9EFCC579}"/>
    <cellStyle name="Normal 4 5 6 2 2 2" xfId="34395" xr:uid="{66C57AFD-75BF-4212-A504-811A85D2E9FB}"/>
    <cellStyle name="Normal 4 5 6 2 2 3" xfId="46340" xr:uid="{EF806BCC-7780-44C6-AED8-B33AC447F289}"/>
    <cellStyle name="Normal 4 5 6 2 3" xfId="22427" xr:uid="{8F354E24-BC8C-4DF3-BC9E-59B5A97DBD57}"/>
    <cellStyle name="Normal 4 5 6 2 4" xfId="10485" xr:uid="{A88BD08E-D64F-4A66-B532-0B8F4487B2B7}"/>
    <cellStyle name="Normal 4 5 6 2 5" xfId="28412" xr:uid="{555113D4-B22E-4A90-B4ED-C46B567ACEB2}"/>
    <cellStyle name="Normal 4 5 6 2 6" xfId="40357" xr:uid="{0508F195-A015-4CBF-9D99-CD776C4F31E2}"/>
    <cellStyle name="Normal 4 5 6 3" xfId="13498" xr:uid="{B84511AB-F127-4C77-91E6-2D439076106A}"/>
    <cellStyle name="Normal 4 5 6 3 2" xfId="31425" xr:uid="{9B7B2B30-7895-4070-9381-BF12138DCF62}"/>
    <cellStyle name="Normal 4 5 6 3 3" xfId="43370" xr:uid="{45DA8C01-D511-4E0F-8370-C1878DD8EF75}"/>
    <cellStyle name="Normal 4 5 6 4" xfId="19457" xr:uid="{45A62B6D-D4E6-40CD-911D-BDD7698EBA46}"/>
    <cellStyle name="Normal 4 5 6 5" xfId="7515" xr:uid="{8B57CBD8-D9FB-42BF-84C8-F1705E0E5319}"/>
    <cellStyle name="Normal 4 5 6 6" xfId="25442" xr:uid="{C3EA2C05-C366-481E-B7FF-20A1E432DC61}"/>
    <cellStyle name="Normal 4 5 6 7" xfId="37387" xr:uid="{0EE974B9-475F-4C83-B367-E701252C4B79}"/>
    <cellStyle name="Normal 4 5 7" xfId="3061" xr:uid="{9E2C8D1E-5D55-4DC4-83AD-15BE248F5FDE}"/>
    <cellStyle name="Normal 4 5 7 2" xfId="15024" xr:uid="{134AACA6-8A1D-43B5-8D02-B8D5A7AA9882}"/>
    <cellStyle name="Normal 4 5 7 2 2" xfId="32951" xr:uid="{C1DE3601-8EB0-4596-ADDA-80FAB26176F8}"/>
    <cellStyle name="Normal 4 5 7 2 3" xfId="44896" xr:uid="{4F4DD440-E6A9-4A14-A296-E8055C4FD17C}"/>
    <cellStyle name="Normal 4 5 7 3" xfId="20983" xr:uid="{B7226F7A-4CAB-4D3F-9617-F22E2C6026A3}"/>
    <cellStyle name="Normal 4 5 7 4" xfId="9041" xr:uid="{DC1BD866-8F34-47F9-BE10-6538C7EAE3E6}"/>
    <cellStyle name="Normal 4 5 7 5" xfId="26968" xr:uid="{6703CB70-B93F-466E-BA65-6B313701973D}"/>
    <cellStyle name="Normal 4 5 7 6" xfId="38913" xr:uid="{7907A8BB-939C-492E-B55B-9DAA6648D3B9}"/>
    <cellStyle name="Normal 4 5 8" xfId="12054" xr:uid="{5A4F1FAC-32BF-411F-BCDF-DA5FABA5E1C8}"/>
    <cellStyle name="Normal 4 5 8 2" xfId="29981" xr:uid="{D2B45F40-B4B3-4566-A654-61F18CBCFADC}"/>
    <cellStyle name="Normal 4 5 8 3" xfId="41926" xr:uid="{7853FDD3-E52F-4177-B381-E412E055FA23}"/>
    <cellStyle name="Normal 4 5 9" xfId="18013" xr:uid="{021E4A5E-F68A-4C52-9BB9-D33C077085E2}"/>
    <cellStyle name="Normal 4 6" xfId="149" xr:uid="{00000000-0005-0000-0000-000031000000}"/>
    <cellStyle name="Normal 4 6 10" xfId="36001" xr:uid="{4F97F7F7-8753-4C79-8123-C0EC96118C39}"/>
    <cellStyle name="Normal 4 6 2" xfId="497" xr:uid="{00000000-0005-0000-0000-000031000000}"/>
    <cellStyle name="Normal 4 6 2 2" xfId="1219" xr:uid="{00000000-0005-0000-0000-000031000000}"/>
    <cellStyle name="Normal 4 6 2 2 2" xfId="2663" xr:uid="{00000000-0005-0000-0000-000031000000}"/>
    <cellStyle name="Normal 4 6 2 2 2 2" xfId="5633" xr:uid="{02B4B9EC-E53E-4C0E-A391-F6B7C70154D2}"/>
    <cellStyle name="Normal 4 6 2 2 2 2 2" xfId="17596" xr:uid="{0D58F501-F5E6-4D58-AD94-3AFF59B09662}"/>
    <cellStyle name="Normal 4 6 2 2 2 2 2 2" xfId="35523" xr:uid="{2ED82BDE-B387-4F81-BE9D-6EC2CBDDDAA6}"/>
    <cellStyle name="Normal 4 6 2 2 2 2 2 3" xfId="47468" xr:uid="{A73E2225-BB0B-4CF7-9D35-FDC5B6B73C8F}"/>
    <cellStyle name="Normal 4 6 2 2 2 2 3" xfId="23555" xr:uid="{A032ED65-316C-44B1-BBDF-5C60F2FB622C}"/>
    <cellStyle name="Normal 4 6 2 2 2 2 4" xfId="11613" xr:uid="{DB8937C3-7408-49CE-A9D5-7707A582D6A4}"/>
    <cellStyle name="Normal 4 6 2 2 2 2 5" xfId="29540" xr:uid="{8E84111A-7907-4692-880B-F0FE3C2DB645}"/>
    <cellStyle name="Normal 4 6 2 2 2 2 6" xfId="41485" xr:uid="{33402487-9049-4D91-9B2B-C03DFB4F2A58}"/>
    <cellStyle name="Normal 4 6 2 2 2 3" xfId="14626" xr:uid="{CA58E0E4-2CB6-4AF8-A589-FFB64529F760}"/>
    <cellStyle name="Normal 4 6 2 2 2 3 2" xfId="32553" xr:uid="{CC6D8047-0C8E-4AA9-B64B-0F6386159329}"/>
    <cellStyle name="Normal 4 6 2 2 2 3 3" xfId="44498" xr:uid="{5409A003-324A-44BB-AF8D-1A2112ADA11A}"/>
    <cellStyle name="Normal 4 6 2 2 2 4" xfId="20585" xr:uid="{8E0A7C0F-6B84-4DCB-873B-C9A8B4E8F6C2}"/>
    <cellStyle name="Normal 4 6 2 2 2 5" xfId="8643" xr:uid="{61BC6450-DF5A-4EB3-B324-6A5EA5FD1761}"/>
    <cellStyle name="Normal 4 6 2 2 2 6" xfId="26570" xr:uid="{F3608D1D-C6AF-4462-8B11-0EB8F2159AD3}"/>
    <cellStyle name="Normal 4 6 2 2 2 7" xfId="38515" xr:uid="{9478CA29-02C2-4ADE-90C1-B8C001E06BFF}"/>
    <cellStyle name="Normal 4 6 2 2 3" xfId="4189" xr:uid="{D6EA9D80-D9DB-4C57-BB5B-B0AF2B619077}"/>
    <cellStyle name="Normal 4 6 2 2 3 2" xfId="16152" xr:uid="{0FF9F633-EBC3-4D17-8498-0D5DF4E753A4}"/>
    <cellStyle name="Normal 4 6 2 2 3 2 2" xfId="34079" xr:uid="{04BAD1FC-F378-4F19-836B-6426859B5632}"/>
    <cellStyle name="Normal 4 6 2 2 3 2 3" xfId="46024" xr:uid="{0B9CB5A5-57D1-4464-ADD3-843FEB6B8119}"/>
    <cellStyle name="Normal 4 6 2 2 3 3" xfId="22111" xr:uid="{802B220E-F1DC-40D2-AA77-9DE65A548782}"/>
    <cellStyle name="Normal 4 6 2 2 3 4" xfId="10169" xr:uid="{2C25C1F3-460A-4496-9EFF-287D53BE6A59}"/>
    <cellStyle name="Normal 4 6 2 2 3 5" xfId="28096" xr:uid="{ED237F93-85A3-4826-A736-735A89805327}"/>
    <cellStyle name="Normal 4 6 2 2 3 6" xfId="40041" xr:uid="{AC493AB2-510E-478F-BCDE-9485D4B75C03}"/>
    <cellStyle name="Normal 4 6 2 2 4" xfId="13182" xr:uid="{7AD6E06F-83A6-4DB4-A3F8-699CEA4266F8}"/>
    <cellStyle name="Normal 4 6 2 2 4 2" xfId="31109" xr:uid="{FC453EDF-A549-4D2F-9B23-C443723A5C21}"/>
    <cellStyle name="Normal 4 6 2 2 4 3" xfId="43054" xr:uid="{B04DB90F-5CE9-4037-8F1C-00D1B7817298}"/>
    <cellStyle name="Normal 4 6 2 2 5" xfId="19141" xr:uid="{8874E906-D1BA-4558-AD5A-8BD64683F177}"/>
    <cellStyle name="Normal 4 6 2 2 6" xfId="7199" xr:uid="{45E0B03B-C853-430B-A451-7EEACCE0E380}"/>
    <cellStyle name="Normal 4 6 2 2 7" xfId="25126" xr:uid="{00FC8D95-D6A7-4951-9FAA-2660156123A4}"/>
    <cellStyle name="Normal 4 6 2 2 8" xfId="37071" xr:uid="{0D593227-99B9-498B-A4F1-ADF28E18FF9D}"/>
    <cellStyle name="Normal 4 6 2 3" xfId="1941" xr:uid="{00000000-0005-0000-0000-000031000000}"/>
    <cellStyle name="Normal 4 6 2 3 2" xfId="4911" xr:uid="{9CA6CC19-7FB0-4E0C-AF0B-04884CE05B38}"/>
    <cellStyle name="Normal 4 6 2 3 2 2" xfId="16874" xr:uid="{077979BE-7C27-4824-A233-32BED46AC9C3}"/>
    <cellStyle name="Normal 4 6 2 3 2 2 2" xfId="34801" xr:uid="{A3818642-8BF8-48A6-988B-4F3AE3BFBCEE}"/>
    <cellStyle name="Normal 4 6 2 3 2 2 3" xfId="46746" xr:uid="{B599FCBC-F663-4EF3-B3CF-C115C8809661}"/>
    <cellStyle name="Normal 4 6 2 3 2 3" xfId="22833" xr:uid="{58AB3922-6E93-4637-893D-77366B815540}"/>
    <cellStyle name="Normal 4 6 2 3 2 4" xfId="10891" xr:uid="{3E9B9174-5976-4B0C-AF42-52198CE646C6}"/>
    <cellStyle name="Normal 4 6 2 3 2 5" xfId="28818" xr:uid="{19DA6B64-8F9A-4303-904C-D56CBF1DB3EF}"/>
    <cellStyle name="Normal 4 6 2 3 2 6" xfId="40763" xr:uid="{727DBC46-28DA-46A2-997D-2889EA2BC084}"/>
    <cellStyle name="Normal 4 6 2 3 3" xfId="13904" xr:uid="{EF1CF054-666B-4418-BB9D-3F141CD23346}"/>
    <cellStyle name="Normal 4 6 2 3 3 2" xfId="31831" xr:uid="{7544ACA8-5652-4D66-A35D-8C142D31EF8F}"/>
    <cellStyle name="Normal 4 6 2 3 3 3" xfId="43776" xr:uid="{952269DA-6C84-46A8-8E88-64446F9D958A}"/>
    <cellStyle name="Normal 4 6 2 3 4" xfId="19863" xr:uid="{95723104-278F-47A5-992E-641DAFD96D1F}"/>
    <cellStyle name="Normal 4 6 2 3 5" xfId="7921" xr:uid="{CDFC71F9-E6B2-4CBC-9998-5B731CB46C04}"/>
    <cellStyle name="Normal 4 6 2 3 6" xfId="25848" xr:uid="{DEE262EB-50F6-4FC8-94AA-594F0F81603B}"/>
    <cellStyle name="Normal 4 6 2 3 7" xfId="37793" xr:uid="{979F9585-52B3-44F3-A717-E9BF3B43F787}"/>
    <cellStyle name="Normal 4 6 2 4" xfId="3467" xr:uid="{B6C521E9-A705-4B60-929E-361B16297019}"/>
    <cellStyle name="Normal 4 6 2 4 2" xfId="15430" xr:uid="{3741F7C0-C5DB-4D2E-BD2C-6C4A59280C4B}"/>
    <cellStyle name="Normal 4 6 2 4 2 2" xfId="33357" xr:uid="{FD9D74F6-5968-475E-A6B7-F7183CE7BD87}"/>
    <cellStyle name="Normal 4 6 2 4 2 3" xfId="45302" xr:uid="{596C3086-9A2D-4221-B8CD-15170A12929B}"/>
    <cellStyle name="Normal 4 6 2 4 3" xfId="21389" xr:uid="{28D74B0B-9130-4E02-87F8-4F3B2C5EEB30}"/>
    <cellStyle name="Normal 4 6 2 4 4" xfId="9447" xr:uid="{9EC6BD27-2C58-4FB4-9767-8D3E0040F164}"/>
    <cellStyle name="Normal 4 6 2 4 5" xfId="27374" xr:uid="{3408B31E-64FC-4801-BFD9-D84297379CE4}"/>
    <cellStyle name="Normal 4 6 2 4 6" xfId="39319" xr:uid="{031DD045-7726-415B-BAE9-3025BFD4B352}"/>
    <cellStyle name="Normal 4 6 2 5" xfId="12460" xr:uid="{380106C9-7F6F-479B-9913-2E7E8CA74EEF}"/>
    <cellStyle name="Normal 4 6 2 5 2" xfId="30387" xr:uid="{34BC1DBE-C442-4192-9D47-8CBD3A4FFAFD}"/>
    <cellStyle name="Normal 4 6 2 5 3" xfId="42332" xr:uid="{F9C76038-FDD3-40E9-9309-B631117A1546}"/>
    <cellStyle name="Normal 4 6 2 6" xfId="18419" xr:uid="{BAC1788E-1546-4951-AB7D-DFC3A4CBFA7D}"/>
    <cellStyle name="Normal 4 6 2 7" xfId="6477" xr:uid="{E5E5E8DA-9507-496D-B91D-FC10DCF95787}"/>
    <cellStyle name="Normal 4 6 2 8" xfId="24404" xr:uid="{297CB5AF-BE07-4C1E-844C-4455DF8EE753}"/>
    <cellStyle name="Normal 4 6 2 9" xfId="36349" xr:uid="{7AB8FBD3-9ACD-41DF-9255-60AC85D4D811}"/>
    <cellStyle name="Normal 4 6 3" xfId="871" xr:uid="{00000000-0005-0000-0000-000031000000}"/>
    <cellStyle name="Normal 4 6 3 2" xfId="2315" xr:uid="{00000000-0005-0000-0000-000031000000}"/>
    <cellStyle name="Normal 4 6 3 2 2" xfId="5285" xr:uid="{AD1C6190-36FA-4BA5-B0F6-8AB3CBC373C6}"/>
    <cellStyle name="Normal 4 6 3 2 2 2" xfId="17248" xr:uid="{10AFD724-CEAE-427F-8F2C-AD37CD8B93CB}"/>
    <cellStyle name="Normal 4 6 3 2 2 2 2" xfId="35175" xr:uid="{AC8C450E-206F-49C8-A287-53888CAA246C}"/>
    <cellStyle name="Normal 4 6 3 2 2 2 3" xfId="47120" xr:uid="{8C0D6A27-6169-4D63-8FFB-57CCF76D7018}"/>
    <cellStyle name="Normal 4 6 3 2 2 3" xfId="23207" xr:uid="{7DC858C1-DCA1-47FA-84CD-4247AD57DCCD}"/>
    <cellStyle name="Normal 4 6 3 2 2 4" xfId="11265" xr:uid="{ACC82ACF-CFE6-4287-BB25-6D93891220C9}"/>
    <cellStyle name="Normal 4 6 3 2 2 5" xfId="29192" xr:uid="{99BBF01D-A9F9-40C7-AF0D-8F2FA73B69FA}"/>
    <cellStyle name="Normal 4 6 3 2 2 6" xfId="41137" xr:uid="{1509FAE1-DB59-4668-8533-D1276B70419B}"/>
    <cellStyle name="Normal 4 6 3 2 3" xfId="14278" xr:uid="{CAEBF97A-496E-4716-8926-8719EF8197E1}"/>
    <cellStyle name="Normal 4 6 3 2 3 2" xfId="32205" xr:uid="{FC240640-0BD8-4CE3-9289-016DED959F4D}"/>
    <cellStyle name="Normal 4 6 3 2 3 3" xfId="44150" xr:uid="{4F8AFD64-9F3D-4699-AAB9-FD5BFB6137C2}"/>
    <cellStyle name="Normal 4 6 3 2 4" xfId="20237" xr:uid="{639F9837-EEE0-4060-A33C-7E2DF11946BD}"/>
    <cellStyle name="Normal 4 6 3 2 5" xfId="8295" xr:uid="{4E2BB99D-01F8-4E58-807B-70C0467D8EBF}"/>
    <cellStyle name="Normal 4 6 3 2 6" xfId="26222" xr:uid="{DCC49C93-4DB8-4B83-933A-ED52A70AFC26}"/>
    <cellStyle name="Normal 4 6 3 2 7" xfId="38167" xr:uid="{96196574-7B96-47AB-9FDB-F764946EEA8C}"/>
    <cellStyle name="Normal 4 6 3 3" xfId="3841" xr:uid="{2ADFEF8B-017E-4CE8-AC22-654952E8A4B8}"/>
    <cellStyle name="Normal 4 6 3 3 2" xfId="15804" xr:uid="{CA998219-1C5C-49B7-BE07-EA84EFEDA433}"/>
    <cellStyle name="Normal 4 6 3 3 2 2" xfId="33731" xr:uid="{5D14864D-606C-47E7-83D6-4C434A321271}"/>
    <cellStyle name="Normal 4 6 3 3 2 3" xfId="45676" xr:uid="{F626939D-9B5B-496C-8A35-6E5CFB619C2A}"/>
    <cellStyle name="Normal 4 6 3 3 3" xfId="21763" xr:uid="{4087212A-3BDF-44EC-BD96-FB93D7F076D8}"/>
    <cellStyle name="Normal 4 6 3 3 4" xfId="9821" xr:uid="{C3EA8F44-1315-4805-A3B4-E68B91759AFA}"/>
    <cellStyle name="Normal 4 6 3 3 5" xfId="27748" xr:uid="{DE12B058-47CC-4F23-9468-B4008BB319EC}"/>
    <cellStyle name="Normal 4 6 3 3 6" xfId="39693" xr:uid="{E4A2DA1D-CF28-401A-8FDE-E1CA69FC5C0C}"/>
    <cellStyle name="Normal 4 6 3 4" xfId="12834" xr:uid="{7204DF5F-E1E0-4BF6-897B-6699D45FC78D}"/>
    <cellStyle name="Normal 4 6 3 4 2" xfId="30761" xr:uid="{E6AFB8F5-9ED1-4FE6-93A6-761704CC95CF}"/>
    <cellStyle name="Normal 4 6 3 4 3" xfId="42706" xr:uid="{BA6892FE-B043-4D15-B092-4AD9CB6D58CF}"/>
    <cellStyle name="Normal 4 6 3 5" xfId="18793" xr:uid="{290FECAE-DF8D-433C-8794-C283FFE59F49}"/>
    <cellStyle name="Normal 4 6 3 6" xfId="6851" xr:uid="{973F5328-9541-4C9E-8FAE-5C3A27E5BD71}"/>
    <cellStyle name="Normal 4 6 3 7" xfId="24778" xr:uid="{064BA483-F0A2-46AF-A161-347F6BB03773}"/>
    <cellStyle name="Normal 4 6 3 8" xfId="36723" xr:uid="{3ECDC7E5-6DCA-410E-B0F5-BB93096A1B7C}"/>
    <cellStyle name="Normal 4 6 4" xfId="1593" xr:uid="{00000000-0005-0000-0000-000031000000}"/>
    <cellStyle name="Normal 4 6 4 2" xfId="4563" xr:uid="{F7C56528-15A3-46F3-8C0F-8CE690289A26}"/>
    <cellStyle name="Normal 4 6 4 2 2" xfId="16526" xr:uid="{EA2858A5-542F-4A43-B3B8-8EF5D2A34328}"/>
    <cellStyle name="Normal 4 6 4 2 2 2" xfId="34453" xr:uid="{F9AA0558-BE1A-434D-9A06-B8C83D370F7F}"/>
    <cellStyle name="Normal 4 6 4 2 2 3" xfId="46398" xr:uid="{2972C329-CFF7-41E1-84FF-DFAE657CC4C4}"/>
    <cellStyle name="Normal 4 6 4 2 3" xfId="22485" xr:uid="{801C45B4-1A2E-4B0D-A48A-254174763D54}"/>
    <cellStyle name="Normal 4 6 4 2 4" xfId="10543" xr:uid="{9BBC1444-AFEA-4905-B493-C704030F14BF}"/>
    <cellStyle name="Normal 4 6 4 2 5" xfId="28470" xr:uid="{B8454199-8EA8-4B8D-A230-3B31295516CB}"/>
    <cellStyle name="Normal 4 6 4 2 6" xfId="40415" xr:uid="{166A5CF2-FE92-48AC-AF06-D773FCDE5260}"/>
    <cellStyle name="Normal 4 6 4 3" xfId="13556" xr:uid="{D7CD88FA-D7D3-4E83-97D6-78A93B2188F4}"/>
    <cellStyle name="Normal 4 6 4 3 2" xfId="31483" xr:uid="{5481FB14-9EFC-4698-ADFE-B30B0EE635C1}"/>
    <cellStyle name="Normal 4 6 4 3 3" xfId="43428" xr:uid="{22883187-A5E8-4DF7-928B-907C8C21991E}"/>
    <cellStyle name="Normal 4 6 4 4" xfId="19515" xr:uid="{C18645C4-8CFC-4D55-946C-D66BD3DF91DC}"/>
    <cellStyle name="Normal 4 6 4 5" xfId="7573" xr:uid="{418D9BC1-CD1E-48C1-83A5-3C8444DFFC2A}"/>
    <cellStyle name="Normal 4 6 4 6" xfId="25500" xr:uid="{11F6F8EB-FABC-4533-9A7D-423B311B5C5A}"/>
    <cellStyle name="Normal 4 6 4 7" xfId="37445" xr:uid="{84EC068D-FEC6-45C2-9533-4D6A4A0C8EBC}"/>
    <cellStyle name="Normal 4 6 5" xfId="3119" xr:uid="{0B30BC08-FEE4-40DA-BB38-9EC4BD3B85D0}"/>
    <cellStyle name="Normal 4 6 5 2" xfId="15082" xr:uid="{321E5F16-B3DE-4F52-939D-D5E257DC5074}"/>
    <cellStyle name="Normal 4 6 5 2 2" xfId="33009" xr:uid="{1DEF6F45-605E-4529-BCFC-023BBCDFCA78}"/>
    <cellStyle name="Normal 4 6 5 2 3" xfId="44954" xr:uid="{1AC9C133-5CDA-4572-9481-09EEE3949A82}"/>
    <cellStyle name="Normal 4 6 5 3" xfId="21041" xr:uid="{F500BAB2-B2B1-433A-8A55-F7AA32BD4956}"/>
    <cellStyle name="Normal 4 6 5 4" xfId="9099" xr:uid="{9E62951C-4EA7-4672-B091-320BEB272F24}"/>
    <cellStyle name="Normal 4 6 5 5" xfId="27026" xr:uid="{70F023D7-0B50-49AF-A21B-99EE4C3679A7}"/>
    <cellStyle name="Normal 4 6 5 6" xfId="38971" xr:uid="{4BB036AC-4128-4987-8D3E-221B7E6BEB81}"/>
    <cellStyle name="Normal 4 6 6" xfId="12112" xr:uid="{BA4801F6-6CB8-4155-B29E-41E08A3A5E0E}"/>
    <cellStyle name="Normal 4 6 6 2" xfId="30039" xr:uid="{47D56CF8-4955-46AA-A39B-C2157B150668}"/>
    <cellStyle name="Normal 4 6 6 3" xfId="41984" xr:uid="{5B0606DC-F04C-4036-9F00-A14F5017116E}"/>
    <cellStyle name="Normal 4 6 7" xfId="18071" xr:uid="{49B59C37-DCB2-4D30-BEE0-064B383C2E11}"/>
    <cellStyle name="Normal 4 6 8" xfId="6129" xr:uid="{C5F65899-6CCD-4CA3-8026-73366123CEEE}"/>
    <cellStyle name="Normal 4 6 9" xfId="24056" xr:uid="{77201F87-D1E8-47AE-831F-92DEBC7EBDF4}"/>
    <cellStyle name="Normal 4 7" xfId="265" xr:uid="{00000000-0005-0000-0000-000031000000}"/>
    <cellStyle name="Normal 4 7 10" xfId="36117" xr:uid="{223570C6-808A-4309-A263-89FF4582EEA4}"/>
    <cellStyle name="Normal 4 7 2" xfId="613" xr:uid="{00000000-0005-0000-0000-000031000000}"/>
    <cellStyle name="Normal 4 7 2 2" xfId="1335" xr:uid="{00000000-0005-0000-0000-000031000000}"/>
    <cellStyle name="Normal 4 7 2 2 2" xfId="2779" xr:uid="{00000000-0005-0000-0000-000031000000}"/>
    <cellStyle name="Normal 4 7 2 2 2 2" xfId="5749" xr:uid="{AE908EB1-5FF3-4DCB-940B-F1306158004C}"/>
    <cellStyle name="Normal 4 7 2 2 2 2 2" xfId="17712" xr:uid="{19095A9A-0064-4C98-91B2-F1D3F2B0EF74}"/>
    <cellStyle name="Normal 4 7 2 2 2 2 2 2" xfId="35639" xr:uid="{610F8705-9684-476E-9505-3847AD62D41F}"/>
    <cellStyle name="Normal 4 7 2 2 2 2 2 3" xfId="47584" xr:uid="{992F57B6-2E77-4E9F-A880-9E30A6127848}"/>
    <cellStyle name="Normal 4 7 2 2 2 2 3" xfId="23671" xr:uid="{9C6F3262-14E5-40A7-85A2-FF724C3FA61E}"/>
    <cellStyle name="Normal 4 7 2 2 2 2 4" xfId="11729" xr:uid="{B62BB1E3-86B7-4904-95A7-EBD365145C2A}"/>
    <cellStyle name="Normal 4 7 2 2 2 2 5" xfId="29656" xr:uid="{69103E71-5AB0-44B3-BBFF-1CB754DAF544}"/>
    <cellStyle name="Normal 4 7 2 2 2 2 6" xfId="41601" xr:uid="{01B2175D-9C85-4049-BD40-D10D10A5270A}"/>
    <cellStyle name="Normal 4 7 2 2 2 3" xfId="14742" xr:uid="{3EC04705-F5D0-419D-824F-8EF56C40EDAB}"/>
    <cellStyle name="Normal 4 7 2 2 2 3 2" xfId="32669" xr:uid="{51DDBD86-E1D7-41D8-B910-0D2EF52C4DC3}"/>
    <cellStyle name="Normal 4 7 2 2 2 3 3" xfId="44614" xr:uid="{FFA5ADDB-9F87-45E5-B9CC-E4193B6BFBCA}"/>
    <cellStyle name="Normal 4 7 2 2 2 4" xfId="20701" xr:uid="{B4A5F5B0-4BAA-4B96-B856-0409EFC0FCE2}"/>
    <cellStyle name="Normal 4 7 2 2 2 5" xfId="8759" xr:uid="{4D712D13-5D6F-425D-98F7-2AA642F13849}"/>
    <cellStyle name="Normal 4 7 2 2 2 6" xfId="26686" xr:uid="{8D97E518-909F-4B5C-BD3D-E61340DECF55}"/>
    <cellStyle name="Normal 4 7 2 2 2 7" xfId="38631" xr:uid="{EF40313B-95F5-47D5-95B4-099586BE7A0C}"/>
    <cellStyle name="Normal 4 7 2 2 3" xfId="4305" xr:uid="{3BFCE055-44B7-40B7-A2A2-F1D51B80AF75}"/>
    <cellStyle name="Normal 4 7 2 2 3 2" xfId="16268" xr:uid="{075C3BD1-55B9-4A9F-B318-250F2AB0792F}"/>
    <cellStyle name="Normal 4 7 2 2 3 2 2" xfId="34195" xr:uid="{EC460CEF-DE51-421E-997D-2B7DA21D964F}"/>
    <cellStyle name="Normal 4 7 2 2 3 2 3" xfId="46140" xr:uid="{D52B0D1F-F606-4782-8CA0-B8E107F2B79A}"/>
    <cellStyle name="Normal 4 7 2 2 3 3" xfId="22227" xr:uid="{4E37B6A6-430E-4B98-A797-436DE357AA52}"/>
    <cellStyle name="Normal 4 7 2 2 3 4" xfId="10285" xr:uid="{6B2A3580-7E16-4F49-B1A5-BA7F84555D0A}"/>
    <cellStyle name="Normal 4 7 2 2 3 5" xfId="28212" xr:uid="{6F1B02E6-9D4F-41EA-A2D3-DB3A8129594C}"/>
    <cellStyle name="Normal 4 7 2 2 3 6" xfId="40157" xr:uid="{77D32B45-D146-49EB-85FD-9CE6E6FA3001}"/>
    <cellStyle name="Normal 4 7 2 2 4" xfId="13298" xr:uid="{DE4A047C-A4CA-465D-A8F1-06F7F3821D02}"/>
    <cellStyle name="Normal 4 7 2 2 4 2" xfId="31225" xr:uid="{3007F8F6-F4D8-4E9F-8608-E7FC32FCB660}"/>
    <cellStyle name="Normal 4 7 2 2 4 3" xfId="43170" xr:uid="{E25AAC7E-3766-41C0-AD3C-7A28858CE464}"/>
    <cellStyle name="Normal 4 7 2 2 5" xfId="19257" xr:uid="{8A6EF565-D131-4F6C-999B-077194D27499}"/>
    <cellStyle name="Normal 4 7 2 2 6" xfId="7315" xr:uid="{10D91A87-E70B-497E-A1AD-877C15BBDD0C}"/>
    <cellStyle name="Normal 4 7 2 2 7" xfId="25242" xr:uid="{C3F50894-3CFE-4DF9-B6B8-B651B5A1D10F}"/>
    <cellStyle name="Normal 4 7 2 2 8" xfId="37187" xr:uid="{6F6338EC-403C-453D-BBF5-3BF38843F315}"/>
    <cellStyle name="Normal 4 7 2 3" xfId="2057" xr:uid="{00000000-0005-0000-0000-000031000000}"/>
    <cellStyle name="Normal 4 7 2 3 2" xfId="5027" xr:uid="{B5841C6E-42F2-4F59-87CF-607C259756BF}"/>
    <cellStyle name="Normal 4 7 2 3 2 2" xfId="16990" xr:uid="{57991502-0B87-409A-8232-BF1B3315ADE6}"/>
    <cellStyle name="Normal 4 7 2 3 2 2 2" xfId="34917" xr:uid="{C199C3CB-B3E2-4225-A752-FCF4C36DAA01}"/>
    <cellStyle name="Normal 4 7 2 3 2 2 3" xfId="46862" xr:uid="{2584F4E3-9DB9-4B76-8F6E-18B732CD7B31}"/>
    <cellStyle name="Normal 4 7 2 3 2 3" xfId="22949" xr:uid="{0FF886E8-9726-4EC4-86FF-53DD00F5360D}"/>
    <cellStyle name="Normal 4 7 2 3 2 4" xfId="11007" xr:uid="{AD9F06FC-6361-4D8E-9AC4-6F5D91D1CE8E}"/>
    <cellStyle name="Normal 4 7 2 3 2 5" xfId="28934" xr:uid="{7AAEC142-D139-4A1C-A36A-7E3A197691BD}"/>
    <cellStyle name="Normal 4 7 2 3 2 6" xfId="40879" xr:uid="{0E154D74-B32D-446D-A4CA-12E7FFC5CBF7}"/>
    <cellStyle name="Normal 4 7 2 3 3" xfId="14020" xr:uid="{90CF4A2F-30F0-4BE4-988B-60A26F6520EF}"/>
    <cellStyle name="Normal 4 7 2 3 3 2" xfId="31947" xr:uid="{D07E365E-EAC8-4F48-AD97-907F359161EE}"/>
    <cellStyle name="Normal 4 7 2 3 3 3" xfId="43892" xr:uid="{6EE23BF5-07EC-4B31-A981-CE52C5DEA46E}"/>
    <cellStyle name="Normal 4 7 2 3 4" xfId="19979" xr:uid="{1721E872-226A-48A2-A24C-88D13D07BDCE}"/>
    <cellStyle name="Normal 4 7 2 3 5" xfId="8037" xr:uid="{A08FC72A-122B-4B4B-8AF7-B54FBC01AD12}"/>
    <cellStyle name="Normal 4 7 2 3 6" xfId="25964" xr:uid="{0B0D5969-0C4A-4CC3-9051-226EC69E54B5}"/>
    <cellStyle name="Normal 4 7 2 3 7" xfId="37909" xr:uid="{E3B9CBB6-E28B-4F36-854D-9911D67AE55A}"/>
    <cellStyle name="Normal 4 7 2 4" xfId="3583" xr:uid="{D5089B9B-0129-45F5-8D18-15691C823784}"/>
    <cellStyle name="Normal 4 7 2 4 2" xfId="15546" xr:uid="{CB3753BF-0D6D-4900-84BB-A653398C7178}"/>
    <cellStyle name="Normal 4 7 2 4 2 2" xfId="33473" xr:uid="{3F6893ED-BEB3-4EE6-BEB7-12EEBA9C5720}"/>
    <cellStyle name="Normal 4 7 2 4 2 3" xfId="45418" xr:uid="{5584EC52-3A6F-486D-BD41-D2823BDFB453}"/>
    <cellStyle name="Normal 4 7 2 4 3" xfId="21505" xr:uid="{FDABF7DA-9139-4D58-8C27-F7A9011775A5}"/>
    <cellStyle name="Normal 4 7 2 4 4" xfId="9563" xr:uid="{DE4C842D-95FB-49C6-A5A2-3E4C7C06F2C5}"/>
    <cellStyle name="Normal 4 7 2 4 5" xfId="27490" xr:uid="{B6C7B827-801C-4DCB-A3A7-54B4D6E7D90E}"/>
    <cellStyle name="Normal 4 7 2 4 6" xfId="39435" xr:uid="{7633AE91-1B96-422D-8BE7-E626147E40FA}"/>
    <cellStyle name="Normal 4 7 2 5" xfId="12576" xr:uid="{77FC0D6D-EB33-4163-A036-94D4CF8BCE6B}"/>
    <cellStyle name="Normal 4 7 2 5 2" xfId="30503" xr:uid="{CD05899D-57F2-46E5-B3A2-3441FB7874CB}"/>
    <cellStyle name="Normal 4 7 2 5 3" xfId="42448" xr:uid="{5649E968-080C-434E-B6BC-46D9AE9B9D08}"/>
    <cellStyle name="Normal 4 7 2 6" xfId="18535" xr:uid="{5843E480-50F5-4DD6-A1A2-A7E1D20C3E8A}"/>
    <cellStyle name="Normal 4 7 2 7" xfId="6593" xr:uid="{C7877C55-7572-432A-A809-3F526ED6E775}"/>
    <cellStyle name="Normal 4 7 2 8" xfId="24520" xr:uid="{02904CC1-E99A-46A2-BE05-8D36388AC480}"/>
    <cellStyle name="Normal 4 7 2 9" xfId="36465" xr:uid="{9D5A1DEC-19EF-4EC6-825B-A836EB1338D8}"/>
    <cellStyle name="Normal 4 7 3" xfId="987" xr:uid="{00000000-0005-0000-0000-000031000000}"/>
    <cellStyle name="Normal 4 7 3 2" xfId="2431" xr:uid="{00000000-0005-0000-0000-000031000000}"/>
    <cellStyle name="Normal 4 7 3 2 2" xfId="5401" xr:uid="{C8A97E26-EFB6-40C8-86B0-ED24F0CD7789}"/>
    <cellStyle name="Normal 4 7 3 2 2 2" xfId="17364" xr:uid="{12B386C3-AA45-42A1-939E-215D57132B4D}"/>
    <cellStyle name="Normal 4 7 3 2 2 2 2" xfId="35291" xr:uid="{8912DDEA-0309-448E-BCC8-1142510722A9}"/>
    <cellStyle name="Normal 4 7 3 2 2 2 3" xfId="47236" xr:uid="{B75F457A-6D5D-44AF-A969-F4C33386CC71}"/>
    <cellStyle name="Normal 4 7 3 2 2 3" xfId="23323" xr:uid="{377744E2-0DC6-4E00-BABB-448476583958}"/>
    <cellStyle name="Normal 4 7 3 2 2 4" xfId="11381" xr:uid="{99E404BF-B6D2-43B5-B90A-3DA8C80245C4}"/>
    <cellStyle name="Normal 4 7 3 2 2 5" xfId="29308" xr:uid="{6362D8C4-29FA-4010-A307-2F587FE21238}"/>
    <cellStyle name="Normal 4 7 3 2 2 6" xfId="41253" xr:uid="{E31B8BAD-B664-4FF2-8437-5CA304F44D59}"/>
    <cellStyle name="Normal 4 7 3 2 3" xfId="14394" xr:uid="{0DAB01F1-A96B-41C6-BB4A-E7A09582F429}"/>
    <cellStyle name="Normal 4 7 3 2 3 2" xfId="32321" xr:uid="{DC06CF16-0FDA-43F7-A72C-5FA3DB69BEFE}"/>
    <cellStyle name="Normal 4 7 3 2 3 3" xfId="44266" xr:uid="{DC7BAB3F-351C-4645-BFA8-D1A3CDDCB934}"/>
    <cellStyle name="Normal 4 7 3 2 4" xfId="20353" xr:uid="{FC0F4012-3221-4651-AD3D-259F738B08CD}"/>
    <cellStyle name="Normal 4 7 3 2 5" xfId="8411" xr:uid="{F6D62F65-3296-4DEA-B014-1F33C9FFC512}"/>
    <cellStyle name="Normal 4 7 3 2 6" xfId="26338" xr:uid="{5AD81E95-73D6-405D-9C57-9B9F1B737F24}"/>
    <cellStyle name="Normal 4 7 3 2 7" xfId="38283" xr:uid="{7D9366A5-3AFC-4FB5-A341-69A4AAC990B7}"/>
    <cellStyle name="Normal 4 7 3 3" xfId="3957" xr:uid="{68183E9A-A59D-4F8C-B36D-4461C9F79B77}"/>
    <cellStyle name="Normal 4 7 3 3 2" xfId="15920" xr:uid="{FD875DCF-AE25-4553-9810-C1641D448E3C}"/>
    <cellStyle name="Normal 4 7 3 3 2 2" xfId="33847" xr:uid="{3F3731CE-EB25-40B3-841D-2E994B7D1F3F}"/>
    <cellStyle name="Normal 4 7 3 3 2 3" xfId="45792" xr:uid="{F2C92C52-3642-4196-9577-A6A9ADC3D25E}"/>
    <cellStyle name="Normal 4 7 3 3 3" xfId="21879" xr:uid="{35378214-D133-4C97-9408-A0B8F785E44C}"/>
    <cellStyle name="Normal 4 7 3 3 4" xfId="9937" xr:uid="{C5506B8A-6717-487E-BF27-4EB57805C0C6}"/>
    <cellStyle name="Normal 4 7 3 3 5" xfId="27864" xr:uid="{17063CB9-EBC2-4BE2-A774-F4F226A28655}"/>
    <cellStyle name="Normal 4 7 3 3 6" xfId="39809" xr:uid="{242255EB-00FF-4F2C-BE7D-1674386632F8}"/>
    <cellStyle name="Normal 4 7 3 4" xfId="12950" xr:uid="{E8846AF2-2D18-4757-AA16-9CAF5C8C0347}"/>
    <cellStyle name="Normal 4 7 3 4 2" xfId="30877" xr:uid="{A1BC9AAC-CA90-47B5-9E99-653C96A0DD31}"/>
    <cellStyle name="Normal 4 7 3 4 3" xfId="42822" xr:uid="{6A997EC1-BCD2-4CE6-824B-C312E983CC93}"/>
    <cellStyle name="Normal 4 7 3 5" xfId="18909" xr:uid="{4FADBDC9-912A-4B8B-9C72-44D6E247F6B7}"/>
    <cellStyle name="Normal 4 7 3 6" xfId="6967" xr:uid="{E1C2399D-5A47-46C2-9B45-08C354272AE2}"/>
    <cellStyle name="Normal 4 7 3 7" xfId="24894" xr:uid="{232A1E02-C808-4C4D-9EEF-E7919537DB25}"/>
    <cellStyle name="Normal 4 7 3 8" xfId="36839" xr:uid="{5C09A457-AF9E-4B91-B1BB-2BA7A406851E}"/>
    <cellStyle name="Normal 4 7 4" xfId="1709" xr:uid="{00000000-0005-0000-0000-000031000000}"/>
    <cellStyle name="Normal 4 7 4 2" xfId="4679" xr:uid="{F649226C-85AE-4670-A871-7E39EE833829}"/>
    <cellStyle name="Normal 4 7 4 2 2" xfId="16642" xr:uid="{177D9479-7B09-4367-B0AD-34B406735155}"/>
    <cellStyle name="Normal 4 7 4 2 2 2" xfId="34569" xr:uid="{F8EBCB1A-7477-46F4-9EF3-92AF7E492665}"/>
    <cellStyle name="Normal 4 7 4 2 2 3" xfId="46514" xr:uid="{B73C2AAB-7F63-4E71-8BBB-34732EEC1FFC}"/>
    <cellStyle name="Normal 4 7 4 2 3" xfId="22601" xr:uid="{CCEE333C-B2BF-4343-B4B1-762240409000}"/>
    <cellStyle name="Normal 4 7 4 2 4" xfId="10659" xr:uid="{9F743751-A5D5-4C18-B775-0B78E7FFBCA8}"/>
    <cellStyle name="Normal 4 7 4 2 5" xfId="28586" xr:uid="{EEB201DE-185B-4651-B212-70409782AC56}"/>
    <cellStyle name="Normal 4 7 4 2 6" xfId="40531" xr:uid="{7B7CCE18-9A38-4BB3-A927-0C43A6A60DBD}"/>
    <cellStyle name="Normal 4 7 4 3" xfId="13672" xr:uid="{A6F82AA6-BFF0-4A2C-AB26-89A5EE088B9F}"/>
    <cellStyle name="Normal 4 7 4 3 2" xfId="31599" xr:uid="{4159820D-52A8-4674-BAA7-DA43F800C3A4}"/>
    <cellStyle name="Normal 4 7 4 3 3" xfId="43544" xr:uid="{5AB56501-FAC2-4EB7-BC64-95E66BD75C50}"/>
    <cellStyle name="Normal 4 7 4 4" xfId="19631" xr:uid="{5BFB6312-0461-4599-9557-DCE0538DB6EF}"/>
    <cellStyle name="Normal 4 7 4 5" xfId="7689" xr:uid="{C51E6892-94CA-4435-88B0-8CD89DEF7903}"/>
    <cellStyle name="Normal 4 7 4 6" xfId="25616" xr:uid="{E51A9D2F-4A91-49D3-9365-278CEEA177D0}"/>
    <cellStyle name="Normal 4 7 4 7" xfId="37561" xr:uid="{6F786AE2-DE9E-4ACC-B51F-02142329565F}"/>
    <cellStyle name="Normal 4 7 5" xfId="3235" xr:uid="{123362D6-0AAB-4CA9-8189-F3A225D0BD41}"/>
    <cellStyle name="Normal 4 7 5 2" xfId="15198" xr:uid="{EDD27EAE-B672-4A4E-A797-720D288D4FDE}"/>
    <cellStyle name="Normal 4 7 5 2 2" xfId="33125" xr:uid="{A4584510-A401-4C58-A330-F9DECB4D9001}"/>
    <cellStyle name="Normal 4 7 5 2 3" xfId="45070" xr:uid="{D17685BE-AC0F-4744-BDE6-74A94367914C}"/>
    <cellStyle name="Normal 4 7 5 3" xfId="21157" xr:uid="{101C10C3-4B23-44F9-96EB-475E25AA7ED6}"/>
    <cellStyle name="Normal 4 7 5 4" xfId="9215" xr:uid="{4BC98AE4-8331-4A1B-8907-8BC5C8D7DDDA}"/>
    <cellStyle name="Normal 4 7 5 5" xfId="27142" xr:uid="{70468C85-EF98-412B-9DC9-8470BB7A5264}"/>
    <cellStyle name="Normal 4 7 5 6" xfId="39087" xr:uid="{4F0EF412-4E52-42DC-8AF6-B4EB9752593C}"/>
    <cellStyle name="Normal 4 7 6" xfId="12228" xr:uid="{48E4D78B-779D-4D10-BB76-6774B38A0B70}"/>
    <cellStyle name="Normal 4 7 6 2" xfId="30155" xr:uid="{EE2F8980-608B-404B-9085-97925207CAA4}"/>
    <cellStyle name="Normal 4 7 6 3" xfId="42100" xr:uid="{2F3337A7-6A2B-4AA8-8246-EBF50B4F35FF}"/>
    <cellStyle name="Normal 4 7 7" xfId="18187" xr:uid="{7C72B63D-0874-4E72-BCF1-DC18CA598573}"/>
    <cellStyle name="Normal 4 7 8" xfId="6245" xr:uid="{6F943BD0-D9BA-496A-9E5C-66874F939098}"/>
    <cellStyle name="Normal 4 7 9" xfId="24172" xr:uid="{363CED77-E37D-4BA8-998A-5BD5712FE490}"/>
    <cellStyle name="Normal 4 8" xfId="381" xr:uid="{00000000-0005-0000-0000-000031000000}"/>
    <cellStyle name="Normal 4 8 2" xfId="1103" xr:uid="{00000000-0005-0000-0000-000031000000}"/>
    <cellStyle name="Normal 4 8 2 2" xfId="2547" xr:uid="{00000000-0005-0000-0000-000031000000}"/>
    <cellStyle name="Normal 4 8 2 2 2" xfId="5517" xr:uid="{0617F34A-0776-47F3-AB82-131A3D1D7963}"/>
    <cellStyle name="Normal 4 8 2 2 2 2" xfId="17480" xr:uid="{C4DA86F7-5FCA-4005-976F-F3366B75456D}"/>
    <cellStyle name="Normal 4 8 2 2 2 2 2" xfId="35407" xr:uid="{BF7E76C9-4F94-4D97-B559-E6FC449BFE48}"/>
    <cellStyle name="Normal 4 8 2 2 2 2 3" xfId="47352" xr:uid="{B27017A6-1091-4A24-991E-69C7F0242531}"/>
    <cellStyle name="Normal 4 8 2 2 2 3" xfId="23439" xr:uid="{29F73A28-D24E-4418-91AE-5DF51DFB0E35}"/>
    <cellStyle name="Normal 4 8 2 2 2 4" xfId="11497" xr:uid="{CF260AF3-17AA-4451-80BC-5E4A47962154}"/>
    <cellStyle name="Normal 4 8 2 2 2 5" xfId="29424" xr:uid="{BA69CA94-712B-4694-A411-BC7EB731AB8F}"/>
    <cellStyle name="Normal 4 8 2 2 2 6" xfId="41369" xr:uid="{9F0BBCEB-CB10-4A47-8794-20B1A26D7217}"/>
    <cellStyle name="Normal 4 8 2 2 3" xfId="14510" xr:uid="{BF4C2FAC-F00F-4C08-9FDE-FB47B0D4A928}"/>
    <cellStyle name="Normal 4 8 2 2 3 2" xfId="32437" xr:uid="{EA2EC709-DD13-4656-B5E0-F51283486D0B}"/>
    <cellStyle name="Normal 4 8 2 2 3 3" xfId="44382" xr:uid="{E773AF75-CB83-4F40-AD56-FBD25A5785E8}"/>
    <cellStyle name="Normal 4 8 2 2 4" xfId="20469" xr:uid="{DE846826-0848-4F22-8950-94211147C3B2}"/>
    <cellStyle name="Normal 4 8 2 2 5" xfId="8527" xr:uid="{1C2698AD-61EF-4EA3-9604-9F8EDA74098D}"/>
    <cellStyle name="Normal 4 8 2 2 6" xfId="26454" xr:uid="{EA3C6841-7438-45F9-BAD1-EBC35DAB9C54}"/>
    <cellStyle name="Normal 4 8 2 2 7" xfId="38399" xr:uid="{6C04A463-ECDD-4341-996A-29BEC73D00F5}"/>
    <cellStyle name="Normal 4 8 2 3" xfId="4073" xr:uid="{6F8A50D7-B37B-4572-82F3-56347BABD7C8}"/>
    <cellStyle name="Normal 4 8 2 3 2" xfId="16036" xr:uid="{D73D5744-2580-4D47-92F9-A579C8BD80B4}"/>
    <cellStyle name="Normal 4 8 2 3 2 2" xfId="33963" xr:uid="{D5C4E076-9A0B-404D-BE4D-82AD2830E97D}"/>
    <cellStyle name="Normal 4 8 2 3 2 3" xfId="45908" xr:uid="{4CC64099-348F-4ED5-8E3C-8E35C029375F}"/>
    <cellStyle name="Normal 4 8 2 3 3" xfId="21995" xr:uid="{37E10F65-9D75-49EF-A055-16D480128B35}"/>
    <cellStyle name="Normal 4 8 2 3 4" xfId="10053" xr:uid="{E198C9DA-4CF3-4885-B2E1-7CF242B6DCA0}"/>
    <cellStyle name="Normal 4 8 2 3 5" xfId="27980" xr:uid="{C2886D60-211C-416C-9A54-332D0BCA3EAE}"/>
    <cellStyle name="Normal 4 8 2 3 6" xfId="39925" xr:uid="{2A8B084B-D41C-424E-A072-16DCB386C0E0}"/>
    <cellStyle name="Normal 4 8 2 4" xfId="13066" xr:uid="{55A5A0FC-F300-4FBF-8F57-22E94F8F5FE4}"/>
    <cellStyle name="Normal 4 8 2 4 2" xfId="30993" xr:uid="{FFC3EFA7-9006-45A2-BFD7-959D85091294}"/>
    <cellStyle name="Normal 4 8 2 4 3" xfId="42938" xr:uid="{07112C03-18FF-46A4-B23E-9E8FF7C9734C}"/>
    <cellStyle name="Normal 4 8 2 5" xfId="19025" xr:uid="{3297D102-40AE-42FF-B93C-0DFA93464A3F}"/>
    <cellStyle name="Normal 4 8 2 6" xfId="7083" xr:uid="{A2F02CFE-65A5-4ED2-9EFD-A556FEDE7212}"/>
    <cellStyle name="Normal 4 8 2 7" xfId="25010" xr:uid="{3D489676-F7B9-4AD2-8F08-0DC226A74044}"/>
    <cellStyle name="Normal 4 8 2 8" xfId="36955" xr:uid="{9361B271-7829-4E2B-8FB4-3CD4CDDE79D2}"/>
    <cellStyle name="Normal 4 8 3" xfId="1825" xr:uid="{00000000-0005-0000-0000-000031000000}"/>
    <cellStyle name="Normal 4 8 3 2" xfId="4795" xr:uid="{74291F79-A284-45B2-89D1-82570B89BDFA}"/>
    <cellStyle name="Normal 4 8 3 2 2" xfId="16758" xr:uid="{4268E439-5D79-411F-A9DD-7A57CC79F98E}"/>
    <cellStyle name="Normal 4 8 3 2 2 2" xfId="34685" xr:uid="{553903C4-830B-4757-930B-5DD95BA74AA3}"/>
    <cellStyle name="Normal 4 8 3 2 2 3" xfId="46630" xr:uid="{9FAD4306-FB6D-47ED-9AB2-812D114FDA0E}"/>
    <cellStyle name="Normal 4 8 3 2 3" xfId="22717" xr:uid="{7DA9142E-29E8-41B9-8E70-B77E485AF82D}"/>
    <cellStyle name="Normal 4 8 3 2 4" xfId="10775" xr:uid="{CF13C308-175F-4E53-9CEE-C5D8239D9960}"/>
    <cellStyle name="Normal 4 8 3 2 5" xfId="28702" xr:uid="{0E38BE64-A66B-4988-9F35-6CFC6883E18C}"/>
    <cellStyle name="Normal 4 8 3 2 6" xfId="40647" xr:uid="{EC3A2554-8487-48A1-90A6-A47BF5403CDB}"/>
    <cellStyle name="Normal 4 8 3 3" xfId="13788" xr:uid="{8C468994-311C-4E3E-B4A4-C8649F241E3B}"/>
    <cellStyle name="Normal 4 8 3 3 2" xfId="31715" xr:uid="{3739057A-F3D7-4059-A775-FA04C8EABEC2}"/>
    <cellStyle name="Normal 4 8 3 3 3" xfId="43660" xr:uid="{26D08B84-BE17-430D-857F-CDA9F818089A}"/>
    <cellStyle name="Normal 4 8 3 4" xfId="19747" xr:uid="{97B7B397-F4D1-43FE-88FE-6F545CBD89FD}"/>
    <cellStyle name="Normal 4 8 3 5" xfId="7805" xr:uid="{AE66EC99-AA6B-4CAF-B3DE-49B4B29EA59F}"/>
    <cellStyle name="Normal 4 8 3 6" xfId="25732" xr:uid="{BD576910-EAF7-43D5-B92F-4BEF57A74971}"/>
    <cellStyle name="Normal 4 8 3 7" xfId="37677" xr:uid="{BA025EB8-EB60-4E27-8073-A8E2E197E505}"/>
    <cellStyle name="Normal 4 8 4" xfId="3351" xr:uid="{EC76C953-A332-40C8-A194-A061A54800EE}"/>
    <cellStyle name="Normal 4 8 4 2" xfId="15314" xr:uid="{AE42F6E6-A4EA-42AD-BE8E-77C180FE934E}"/>
    <cellStyle name="Normal 4 8 4 2 2" xfId="33241" xr:uid="{5814B414-96B9-4B8F-9635-70D64AEC5893}"/>
    <cellStyle name="Normal 4 8 4 2 3" xfId="45186" xr:uid="{69BA3CA2-0733-4C44-BBEC-AE73BC2C52C3}"/>
    <cellStyle name="Normal 4 8 4 3" xfId="21273" xr:uid="{DD1B7CCC-70BF-4A16-98A8-5E0E23CF3197}"/>
    <cellStyle name="Normal 4 8 4 4" xfId="9331" xr:uid="{66B29764-2A02-4607-B322-C6EBB6000615}"/>
    <cellStyle name="Normal 4 8 4 5" xfId="27258" xr:uid="{275539A2-8D6D-4B86-AE60-F9B9716E8640}"/>
    <cellStyle name="Normal 4 8 4 6" xfId="39203" xr:uid="{72056F34-E03E-4108-B34C-DAB029AE55E9}"/>
    <cellStyle name="Normal 4 8 5" xfId="12344" xr:uid="{0FF34646-89D7-4B02-BA47-23A62515D0E9}"/>
    <cellStyle name="Normal 4 8 5 2" xfId="30271" xr:uid="{9C9DCFDA-6109-4BDF-A7C5-2764BCD0B72A}"/>
    <cellStyle name="Normal 4 8 5 3" xfId="42216" xr:uid="{5820D2A2-4028-46B6-BF6B-F918A12105FB}"/>
    <cellStyle name="Normal 4 8 6" xfId="18303" xr:uid="{E4240A20-8B7A-461C-A8F4-86F50B504CE7}"/>
    <cellStyle name="Normal 4 8 7" xfId="6361" xr:uid="{2B68A613-A02A-4D8F-95E9-74DA10D780AB}"/>
    <cellStyle name="Normal 4 8 8" xfId="24288" xr:uid="{1D4C7225-860C-4744-8D87-52519639FFE3}"/>
    <cellStyle name="Normal 4 8 9" xfId="36233" xr:uid="{FF7DA8EA-B4E7-4EED-8A66-83CE85158696}"/>
    <cellStyle name="Normal 4 9" xfId="730" xr:uid="{00000000-0005-0000-0000-000009000000}"/>
    <cellStyle name="Normal 4 9 2" xfId="1452" xr:uid="{00000000-0005-0000-0000-000009000000}"/>
    <cellStyle name="Normal 4 9 2 2" xfId="2896" xr:uid="{00000000-0005-0000-0000-000009000000}"/>
    <cellStyle name="Normal 4 9 2 2 2" xfId="5866" xr:uid="{CDC1608A-7B04-41E9-97FB-52B9040EEF35}"/>
    <cellStyle name="Normal 4 9 2 2 2 2" xfId="17829" xr:uid="{919AEDE0-F265-4403-88C1-602DBB9F170F}"/>
    <cellStyle name="Normal 4 9 2 2 2 2 2" xfId="35756" xr:uid="{A2671DC9-2507-4E31-9FDF-C513463347A9}"/>
    <cellStyle name="Normal 4 9 2 2 2 2 3" xfId="47701" xr:uid="{7C5B2F6D-FA55-415A-B0A5-911FCAAFD56B}"/>
    <cellStyle name="Normal 4 9 2 2 2 3" xfId="23788" xr:uid="{D09E35A8-3879-47A3-AE83-814769B8234C}"/>
    <cellStyle name="Normal 4 9 2 2 2 4" xfId="11846" xr:uid="{02AA2271-F128-48AB-A972-0B044B451A92}"/>
    <cellStyle name="Normal 4 9 2 2 2 5" xfId="29773" xr:uid="{89C5D423-2EB0-459D-8AB8-8A87B0B521F8}"/>
    <cellStyle name="Normal 4 9 2 2 2 6" xfId="41718" xr:uid="{45539580-7C18-435B-9F07-290B0D054853}"/>
    <cellStyle name="Normal 4 9 2 2 3" xfId="14859" xr:uid="{8F44C2D3-57E6-4227-8471-818CF0F8058D}"/>
    <cellStyle name="Normal 4 9 2 2 3 2" xfId="32786" xr:uid="{823DCB10-B44D-4090-97AD-EBE4BC3D4515}"/>
    <cellStyle name="Normal 4 9 2 2 3 3" xfId="44731" xr:uid="{2EACC7BF-D277-48A4-827C-AB03476D4457}"/>
    <cellStyle name="Normal 4 9 2 2 4" xfId="20818" xr:uid="{88BCAE0C-C762-4F9D-8DC8-0C200953A497}"/>
    <cellStyle name="Normal 4 9 2 2 5" xfId="8876" xr:uid="{FF21BCB1-41BB-4A13-AE89-8C8A1325E387}"/>
    <cellStyle name="Normal 4 9 2 2 6" xfId="26803" xr:uid="{C0A8BAD9-CB1C-4EB8-8FBA-1D63DFE92EFD}"/>
    <cellStyle name="Normal 4 9 2 2 7" xfId="38748" xr:uid="{4AA9ABF5-3E10-4749-90E4-D964BC88F378}"/>
    <cellStyle name="Normal 4 9 2 3" xfId="4422" xr:uid="{07B1EDC7-9997-4DD8-B6A3-9113D508E6FF}"/>
    <cellStyle name="Normal 4 9 2 3 2" xfId="16385" xr:uid="{8E505D07-E84D-4D0A-892F-0423C02BBCEC}"/>
    <cellStyle name="Normal 4 9 2 3 2 2" xfId="34312" xr:uid="{E015D57F-7373-43B1-A87A-487189D9CCE5}"/>
    <cellStyle name="Normal 4 9 2 3 2 3" xfId="46257" xr:uid="{B63D050C-DE04-42EA-B052-96BE57041BDC}"/>
    <cellStyle name="Normal 4 9 2 3 3" xfId="22344" xr:uid="{01F6BFA0-9AD9-44A9-9821-7CE5166ED9D7}"/>
    <cellStyle name="Normal 4 9 2 3 4" xfId="10402" xr:uid="{806D91DF-6AAE-4FAA-AD60-48BC0498EB3B}"/>
    <cellStyle name="Normal 4 9 2 3 5" xfId="28329" xr:uid="{EAAD0AA2-D1A4-4F5E-8B91-C0B9ACBAAAEB}"/>
    <cellStyle name="Normal 4 9 2 3 6" xfId="40274" xr:uid="{83AC4EF1-90BD-4C59-8F98-D9A7601757FF}"/>
    <cellStyle name="Normal 4 9 2 4" xfId="13415" xr:uid="{3F92B642-5AEB-4327-ADCD-ECBF720E106E}"/>
    <cellStyle name="Normal 4 9 2 4 2" xfId="31342" xr:uid="{3E9EBBE4-BE7A-4B62-A9B2-85CAF8F8F035}"/>
    <cellStyle name="Normal 4 9 2 4 3" xfId="43287" xr:uid="{DC44C8E2-F5FF-445A-9C68-8DD76FFC69DD}"/>
    <cellStyle name="Normal 4 9 2 5" xfId="19374" xr:uid="{09B422FE-9941-4604-A68A-37CDE75FD050}"/>
    <cellStyle name="Normal 4 9 2 6" xfId="7432" xr:uid="{52CDAA64-4F00-4219-95F1-C14812BDBD86}"/>
    <cellStyle name="Normal 4 9 2 7" xfId="25359" xr:uid="{D9E5D15E-DAE8-4358-902E-584826FBBCD4}"/>
    <cellStyle name="Normal 4 9 2 8" xfId="37304" xr:uid="{B11CC7E1-759B-4392-B78E-B438C2682042}"/>
    <cellStyle name="Normal 4 9 3" xfId="2174" xr:uid="{00000000-0005-0000-0000-000009000000}"/>
    <cellStyle name="Normal 4 9 3 2" xfId="5144" xr:uid="{62C6F214-B1EB-4E7C-ACC9-59C48230DA46}"/>
    <cellStyle name="Normal 4 9 3 2 2" xfId="17107" xr:uid="{CF0CFF24-6E73-4054-9986-6EA891DE6B0D}"/>
    <cellStyle name="Normal 4 9 3 2 2 2" xfId="35034" xr:uid="{A938BE74-95F6-4687-A3AD-67E9CD808C04}"/>
    <cellStyle name="Normal 4 9 3 2 2 3" xfId="46979" xr:uid="{109F7EDC-A78B-4A16-A81A-E47F42BAFDBD}"/>
    <cellStyle name="Normal 4 9 3 2 3" xfId="23066" xr:uid="{A0BBC516-8BE2-4E08-8C9E-B4F0DA3BCBA6}"/>
    <cellStyle name="Normal 4 9 3 2 4" xfId="11124" xr:uid="{BF3D4CE4-180A-4FF4-8F0C-FEA57D448783}"/>
    <cellStyle name="Normal 4 9 3 2 5" xfId="29051" xr:uid="{7B4ECF41-B9FB-454C-85EB-F3769442A4EB}"/>
    <cellStyle name="Normal 4 9 3 2 6" xfId="40996" xr:uid="{6ED98D72-3701-401C-A877-6A68C3ED2271}"/>
    <cellStyle name="Normal 4 9 3 3" xfId="14137" xr:uid="{131A464F-258C-4E97-8FA9-B755B6342AC2}"/>
    <cellStyle name="Normal 4 9 3 3 2" xfId="32064" xr:uid="{4CA61B0D-4D04-4122-A714-5DA5DA9A5E4C}"/>
    <cellStyle name="Normal 4 9 3 3 3" xfId="44009" xr:uid="{83201E40-127F-489E-9651-4C0C75062EDE}"/>
    <cellStyle name="Normal 4 9 3 4" xfId="20096" xr:uid="{7BAE79A9-5E7D-4719-BD9A-6304F15A894E}"/>
    <cellStyle name="Normal 4 9 3 5" xfId="8154" xr:uid="{C7C56A30-3811-4803-987E-468F27D1990B}"/>
    <cellStyle name="Normal 4 9 3 6" xfId="26081" xr:uid="{42608958-C2ED-401F-A826-607C5BC5B62C}"/>
    <cellStyle name="Normal 4 9 3 7" xfId="38026" xr:uid="{211BADC3-C5FE-4DCB-880D-C4FA867E40D3}"/>
    <cellStyle name="Normal 4 9 4" xfId="3700" xr:uid="{B0789022-1804-4C21-941C-24C85ABF00F1}"/>
    <cellStyle name="Normal 4 9 4 2" xfId="15663" xr:uid="{FD6F5772-0140-4C89-AD50-5D30C952AC36}"/>
    <cellStyle name="Normal 4 9 4 2 2" xfId="33590" xr:uid="{C40A6B73-6448-4D87-B55A-76E813F9E23D}"/>
    <cellStyle name="Normal 4 9 4 2 3" xfId="45535" xr:uid="{EB9FDA13-6EAC-4550-BB5D-E5AF5F47CAE6}"/>
    <cellStyle name="Normal 4 9 4 3" xfId="21622" xr:uid="{6A92319C-E58A-42AD-B58B-EC52B06DABFD}"/>
    <cellStyle name="Normal 4 9 4 4" xfId="9680" xr:uid="{E60E0C0F-E2E6-4A1B-B6A5-619EBF37802B}"/>
    <cellStyle name="Normal 4 9 4 5" xfId="27607" xr:uid="{A5C2BC7E-FF88-4B91-A8F0-2BC9C3991EF8}"/>
    <cellStyle name="Normal 4 9 4 6" xfId="39552" xr:uid="{449D3000-20CC-4EB5-B510-1AC1BC65CEFE}"/>
    <cellStyle name="Normal 4 9 5" xfId="12693" xr:uid="{0ADF67C4-63BC-48B4-8ABF-77F605C39D84}"/>
    <cellStyle name="Normal 4 9 5 2" xfId="30620" xr:uid="{1E99E880-146D-417F-97B8-3DB31A30FE8B}"/>
    <cellStyle name="Normal 4 9 5 3" xfId="42565" xr:uid="{F0A697E7-F1A8-4AE7-86D1-ECCAC46E480E}"/>
    <cellStyle name="Normal 4 9 6" xfId="18652" xr:uid="{F889491C-80AB-4DDD-8F3E-012ABB53F110}"/>
    <cellStyle name="Normal 4 9 7" xfId="6710" xr:uid="{61B9A47D-DDD8-4DB0-BF2E-1C05F25607FC}"/>
    <cellStyle name="Normal 4 9 8" xfId="24637" xr:uid="{1124AF54-CE15-4A2A-8B2B-BEBE4FF28645}"/>
    <cellStyle name="Normal 4 9 9" xfId="36582" xr:uid="{A1113449-14C1-434B-B7F6-7FDF02A8065A}"/>
    <cellStyle name="Normal 5" xfId="63" xr:uid="{00000000-0005-0000-0000-000056000000}"/>
    <cellStyle name="Normal 5 10" xfId="17985" xr:uid="{A62D2F5B-ADAA-4C74-A68F-E60579B6C02B}"/>
    <cellStyle name="Normal 5 11" xfId="6043" xr:uid="{B1AABD79-4556-4015-9588-FD8F2951D8D3}"/>
    <cellStyle name="Normal 5 12" xfId="23970" xr:uid="{23612A68-EEDE-4DCC-8345-1628B6E3056A}"/>
    <cellStyle name="Normal 5 13" xfId="35915" xr:uid="{D872756F-107E-4415-814C-399164309BBC}"/>
    <cellStyle name="Normal 5 2" xfId="121" xr:uid="{00000000-0005-0000-0000-000056000000}"/>
    <cellStyle name="Normal 5 2 10" xfId="6101" xr:uid="{9DC42188-9AF4-4FB1-80FA-941CD8B4A95A}"/>
    <cellStyle name="Normal 5 2 11" xfId="24028" xr:uid="{A3449824-7FAF-486F-BD5D-BFF5EEE84F93}"/>
    <cellStyle name="Normal 5 2 12" xfId="35973" xr:uid="{92A3E3AB-9939-492F-829D-76ECEE2673E3}"/>
    <cellStyle name="Normal 5 2 2" xfId="237" xr:uid="{00000000-0005-0000-0000-000056000000}"/>
    <cellStyle name="Normal 5 2 2 10" xfId="36089" xr:uid="{35F4B915-8894-4FDB-957F-6F4DECE32C26}"/>
    <cellStyle name="Normal 5 2 2 2" xfId="585" xr:uid="{00000000-0005-0000-0000-000056000000}"/>
    <cellStyle name="Normal 5 2 2 2 2" xfId="1307" xr:uid="{00000000-0005-0000-0000-000056000000}"/>
    <cellStyle name="Normal 5 2 2 2 2 2" xfId="2751" xr:uid="{00000000-0005-0000-0000-000056000000}"/>
    <cellStyle name="Normal 5 2 2 2 2 2 2" xfId="5721" xr:uid="{EF94B9D1-2783-4EED-B273-4BD97425DA06}"/>
    <cellStyle name="Normal 5 2 2 2 2 2 2 2" xfId="17684" xr:uid="{FE5E64EB-A868-4246-8CF0-FD6C1E787C80}"/>
    <cellStyle name="Normal 5 2 2 2 2 2 2 2 2" xfId="35611" xr:uid="{CDD813D5-D898-4219-BEFD-47579CD94EC9}"/>
    <cellStyle name="Normal 5 2 2 2 2 2 2 2 3" xfId="47556" xr:uid="{9F42FBDA-BBB5-4107-AD7F-85604FA9F53C}"/>
    <cellStyle name="Normal 5 2 2 2 2 2 2 3" xfId="23643" xr:uid="{C47825A1-EE55-42D3-8C19-762391C31F4D}"/>
    <cellStyle name="Normal 5 2 2 2 2 2 2 4" xfId="11701" xr:uid="{EF6F44D3-D3B7-428E-B2A8-253F9AC8B7F4}"/>
    <cellStyle name="Normal 5 2 2 2 2 2 2 5" xfId="29628" xr:uid="{70ED8E72-A4C6-490B-AC15-AC6D501BFCED}"/>
    <cellStyle name="Normal 5 2 2 2 2 2 2 6" xfId="41573" xr:uid="{318E72F6-1E06-4E84-86F2-28A768FA9F27}"/>
    <cellStyle name="Normal 5 2 2 2 2 2 3" xfId="14714" xr:uid="{3D9D91AB-14C9-432C-90F0-F58AEE0EF4C6}"/>
    <cellStyle name="Normal 5 2 2 2 2 2 3 2" xfId="32641" xr:uid="{86FA7D72-A38C-4489-B28B-D2D6ECD17C99}"/>
    <cellStyle name="Normal 5 2 2 2 2 2 3 3" xfId="44586" xr:uid="{85AAD8F6-4F6A-42BA-9A0D-288925DF5409}"/>
    <cellStyle name="Normal 5 2 2 2 2 2 4" xfId="20673" xr:uid="{683AA5C7-7B05-4504-ACA8-34DD0865870E}"/>
    <cellStyle name="Normal 5 2 2 2 2 2 5" xfId="8731" xr:uid="{52CF06CD-F53D-48D6-ADA4-0E7149286A27}"/>
    <cellStyle name="Normal 5 2 2 2 2 2 6" xfId="26658" xr:uid="{3E691295-ED8D-4AF6-8F62-67124E45A99A}"/>
    <cellStyle name="Normal 5 2 2 2 2 2 7" xfId="38603" xr:uid="{39FBBF58-2522-459D-9D68-8BC04DA37B4D}"/>
    <cellStyle name="Normal 5 2 2 2 2 3" xfId="4277" xr:uid="{6C3B69F7-4BA0-4F6D-A710-6838EB87C859}"/>
    <cellStyle name="Normal 5 2 2 2 2 3 2" xfId="16240" xr:uid="{B0A803B3-A5B0-46A4-A801-D16FC4C08190}"/>
    <cellStyle name="Normal 5 2 2 2 2 3 2 2" xfId="34167" xr:uid="{A0E5A57F-C1B2-4FBE-AB2D-EFEAC76F99D1}"/>
    <cellStyle name="Normal 5 2 2 2 2 3 2 3" xfId="46112" xr:uid="{813B8414-4C97-48AB-81D0-609388158BF0}"/>
    <cellStyle name="Normal 5 2 2 2 2 3 3" xfId="22199" xr:uid="{869992C2-C542-4CEE-A790-2559C8800185}"/>
    <cellStyle name="Normal 5 2 2 2 2 3 4" xfId="10257" xr:uid="{6B630631-66DC-45A9-BCAD-AF38349ACFB5}"/>
    <cellStyle name="Normal 5 2 2 2 2 3 5" xfId="28184" xr:uid="{8654A4D1-D1D3-423D-8BEB-0D62EE53D706}"/>
    <cellStyle name="Normal 5 2 2 2 2 3 6" xfId="40129" xr:uid="{1C00BCA4-C7D3-484A-BA1F-FB515372D919}"/>
    <cellStyle name="Normal 5 2 2 2 2 4" xfId="13270" xr:uid="{70355B41-58ED-49EF-9450-D61169F24E89}"/>
    <cellStyle name="Normal 5 2 2 2 2 4 2" xfId="31197" xr:uid="{2FA6FB76-655F-4B82-B996-049D9B0AF1AE}"/>
    <cellStyle name="Normal 5 2 2 2 2 4 3" xfId="43142" xr:uid="{C45AF0E5-E3E7-4B79-85E0-12D04C66558B}"/>
    <cellStyle name="Normal 5 2 2 2 2 5" xfId="19229" xr:uid="{1BAD3ADA-F8A8-43FF-8D42-D9644388F51A}"/>
    <cellStyle name="Normal 5 2 2 2 2 6" xfId="7287" xr:uid="{8EED057C-1FB7-4ED1-8304-37B42BEFFB60}"/>
    <cellStyle name="Normal 5 2 2 2 2 7" xfId="25214" xr:uid="{0128A111-328A-4BBF-8C91-62418499F26E}"/>
    <cellStyle name="Normal 5 2 2 2 2 8" xfId="37159" xr:uid="{8D9801FF-2517-4C16-8F3C-555543D07061}"/>
    <cellStyle name="Normal 5 2 2 2 3" xfId="2029" xr:uid="{00000000-0005-0000-0000-000056000000}"/>
    <cellStyle name="Normal 5 2 2 2 3 2" xfId="4999" xr:uid="{2EB625F7-3310-49AB-A405-E78D7485BA04}"/>
    <cellStyle name="Normal 5 2 2 2 3 2 2" xfId="16962" xr:uid="{25FE4F42-B05A-48CC-AD1E-E308E31E9A89}"/>
    <cellStyle name="Normal 5 2 2 2 3 2 2 2" xfId="34889" xr:uid="{083C7C58-F52A-47AE-A424-B4255E78C26F}"/>
    <cellStyle name="Normal 5 2 2 2 3 2 2 3" xfId="46834" xr:uid="{DF74494F-1812-480E-AC08-20C618BB3A20}"/>
    <cellStyle name="Normal 5 2 2 2 3 2 3" xfId="22921" xr:uid="{FC461C71-7387-485C-BA56-F65C23B99D33}"/>
    <cellStyle name="Normal 5 2 2 2 3 2 4" xfId="10979" xr:uid="{B5655320-9617-45CF-BA7D-C1D658878599}"/>
    <cellStyle name="Normal 5 2 2 2 3 2 5" xfId="28906" xr:uid="{05FC0661-4EA3-46F0-A234-D2A5CCC9D7DD}"/>
    <cellStyle name="Normal 5 2 2 2 3 2 6" xfId="40851" xr:uid="{1906C3BC-E0D0-48AC-B220-E4E945B1BBA0}"/>
    <cellStyle name="Normal 5 2 2 2 3 3" xfId="13992" xr:uid="{76E8885D-63AB-487A-8CC1-8F900CFF5B81}"/>
    <cellStyle name="Normal 5 2 2 2 3 3 2" xfId="31919" xr:uid="{D64E6D9E-8D8E-441A-B8E8-E2DC2F67A8B4}"/>
    <cellStyle name="Normal 5 2 2 2 3 3 3" xfId="43864" xr:uid="{B5357742-30CF-4774-812B-785A2287B0F9}"/>
    <cellStyle name="Normal 5 2 2 2 3 4" xfId="19951" xr:uid="{1174FBE5-246F-475F-B642-783CEE7545DC}"/>
    <cellStyle name="Normal 5 2 2 2 3 5" xfId="8009" xr:uid="{B875C5B1-660B-40DF-BB33-E5E0D6A8807A}"/>
    <cellStyle name="Normal 5 2 2 2 3 6" xfId="25936" xr:uid="{51AE3A9E-02EC-48FB-9D6C-0CCA134AA50A}"/>
    <cellStyle name="Normal 5 2 2 2 3 7" xfId="37881" xr:uid="{6BA738B1-4F20-4E44-8994-FCEE8A90CB0F}"/>
    <cellStyle name="Normal 5 2 2 2 4" xfId="3555" xr:uid="{8CA406ED-2503-467E-BE1B-71193B5C190C}"/>
    <cellStyle name="Normal 5 2 2 2 4 2" xfId="15518" xr:uid="{80AC581F-A02F-49A2-9706-0E9901F7C77D}"/>
    <cellStyle name="Normal 5 2 2 2 4 2 2" xfId="33445" xr:uid="{8225453D-C3B1-41DC-8BEC-A0BBD31BA816}"/>
    <cellStyle name="Normal 5 2 2 2 4 2 3" xfId="45390" xr:uid="{97D82D64-D1F7-4808-B2CB-B7ABC58DD721}"/>
    <cellStyle name="Normal 5 2 2 2 4 3" xfId="21477" xr:uid="{07F1CB64-7B52-4180-B2DB-FA97F556208E}"/>
    <cellStyle name="Normal 5 2 2 2 4 4" xfId="9535" xr:uid="{FCF8EA6E-F523-4D3F-A452-248F4AAE5884}"/>
    <cellStyle name="Normal 5 2 2 2 4 5" xfId="27462" xr:uid="{BB807D28-A0AF-43F8-8581-87F38F2D9C57}"/>
    <cellStyle name="Normal 5 2 2 2 4 6" xfId="39407" xr:uid="{566777F5-7ABC-43E1-A981-EC49FBEC7908}"/>
    <cellStyle name="Normal 5 2 2 2 5" xfId="12548" xr:uid="{BC9C2149-900C-4D31-B304-8DC6D22A37AC}"/>
    <cellStyle name="Normal 5 2 2 2 5 2" xfId="30475" xr:uid="{CD2F51DA-B68D-4F79-AFB5-7D406C19DE50}"/>
    <cellStyle name="Normal 5 2 2 2 5 3" xfId="42420" xr:uid="{F0686DB0-7A17-4869-89B9-22F96825A603}"/>
    <cellStyle name="Normal 5 2 2 2 6" xfId="18507" xr:uid="{96837534-07FC-4380-97CB-64545D262D2F}"/>
    <cellStyle name="Normal 5 2 2 2 7" xfId="6565" xr:uid="{9D4BF344-85F3-47BA-B662-F0E4BC4694B3}"/>
    <cellStyle name="Normal 5 2 2 2 8" xfId="24492" xr:uid="{A9A20428-2BA3-4D8E-A27F-CA0D4228A498}"/>
    <cellStyle name="Normal 5 2 2 2 9" xfId="36437" xr:uid="{0B2909DD-7F16-4592-BFC1-629CBBBC5C8F}"/>
    <cellStyle name="Normal 5 2 2 3" xfId="959" xr:uid="{00000000-0005-0000-0000-000056000000}"/>
    <cellStyle name="Normal 5 2 2 3 2" xfId="2403" xr:uid="{00000000-0005-0000-0000-000056000000}"/>
    <cellStyle name="Normal 5 2 2 3 2 2" xfId="5373" xr:uid="{9EEF2E1B-B820-4791-9255-1542E15E5606}"/>
    <cellStyle name="Normal 5 2 2 3 2 2 2" xfId="17336" xr:uid="{7817DDB0-2BBF-4C27-882D-3E4655A5EB9E}"/>
    <cellStyle name="Normal 5 2 2 3 2 2 2 2" xfId="35263" xr:uid="{31319006-8FB4-44EE-9879-46C580511A14}"/>
    <cellStyle name="Normal 5 2 2 3 2 2 2 3" xfId="47208" xr:uid="{8B6862ED-E145-4F9D-A214-E33451136A2C}"/>
    <cellStyle name="Normal 5 2 2 3 2 2 3" xfId="23295" xr:uid="{8EAB4C95-0C8B-4040-8D85-CD05F4EEC37C}"/>
    <cellStyle name="Normal 5 2 2 3 2 2 4" xfId="11353" xr:uid="{F2C37928-33A3-465B-AFC5-AB0DBAEB9143}"/>
    <cellStyle name="Normal 5 2 2 3 2 2 5" xfId="29280" xr:uid="{622CCEBF-F38F-42BF-933A-EE6D1D02E857}"/>
    <cellStyle name="Normal 5 2 2 3 2 2 6" xfId="41225" xr:uid="{D9270681-6C8F-4A6D-99AE-F686E99036E4}"/>
    <cellStyle name="Normal 5 2 2 3 2 3" xfId="14366" xr:uid="{93CB9663-C2B7-462C-98C2-DE74162141BF}"/>
    <cellStyle name="Normal 5 2 2 3 2 3 2" xfId="32293" xr:uid="{AA1D370E-BEA0-425B-8896-19BB4DEC7D95}"/>
    <cellStyle name="Normal 5 2 2 3 2 3 3" xfId="44238" xr:uid="{A0BB27D4-E6B1-46CE-9E5D-2F59D418F0B8}"/>
    <cellStyle name="Normal 5 2 2 3 2 4" xfId="20325" xr:uid="{090952A5-5A58-46B8-A73B-D084B6E7DDD8}"/>
    <cellStyle name="Normal 5 2 2 3 2 5" xfId="8383" xr:uid="{A36CE137-3F74-4F09-ABB0-350F971126E5}"/>
    <cellStyle name="Normal 5 2 2 3 2 6" xfId="26310" xr:uid="{1A221E2C-3C3A-46DA-AB1D-5B4E5A164AE8}"/>
    <cellStyle name="Normal 5 2 2 3 2 7" xfId="38255" xr:uid="{D173A0DF-C0B5-4237-ADB1-FBF083FD7BB0}"/>
    <cellStyle name="Normal 5 2 2 3 3" xfId="3929" xr:uid="{B007D841-8D68-4772-BA9C-2F2F800A94E2}"/>
    <cellStyle name="Normal 5 2 2 3 3 2" xfId="15892" xr:uid="{027E19AA-76C8-47A0-AB8B-AAC53A264CF0}"/>
    <cellStyle name="Normal 5 2 2 3 3 2 2" xfId="33819" xr:uid="{C0D1163E-AD01-48A3-8345-CDC9619E49E4}"/>
    <cellStyle name="Normal 5 2 2 3 3 2 3" xfId="45764" xr:uid="{2DE165C9-73E0-436B-B61A-391AC3890DF5}"/>
    <cellStyle name="Normal 5 2 2 3 3 3" xfId="21851" xr:uid="{6898663F-1BC4-4D67-931A-A39678ED6417}"/>
    <cellStyle name="Normal 5 2 2 3 3 4" xfId="9909" xr:uid="{42471879-4530-4940-90C0-8BF5CF6AE74C}"/>
    <cellStyle name="Normal 5 2 2 3 3 5" xfId="27836" xr:uid="{FE4AC353-AAFB-4A55-B4C1-0C0833917D26}"/>
    <cellStyle name="Normal 5 2 2 3 3 6" xfId="39781" xr:uid="{780D809C-5E71-4971-B055-6A1AF7FA0B05}"/>
    <cellStyle name="Normal 5 2 2 3 4" xfId="12922" xr:uid="{1F90DB1E-1471-46D3-BAB3-C9F1671B9355}"/>
    <cellStyle name="Normal 5 2 2 3 4 2" xfId="30849" xr:uid="{23B5F83B-A077-4CE6-B9DC-E68DA5170F89}"/>
    <cellStyle name="Normal 5 2 2 3 4 3" xfId="42794" xr:uid="{BB5FEADA-6C83-4F2A-8C51-F373B4AA6C9C}"/>
    <cellStyle name="Normal 5 2 2 3 5" xfId="18881" xr:uid="{67E8A703-DFA0-461D-81F6-521037ADA570}"/>
    <cellStyle name="Normal 5 2 2 3 6" xfId="6939" xr:uid="{0D98CD3C-0099-41C3-9917-15325727C152}"/>
    <cellStyle name="Normal 5 2 2 3 7" xfId="24866" xr:uid="{0ED9FA81-AF85-487E-963A-4E4715DFFE0C}"/>
    <cellStyle name="Normal 5 2 2 3 8" xfId="36811" xr:uid="{2FD1B19D-8213-4A98-A42A-EBF1BDDDD084}"/>
    <cellStyle name="Normal 5 2 2 4" xfId="1681" xr:uid="{00000000-0005-0000-0000-000056000000}"/>
    <cellStyle name="Normal 5 2 2 4 2" xfId="4651" xr:uid="{19DB7014-CDA6-49FF-9F1A-01AE09F8BC3B}"/>
    <cellStyle name="Normal 5 2 2 4 2 2" xfId="16614" xr:uid="{E6296C62-A05D-4754-B3F2-B22A4AD609F4}"/>
    <cellStyle name="Normal 5 2 2 4 2 2 2" xfId="34541" xr:uid="{34E52729-D5FB-4E51-8470-BFF2321D1A8A}"/>
    <cellStyle name="Normal 5 2 2 4 2 2 3" xfId="46486" xr:uid="{08D7190C-E72B-4E10-9604-5F565C4B43F0}"/>
    <cellStyle name="Normal 5 2 2 4 2 3" xfId="22573" xr:uid="{2F06561C-B4D0-474A-8C6D-9025EDA2AF6B}"/>
    <cellStyle name="Normal 5 2 2 4 2 4" xfId="10631" xr:uid="{AC73A2EF-88F0-4E5E-BDAE-187337B0D972}"/>
    <cellStyle name="Normal 5 2 2 4 2 5" xfId="28558" xr:uid="{3D26C112-9D94-4E5F-9BEA-FCB9A68D11F7}"/>
    <cellStyle name="Normal 5 2 2 4 2 6" xfId="40503" xr:uid="{EC6EB572-9D87-4DB4-AE33-08D5F9DA5400}"/>
    <cellStyle name="Normal 5 2 2 4 3" xfId="13644" xr:uid="{4664BAF8-4CB9-4E2F-BCF3-7E2E233BFA87}"/>
    <cellStyle name="Normal 5 2 2 4 3 2" xfId="31571" xr:uid="{886BFABC-5550-48EE-94FD-DAA965A5EF40}"/>
    <cellStyle name="Normal 5 2 2 4 3 3" xfId="43516" xr:uid="{3FF41594-6566-4844-A843-D088958AB351}"/>
    <cellStyle name="Normal 5 2 2 4 4" xfId="19603" xr:uid="{A48D4DB0-7F5E-4A89-A9C5-79BEF10095D8}"/>
    <cellStyle name="Normal 5 2 2 4 5" xfId="7661" xr:uid="{7CDD570E-303F-4379-8A25-7F83280102FA}"/>
    <cellStyle name="Normal 5 2 2 4 6" xfId="25588" xr:uid="{51C2BBED-0F57-490D-A5F4-88E0C7CE8DC0}"/>
    <cellStyle name="Normal 5 2 2 4 7" xfId="37533" xr:uid="{DFD34041-FF0D-4DD0-A8B1-DE9CA7782ECE}"/>
    <cellStyle name="Normal 5 2 2 5" xfId="3207" xr:uid="{EEDA24EA-D3ED-4C74-971C-97F6D2B9B53D}"/>
    <cellStyle name="Normal 5 2 2 5 2" xfId="15170" xr:uid="{2DF65ED4-8FF5-43E1-AFB7-0F8F2FE80CE4}"/>
    <cellStyle name="Normal 5 2 2 5 2 2" xfId="33097" xr:uid="{259E754C-2CF6-4F9B-8A88-3C634134680D}"/>
    <cellStyle name="Normal 5 2 2 5 2 3" xfId="45042" xr:uid="{F4CB1698-1A6D-4E77-A30A-C8D7F984B7B2}"/>
    <cellStyle name="Normal 5 2 2 5 3" xfId="21129" xr:uid="{70816C54-EBBA-44E7-96A9-60B23C3B1DDB}"/>
    <cellStyle name="Normal 5 2 2 5 4" xfId="9187" xr:uid="{C2CD1302-EE42-42F2-A279-4634D8F5457F}"/>
    <cellStyle name="Normal 5 2 2 5 5" xfId="27114" xr:uid="{2B34D162-A155-4419-B559-E6812BD01E7D}"/>
    <cellStyle name="Normal 5 2 2 5 6" xfId="39059" xr:uid="{B916D96F-154E-4C20-9B81-0CBEF978979D}"/>
    <cellStyle name="Normal 5 2 2 6" xfId="12200" xr:uid="{62F868A1-6A91-4798-8E07-B250EFF407AF}"/>
    <cellStyle name="Normal 5 2 2 6 2" xfId="30127" xr:uid="{B5CF92B1-3D88-4268-884A-B4D585CEFBF9}"/>
    <cellStyle name="Normal 5 2 2 6 3" xfId="42072" xr:uid="{2E6BCB28-B48C-4692-A786-5160269D027D}"/>
    <cellStyle name="Normal 5 2 2 7" xfId="18159" xr:uid="{262EDFE6-7E1C-4C6B-9AF0-9B17CEA9F886}"/>
    <cellStyle name="Normal 5 2 2 8" xfId="6217" xr:uid="{0B7829FF-E211-41FA-AD24-C02AEC08DCD3}"/>
    <cellStyle name="Normal 5 2 2 9" xfId="24144" xr:uid="{8AEA33DB-A8AC-49BF-B339-5667E16CD39B}"/>
    <cellStyle name="Normal 5 2 3" xfId="353" xr:uid="{00000000-0005-0000-0000-000056000000}"/>
    <cellStyle name="Normal 5 2 3 10" xfId="36205" xr:uid="{5EAB602C-892F-4DF8-878E-924E59E56896}"/>
    <cellStyle name="Normal 5 2 3 2" xfId="701" xr:uid="{00000000-0005-0000-0000-000056000000}"/>
    <cellStyle name="Normal 5 2 3 2 2" xfId="1423" xr:uid="{00000000-0005-0000-0000-000056000000}"/>
    <cellStyle name="Normal 5 2 3 2 2 2" xfId="2867" xr:uid="{00000000-0005-0000-0000-000056000000}"/>
    <cellStyle name="Normal 5 2 3 2 2 2 2" xfId="5837" xr:uid="{20B46F1C-272C-4E41-8F63-0A9DAE3646B1}"/>
    <cellStyle name="Normal 5 2 3 2 2 2 2 2" xfId="17800" xr:uid="{B0723D38-ED6F-4E89-A4FB-4A41E745A858}"/>
    <cellStyle name="Normal 5 2 3 2 2 2 2 2 2" xfId="35727" xr:uid="{F90C9E17-1238-4E9A-9D7D-0B494E029F4B}"/>
    <cellStyle name="Normal 5 2 3 2 2 2 2 2 3" xfId="47672" xr:uid="{8CE64468-29C9-4105-9647-561D44780E98}"/>
    <cellStyle name="Normal 5 2 3 2 2 2 2 3" xfId="23759" xr:uid="{43F9B1DA-859A-4270-8932-737135429800}"/>
    <cellStyle name="Normal 5 2 3 2 2 2 2 4" xfId="11817" xr:uid="{EFD4ACA9-3C4C-4BE6-89FD-46EDED1778AA}"/>
    <cellStyle name="Normal 5 2 3 2 2 2 2 5" xfId="29744" xr:uid="{82943353-4F97-4FD6-9C84-4F39DE271D0E}"/>
    <cellStyle name="Normal 5 2 3 2 2 2 2 6" xfId="41689" xr:uid="{6EB9D233-D5BB-489D-82BC-D2E490E2F6E4}"/>
    <cellStyle name="Normal 5 2 3 2 2 2 3" xfId="14830" xr:uid="{8865825D-714D-41BC-8A91-4BFF16F3757E}"/>
    <cellStyle name="Normal 5 2 3 2 2 2 3 2" xfId="32757" xr:uid="{5DC4AB35-2794-4087-9933-A3B42C85FE7E}"/>
    <cellStyle name="Normal 5 2 3 2 2 2 3 3" xfId="44702" xr:uid="{F217C377-448A-4C3D-9710-A70EE2541D76}"/>
    <cellStyle name="Normal 5 2 3 2 2 2 4" xfId="20789" xr:uid="{99CB7496-F645-4FE8-9794-EE55D21EB68C}"/>
    <cellStyle name="Normal 5 2 3 2 2 2 5" xfId="8847" xr:uid="{2C33827A-5234-4B0A-894B-87529A721971}"/>
    <cellStyle name="Normal 5 2 3 2 2 2 6" xfId="26774" xr:uid="{54B2F2B8-5F81-422D-BB91-11F5BAB8F630}"/>
    <cellStyle name="Normal 5 2 3 2 2 2 7" xfId="38719" xr:uid="{E03FA88E-DAA5-434E-92BE-68293A671122}"/>
    <cellStyle name="Normal 5 2 3 2 2 3" xfId="4393" xr:uid="{D94DECB9-F921-4150-9D7B-5988E3FB1D57}"/>
    <cellStyle name="Normal 5 2 3 2 2 3 2" xfId="16356" xr:uid="{B0D795C8-F414-4B45-80C8-DD3EFD9DA180}"/>
    <cellStyle name="Normal 5 2 3 2 2 3 2 2" xfId="34283" xr:uid="{263D201C-7390-45BC-90AC-44EEF32A87DE}"/>
    <cellStyle name="Normal 5 2 3 2 2 3 2 3" xfId="46228" xr:uid="{CE5E12D9-7739-4826-ABE2-E81D3D1BC994}"/>
    <cellStyle name="Normal 5 2 3 2 2 3 3" xfId="22315" xr:uid="{7643BE6E-19E6-4A83-BAFC-6EA14F2C1370}"/>
    <cellStyle name="Normal 5 2 3 2 2 3 4" xfId="10373" xr:uid="{7AC22767-DC43-47D6-A925-1D5C3CD3E6EF}"/>
    <cellStyle name="Normal 5 2 3 2 2 3 5" xfId="28300" xr:uid="{1474A5F2-7B27-4571-99EB-991E71BA8A08}"/>
    <cellStyle name="Normal 5 2 3 2 2 3 6" xfId="40245" xr:uid="{1F870668-865B-41B2-81EF-A3F5B984F399}"/>
    <cellStyle name="Normal 5 2 3 2 2 4" xfId="13386" xr:uid="{6BCD6AA9-24DE-4F38-B988-13ED51E3238D}"/>
    <cellStyle name="Normal 5 2 3 2 2 4 2" xfId="31313" xr:uid="{8BA95E72-9566-4164-A300-7B25AF2183AC}"/>
    <cellStyle name="Normal 5 2 3 2 2 4 3" xfId="43258" xr:uid="{BE476FBC-3D05-4664-A2DC-79B690774FF3}"/>
    <cellStyle name="Normal 5 2 3 2 2 5" xfId="19345" xr:uid="{C3FFB359-85E5-4089-9A87-1A86F35AFCA0}"/>
    <cellStyle name="Normal 5 2 3 2 2 6" xfId="7403" xr:uid="{07FF5766-C2F3-4862-A2B3-185186A4F848}"/>
    <cellStyle name="Normal 5 2 3 2 2 7" xfId="25330" xr:uid="{5D938F2D-9AD1-4C62-AF24-27F9348E33E6}"/>
    <cellStyle name="Normal 5 2 3 2 2 8" xfId="37275" xr:uid="{F2539A60-6514-415C-ABC2-CD4C9D946AC6}"/>
    <cellStyle name="Normal 5 2 3 2 3" xfId="2145" xr:uid="{00000000-0005-0000-0000-000056000000}"/>
    <cellStyle name="Normal 5 2 3 2 3 2" xfId="5115" xr:uid="{07AEF451-26AB-4364-8795-076D35AEF61A}"/>
    <cellStyle name="Normal 5 2 3 2 3 2 2" xfId="17078" xr:uid="{64D96A70-EFB6-4314-B977-D2C8D3B35644}"/>
    <cellStyle name="Normal 5 2 3 2 3 2 2 2" xfId="35005" xr:uid="{AB42BF7B-336A-4F85-96C3-48BF7DD3A7FF}"/>
    <cellStyle name="Normal 5 2 3 2 3 2 2 3" xfId="46950" xr:uid="{D9CFD8A7-2E89-4EA4-9AEB-03C816B28776}"/>
    <cellStyle name="Normal 5 2 3 2 3 2 3" xfId="23037" xr:uid="{9696D79C-158C-4420-8C29-190EAA53F103}"/>
    <cellStyle name="Normal 5 2 3 2 3 2 4" xfId="11095" xr:uid="{F9516C74-7484-488E-8965-BA3134E422DC}"/>
    <cellStyle name="Normal 5 2 3 2 3 2 5" xfId="29022" xr:uid="{8BB017DC-63D6-41EC-9906-CB6296BEBF67}"/>
    <cellStyle name="Normal 5 2 3 2 3 2 6" xfId="40967" xr:uid="{CCC207C6-D73C-46A0-B4E2-40FF47D083DA}"/>
    <cellStyle name="Normal 5 2 3 2 3 3" xfId="14108" xr:uid="{6CE67680-0746-41C1-BACB-426779C58157}"/>
    <cellStyle name="Normal 5 2 3 2 3 3 2" xfId="32035" xr:uid="{62D85C3E-54D2-4175-A7BB-FC8B70DCFDB7}"/>
    <cellStyle name="Normal 5 2 3 2 3 3 3" xfId="43980" xr:uid="{3ECB65DC-7BB5-4323-918B-444AB00EE43C}"/>
    <cellStyle name="Normal 5 2 3 2 3 4" xfId="20067" xr:uid="{47B7AA0D-51AE-4E7D-8252-C8592A08CF08}"/>
    <cellStyle name="Normal 5 2 3 2 3 5" xfId="8125" xr:uid="{44BC8449-7152-4D3B-B48A-7C3250195792}"/>
    <cellStyle name="Normal 5 2 3 2 3 6" xfId="26052" xr:uid="{9069B14E-7AB1-4207-8EB5-EA3A995D3486}"/>
    <cellStyle name="Normal 5 2 3 2 3 7" xfId="37997" xr:uid="{208CD284-B6CC-4125-A889-5E06F759E8E6}"/>
    <cellStyle name="Normal 5 2 3 2 4" xfId="3671" xr:uid="{289D4833-168B-4807-BA6C-AB45FFBB7906}"/>
    <cellStyle name="Normal 5 2 3 2 4 2" xfId="15634" xr:uid="{A133728B-B2D1-4993-8452-2766B79079B5}"/>
    <cellStyle name="Normal 5 2 3 2 4 2 2" xfId="33561" xr:uid="{9709F7C3-A571-4162-AD08-BCBA3A90B5A5}"/>
    <cellStyle name="Normal 5 2 3 2 4 2 3" xfId="45506" xr:uid="{D52F5DCA-3F08-4CFB-8F01-3EBC0DA34BD5}"/>
    <cellStyle name="Normal 5 2 3 2 4 3" xfId="21593" xr:uid="{FDA3AFAC-AC8F-4C15-A8F2-5BBB031BBF42}"/>
    <cellStyle name="Normal 5 2 3 2 4 4" xfId="9651" xr:uid="{3D97EAC6-3360-408E-B488-8DC4AACDCB41}"/>
    <cellStyle name="Normal 5 2 3 2 4 5" xfId="27578" xr:uid="{55B8DBAE-B9B6-410A-9BF0-378237F87967}"/>
    <cellStyle name="Normal 5 2 3 2 4 6" xfId="39523" xr:uid="{9212A0EF-E27B-40A4-9157-0846EB60AFEB}"/>
    <cellStyle name="Normal 5 2 3 2 5" xfId="12664" xr:uid="{690D18C4-2BD2-4908-B772-5E55C0E6DD4F}"/>
    <cellStyle name="Normal 5 2 3 2 5 2" xfId="30591" xr:uid="{0612C871-04E0-4D9D-9DD9-11E0D19ECD0C}"/>
    <cellStyle name="Normal 5 2 3 2 5 3" xfId="42536" xr:uid="{711FB83B-4BA2-42B9-A825-0E822C43ACFD}"/>
    <cellStyle name="Normal 5 2 3 2 6" xfId="18623" xr:uid="{8CB5C7A7-5FC0-4110-A233-3372D8FE612B}"/>
    <cellStyle name="Normal 5 2 3 2 7" xfId="6681" xr:uid="{3C1FA09F-9CB0-4D81-B460-F561194ED8DC}"/>
    <cellStyle name="Normal 5 2 3 2 8" xfId="24608" xr:uid="{CFD2B71D-2364-40BE-B8EB-1840A55428D0}"/>
    <cellStyle name="Normal 5 2 3 2 9" xfId="36553" xr:uid="{9D88A66C-97B3-4C6E-9486-F3EB5E03E26C}"/>
    <cellStyle name="Normal 5 2 3 3" xfId="1075" xr:uid="{00000000-0005-0000-0000-000056000000}"/>
    <cellStyle name="Normal 5 2 3 3 2" xfId="2519" xr:uid="{00000000-0005-0000-0000-000056000000}"/>
    <cellStyle name="Normal 5 2 3 3 2 2" xfId="5489" xr:uid="{F8986BD1-5177-4852-B96A-B0A78E61205F}"/>
    <cellStyle name="Normal 5 2 3 3 2 2 2" xfId="17452" xr:uid="{8084D73F-DA92-443F-BE9C-B93899F16700}"/>
    <cellStyle name="Normal 5 2 3 3 2 2 2 2" xfId="35379" xr:uid="{D2D70D59-78FD-4477-9516-FDCBF7D04988}"/>
    <cellStyle name="Normal 5 2 3 3 2 2 2 3" xfId="47324" xr:uid="{962C3E05-E9CD-4563-8F51-C3B2913ED8C9}"/>
    <cellStyle name="Normal 5 2 3 3 2 2 3" xfId="23411" xr:uid="{B74D0310-31B4-496C-B5D2-61C69847BE72}"/>
    <cellStyle name="Normal 5 2 3 3 2 2 4" xfId="11469" xr:uid="{A3155B3A-50BB-4D0E-B0F6-4C2F9C98FB7D}"/>
    <cellStyle name="Normal 5 2 3 3 2 2 5" xfId="29396" xr:uid="{46D2B3FA-F6AE-4D70-B5C5-E09B35D0ABC1}"/>
    <cellStyle name="Normal 5 2 3 3 2 2 6" xfId="41341" xr:uid="{4F8E9D7F-682E-4C3A-887D-893498D12AF8}"/>
    <cellStyle name="Normal 5 2 3 3 2 3" xfId="14482" xr:uid="{A3B119AE-278B-4130-B6E5-C31860856595}"/>
    <cellStyle name="Normal 5 2 3 3 2 3 2" xfId="32409" xr:uid="{4AB67F30-F4E9-4E6A-B7F8-39F62938EF22}"/>
    <cellStyle name="Normal 5 2 3 3 2 3 3" xfId="44354" xr:uid="{812CA89B-5835-40AE-9EF3-600B6A97802D}"/>
    <cellStyle name="Normal 5 2 3 3 2 4" xfId="20441" xr:uid="{3C578F34-5A09-4C7E-88B8-9A637208C3DB}"/>
    <cellStyle name="Normal 5 2 3 3 2 5" xfId="8499" xr:uid="{A02878CA-39BE-4830-96CA-CF2010F2F178}"/>
    <cellStyle name="Normal 5 2 3 3 2 6" xfId="26426" xr:uid="{B8684FBF-48EC-4F8F-AA6D-E12F07B435E9}"/>
    <cellStyle name="Normal 5 2 3 3 2 7" xfId="38371" xr:uid="{8AADC61F-2624-438D-ACF1-D07E8EAC9D59}"/>
    <cellStyle name="Normal 5 2 3 3 3" xfId="4045" xr:uid="{2B0788DF-7188-4BD4-8A9D-D615987D0011}"/>
    <cellStyle name="Normal 5 2 3 3 3 2" xfId="16008" xr:uid="{D6B2CAFC-D909-49EF-BACA-B37F013F3285}"/>
    <cellStyle name="Normal 5 2 3 3 3 2 2" xfId="33935" xr:uid="{068F4F45-9642-47CA-AA04-0F4BDBB5DA58}"/>
    <cellStyle name="Normal 5 2 3 3 3 2 3" xfId="45880" xr:uid="{9B643E3F-E617-4CBE-8457-07F9C8A20AE7}"/>
    <cellStyle name="Normal 5 2 3 3 3 3" xfId="21967" xr:uid="{02D71EB1-F362-43AA-B528-6FCCB4F45F45}"/>
    <cellStyle name="Normal 5 2 3 3 3 4" xfId="10025" xr:uid="{DCA834B2-5D6B-4E76-867B-A04E756ED5D0}"/>
    <cellStyle name="Normal 5 2 3 3 3 5" xfId="27952" xr:uid="{0ABD2B74-F1E6-43C2-A7CC-2680800C00BC}"/>
    <cellStyle name="Normal 5 2 3 3 3 6" xfId="39897" xr:uid="{E6695661-B4FF-4770-BC1C-D984B972B077}"/>
    <cellStyle name="Normal 5 2 3 3 4" xfId="13038" xr:uid="{3CFC3E3D-DDC0-4D23-B3D7-C0771789D928}"/>
    <cellStyle name="Normal 5 2 3 3 4 2" xfId="30965" xr:uid="{0ED3DB3E-FE9F-429F-97EF-925B3C5C0E1E}"/>
    <cellStyle name="Normal 5 2 3 3 4 3" xfId="42910" xr:uid="{7AE95DA6-D2BE-4E01-9C61-9702909F2E34}"/>
    <cellStyle name="Normal 5 2 3 3 5" xfId="18997" xr:uid="{59262A83-0BAD-4C75-9CE0-D36875DBB9AA}"/>
    <cellStyle name="Normal 5 2 3 3 6" xfId="7055" xr:uid="{4B46B488-78A7-49B7-A4E4-2CF317DB1B29}"/>
    <cellStyle name="Normal 5 2 3 3 7" xfId="24982" xr:uid="{F9A4C021-2906-4E08-9DE1-83577CA9BCD5}"/>
    <cellStyle name="Normal 5 2 3 3 8" xfId="36927" xr:uid="{7801D4C1-F206-4633-96A5-CA82E580E779}"/>
    <cellStyle name="Normal 5 2 3 4" xfId="1797" xr:uid="{00000000-0005-0000-0000-000056000000}"/>
    <cellStyle name="Normal 5 2 3 4 2" xfId="4767" xr:uid="{2E624A60-FBDD-416F-80EA-3A611CAC9182}"/>
    <cellStyle name="Normal 5 2 3 4 2 2" xfId="16730" xr:uid="{776F81E5-2797-4FC2-8B4F-C73A8980AF8B}"/>
    <cellStyle name="Normal 5 2 3 4 2 2 2" xfId="34657" xr:uid="{9BEE41AF-161B-4981-8A6B-75FDC7EB77E5}"/>
    <cellStyle name="Normal 5 2 3 4 2 2 3" xfId="46602" xr:uid="{C110CF85-234B-49EA-BC34-928D165F7F9A}"/>
    <cellStyle name="Normal 5 2 3 4 2 3" xfId="22689" xr:uid="{BC3AD930-B97B-4A49-A3E1-6E91F3280C69}"/>
    <cellStyle name="Normal 5 2 3 4 2 4" xfId="10747" xr:uid="{A8BD0827-B19B-45DA-AC20-7B60278B795D}"/>
    <cellStyle name="Normal 5 2 3 4 2 5" xfId="28674" xr:uid="{2CD4EAD1-8670-455B-92E6-9E87B7419B3A}"/>
    <cellStyle name="Normal 5 2 3 4 2 6" xfId="40619" xr:uid="{C1D26602-51CD-41F3-B48C-5F8EE2F8BBA9}"/>
    <cellStyle name="Normal 5 2 3 4 3" xfId="13760" xr:uid="{820ACB5B-447D-42A1-88BB-E9F9C1B047B2}"/>
    <cellStyle name="Normal 5 2 3 4 3 2" xfId="31687" xr:uid="{F9CD49E0-1D4F-4D1B-942E-A20F4B16B799}"/>
    <cellStyle name="Normal 5 2 3 4 3 3" xfId="43632" xr:uid="{98B38C8B-E440-4BA9-A57A-BE6E0FE6FC04}"/>
    <cellStyle name="Normal 5 2 3 4 4" xfId="19719" xr:uid="{071DEE0C-BE91-4C6B-B877-EA540A3B0418}"/>
    <cellStyle name="Normal 5 2 3 4 5" xfId="7777" xr:uid="{A8173501-CCCB-4B34-A831-58E6CCAF63F2}"/>
    <cellStyle name="Normal 5 2 3 4 6" xfId="25704" xr:uid="{B4655C24-AB37-4191-B4FB-D29453BB540E}"/>
    <cellStyle name="Normal 5 2 3 4 7" xfId="37649" xr:uid="{122CD229-C84E-4EA3-91FB-A16BA713950C}"/>
    <cellStyle name="Normal 5 2 3 5" xfId="3323" xr:uid="{8AB2D429-4351-4C3D-AEDC-DEA4232F88E4}"/>
    <cellStyle name="Normal 5 2 3 5 2" xfId="15286" xr:uid="{C4CAC742-862D-4CCE-A3CC-2E350F513F66}"/>
    <cellStyle name="Normal 5 2 3 5 2 2" xfId="33213" xr:uid="{3B2F7CF3-E649-40F0-801C-9B13F79BA873}"/>
    <cellStyle name="Normal 5 2 3 5 2 3" xfId="45158" xr:uid="{6C53BF15-00F5-46B0-9570-FF6BAC24CE79}"/>
    <cellStyle name="Normal 5 2 3 5 3" xfId="21245" xr:uid="{5FCA6F78-C3BB-4BF2-8FF8-1F5A96C0DF00}"/>
    <cellStyle name="Normal 5 2 3 5 4" xfId="9303" xr:uid="{BC93DA42-F414-4D19-9E8B-F3ECCF78B08A}"/>
    <cellStyle name="Normal 5 2 3 5 5" xfId="27230" xr:uid="{137B46D2-54AA-437E-A284-973929EEB9F2}"/>
    <cellStyle name="Normal 5 2 3 5 6" xfId="39175" xr:uid="{95A92FA5-0595-492C-ABEB-1AAB3BC801FD}"/>
    <cellStyle name="Normal 5 2 3 6" xfId="12316" xr:uid="{02492C01-393E-4255-B893-D2229C2099A7}"/>
    <cellStyle name="Normal 5 2 3 6 2" xfId="30243" xr:uid="{C0B4A17D-5A0E-4A95-9314-D13BA48CE683}"/>
    <cellStyle name="Normal 5 2 3 6 3" xfId="42188" xr:uid="{B7D7CBC3-F301-4830-A2C7-FC7811A5100E}"/>
    <cellStyle name="Normal 5 2 3 7" xfId="18275" xr:uid="{61468127-105B-4481-A9FF-DBA2D5BAB506}"/>
    <cellStyle name="Normal 5 2 3 8" xfId="6333" xr:uid="{847C1F93-C08A-4ADA-893D-43C38313E367}"/>
    <cellStyle name="Normal 5 2 3 9" xfId="24260" xr:uid="{2A7AD647-8575-4E73-9CA2-B77F9F9D2FC3}"/>
    <cellStyle name="Normal 5 2 4" xfId="469" xr:uid="{00000000-0005-0000-0000-000056000000}"/>
    <cellStyle name="Normal 5 2 4 2" xfId="1191" xr:uid="{00000000-0005-0000-0000-000056000000}"/>
    <cellStyle name="Normal 5 2 4 2 2" xfId="2635" xr:uid="{00000000-0005-0000-0000-000056000000}"/>
    <cellStyle name="Normal 5 2 4 2 2 2" xfId="5605" xr:uid="{0CA9B042-833F-46A6-901B-4F4A9B9FC5D4}"/>
    <cellStyle name="Normal 5 2 4 2 2 2 2" xfId="17568" xr:uid="{2EE7389C-E7D6-43CA-8546-6D6F3C363C7C}"/>
    <cellStyle name="Normal 5 2 4 2 2 2 2 2" xfId="35495" xr:uid="{6B6A4480-B99D-4C96-ADFF-357D7C0854B5}"/>
    <cellStyle name="Normal 5 2 4 2 2 2 2 3" xfId="47440" xr:uid="{2C826478-D577-4408-A075-2C199234E2A7}"/>
    <cellStyle name="Normal 5 2 4 2 2 2 3" xfId="23527" xr:uid="{478B0FCE-3B9B-44B3-A9C4-97665490A738}"/>
    <cellStyle name="Normal 5 2 4 2 2 2 4" xfId="11585" xr:uid="{00333995-F12A-457D-A390-15AB005E4AB5}"/>
    <cellStyle name="Normal 5 2 4 2 2 2 5" xfId="29512" xr:uid="{D97F7C9C-31C5-4CFD-A422-659CAE0A0374}"/>
    <cellStyle name="Normal 5 2 4 2 2 2 6" xfId="41457" xr:uid="{5775C0D5-DBF8-4E1E-8A1C-1EE421C73839}"/>
    <cellStyle name="Normal 5 2 4 2 2 3" xfId="14598" xr:uid="{8D72FD5F-4E58-45B5-9CB2-A07F1FFFA7EC}"/>
    <cellStyle name="Normal 5 2 4 2 2 3 2" xfId="32525" xr:uid="{DC6DB8E9-70B0-4857-A71B-4D3B369955C1}"/>
    <cellStyle name="Normal 5 2 4 2 2 3 3" xfId="44470" xr:uid="{0D0BA162-4A9F-4B4E-998F-02041B619295}"/>
    <cellStyle name="Normal 5 2 4 2 2 4" xfId="20557" xr:uid="{F64A4E97-3EC8-4366-A977-D39919A5E5F5}"/>
    <cellStyle name="Normal 5 2 4 2 2 5" xfId="8615" xr:uid="{E0C07FFD-09AF-4E3E-8352-E49EFFCC2350}"/>
    <cellStyle name="Normal 5 2 4 2 2 6" xfId="26542" xr:uid="{3A3E79B2-6E80-4D9F-BA86-803148E33B68}"/>
    <cellStyle name="Normal 5 2 4 2 2 7" xfId="38487" xr:uid="{C0A750E0-6750-436E-A018-FB34F631EB51}"/>
    <cellStyle name="Normal 5 2 4 2 3" xfId="4161" xr:uid="{E4DAA4B3-787B-4C01-8DB4-8DB7891494DC}"/>
    <cellStyle name="Normal 5 2 4 2 3 2" xfId="16124" xr:uid="{94D0ABD9-DB33-418F-9498-783B587C4011}"/>
    <cellStyle name="Normal 5 2 4 2 3 2 2" xfId="34051" xr:uid="{679069B4-842D-4480-AF0F-EBD90D942D6D}"/>
    <cellStyle name="Normal 5 2 4 2 3 2 3" xfId="45996" xr:uid="{AF1C7CD4-E290-45E4-A044-084B24C02065}"/>
    <cellStyle name="Normal 5 2 4 2 3 3" xfId="22083" xr:uid="{7FCC8396-AAEB-48F2-A723-797312778720}"/>
    <cellStyle name="Normal 5 2 4 2 3 4" xfId="10141" xr:uid="{7356F111-0799-4DF8-9692-C62B01688D52}"/>
    <cellStyle name="Normal 5 2 4 2 3 5" xfId="28068" xr:uid="{9CF922F5-8F54-4BB1-A4CE-E1173D5FA497}"/>
    <cellStyle name="Normal 5 2 4 2 3 6" xfId="40013" xr:uid="{F475B584-88EB-48C6-A698-723E068B037F}"/>
    <cellStyle name="Normal 5 2 4 2 4" xfId="13154" xr:uid="{7AF364CE-9538-409D-8523-6AFA7692C5FE}"/>
    <cellStyle name="Normal 5 2 4 2 4 2" xfId="31081" xr:uid="{66386081-A3B4-49E4-A72E-2C6288564D16}"/>
    <cellStyle name="Normal 5 2 4 2 4 3" xfId="43026" xr:uid="{1A5BA5D2-0E15-4645-91D3-4E39826DF01F}"/>
    <cellStyle name="Normal 5 2 4 2 5" xfId="19113" xr:uid="{12CBDF53-C970-438C-8496-E9C9657E7AB1}"/>
    <cellStyle name="Normal 5 2 4 2 6" xfId="7171" xr:uid="{080A5BE9-6923-494F-A174-88E3E9C3A611}"/>
    <cellStyle name="Normal 5 2 4 2 7" xfId="25098" xr:uid="{2CE50CDD-5F51-4FB9-B683-54E30E570E5B}"/>
    <cellStyle name="Normal 5 2 4 2 8" xfId="37043" xr:uid="{3A3F6997-58C8-4CEB-A4F5-FEAEBD4D3906}"/>
    <cellStyle name="Normal 5 2 4 3" xfId="1913" xr:uid="{00000000-0005-0000-0000-000056000000}"/>
    <cellStyle name="Normal 5 2 4 3 2" xfId="4883" xr:uid="{3DC323A5-8AD9-48E3-A3D1-91D00A9E0A80}"/>
    <cellStyle name="Normal 5 2 4 3 2 2" xfId="16846" xr:uid="{4DDD249C-15FF-4899-916B-6A84C6FDB257}"/>
    <cellStyle name="Normal 5 2 4 3 2 2 2" xfId="34773" xr:uid="{4AC933BA-33AA-4B1B-817B-8F73C0ED05FD}"/>
    <cellStyle name="Normal 5 2 4 3 2 2 3" xfId="46718" xr:uid="{1D2E7FF6-AC8F-46C4-98C0-FC1F889FC5F9}"/>
    <cellStyle name="Normal 5 2 4 3 2 3" xfId="22805" xr:uid="{724826C8-A142-49CC-B45C-3CA9DACCBEB9}"/>
    <cellStyle name="Normal 5 2 4 3 2 4" xfId="10863" xr:uid="{730DF6CC-4B43-4DAD-98E7-2AD787B05FA0}"/>
    <cellStyle name="Normal 5 2 4 3 2 5" xfId="28790" xr:uid="{E284EE78-A448-4904-9048-6D850C3E54AE}"/>
    <cellStyle name="Normal 5 2 4 3 2 6" xfId="40735" xr:uid="{D9CAAC85-D306-4393-9213-556939F9A3D9}"/>
    <cellStyle name="Normal 5 2 4 3 3" xfId="13876" xr:uid="{FC39A7C2-5B6A-4EBC-BB9C-5DD9EB4826FD}"/>
    <cellStyle name="Normal 5 2 4 3 3 2" xfId="31803" xr:uid="{CE460C6C-8E7A-4682-A41B-DAC154E761B6}"/>
    <cellStyle name="Normal 5 2 4 3 3 3" xfId="43748" xr:uid="{BDFC2A8A-5448-4709-8D61-6B679B525277}"/>
    <cellStyle name="Normal 5 2 4 3 4" xfId="19835" xr:uid="{359F7B62-C957-4BA6-ADA1-265C4D02D33C}"/>
    <cellStyle name="Normal 5 2 4 3 5" xfId="7893" xr:uid="{7064171A-9194-4703-8DF6-1D4ED644EDED}"/>
    <cellStyle name="Normal 5 2 4 3 6" xfId="25820" xr:uid="{E6243288-3A7D-4EBE-9828-6CE521A2ECCE}"/>
    <cellStyle name="Normal 5 2 4 3 7" xfId="37765" xr:uid="{B56444BC-F462-45D4-B8D4-9F22B3A86330}"/>
    <cellStyle name="Normal 5 2 4 4" xfId="3439" xr:uid="{5DC83F0B-DBCC-4C1B-B25E-2F457A6496C6}"/>
    <cellStyle name="Normal 5 2 4 4 2" xfId="15402" xr:uid="{060330CD-F7CD-4AA0-A281-03132E0BE5C4}"/>
    <cellStyle name="Normal 5 2 4 4 2 2" xfId="33329" xr:uid="{0E873B60-0454-42F3-9F8E-BDC5526CA7CC}"/>
    <cellStyle name="Normal 5 2 4 4 2 3" xfId="45274" xr:uid="{A37894E6-F62E-4D82-81B3-A14C3FC9A2A3}"/>
    <cellStyle name="Normal 5 2 4 4 3" xfId="21361" xr:uid="{97ABD069-7748-4C05-92EB-10867846B92F}"/>
    <cellStyle name="Normal 5 2 4 4 4" xfId="9419" xr:uid="{EB306C1D-B55B-42F3-92AA-B7B6277F05D2}"/>
    <cellStyle name="Normal 5 2 4 4 5" xfId="27346" xr:uid="{FF413631-B8FF-4FB6-9820-F5A29F3E8D0F}"/>
    <cellStyle name="Normal 5 2 4 4 6" xfId="39291" xr:uid="{5A5C162B-B1DA-46B2-AFE6-C9D7ADBB630C}"/>
    <cellStyle name="Normal 5 2 4 5" xfId="12432" xr:uid="{D7FAB3E8-F952-45CA-8C16-E025FC145C83}"/>
    <cellStyle name="Normal 5 2 4 5 2" xfId="30359" xr:uid="{241CA35E-EE74-4B48-89DD-CFF376C59A72}"/>
    <cellStyle name="Normal 5 2 4 5 3" xfId="42304" xr:uid="{25EA3ED8-AC9F-4D74-B357-229B25A57553}"/>
    <cellStyle name="Normal 5 2 4 6" xfId="18391" xr:uid="{9992E021-4E89-4EE9-B5D9-E9C2BBB27B9A}"/>
    <cellStyle name="Normal 5 2 4 7" xfId="6449" xr:uid="{AC33A6D1-D907-46CE-B042-F459B76D7F8D}"/>
    <cellStyle name="Normal 5 2 4 8" xfId="24376" xr:uid="{A7C272E7-7353-4070-88AA-FD9A8E9744AA}"/>
    <cellStyle name="Normal 5 2 4 9" xfId="36321" xr:uid="{BAA339DF-CCD9-412C-AE29-D17C72F25574}"/>
    <cellStyle name="Normal 5 2 5" xfId="843" xr:uid="{00000000-0005-0000-0000-000056000000}"/>
    <cellStyle name="Normal 5 2 5 2" xfId="2287" xr:uid="{00000000-0005-0000-0000-000056000000}"/>
    <cellStyle name="Normal 5 2 5 2 2" xfId="5257" xr:uid="{B78EF710-E41C-4AF9-8E56-85AEE5A6E983}"/>
    <cellStyle name="Normal 5 2 5 2 2 2" xfId="17220" xr:uid="{05AF9377-4A6E-4BB3-B583-66F6CE95D892}"/>
    <cellStyle name="Normal 5 2 5 2 2 2 2" xfId="35147" xr:uid="{8C3ACBF3-3F6D-4939-91DC-C10BBDF5C965}"/>
    <cellStyle name="Normal 5 2 5 2 2 2 3" xfId="47092" xr:uid="{B18F6905-3012-40EB-AC43-1289BEBFBCF9}"/>
    <cellStyle name="Normal 5 2 5 2 2 3" xfId="23179" xr:uid="{8AD154C0-0A62-4FA1-9DBF-97CE91F5AE5E}"/>
    <cellStyle name="Normal 5 2 5 2 2 4" xfId="11237" xr:uid="{EE13A17D-3456-4907-B576-BCFAA2D22471}"/>
    <cellStyle name="Normal 5 2 5 2 2 5" xfId="29164" xr:uid="{7F693B21-6F3C-46AD-9D62-A99B90DFB435}"/>
    <cellStyle name="Normal 5 2 5 2 2 6" xfId="41109" xr:uid="{33431D44-6602-4200-90D8-EE7927973EA3}"/>
    <cellStyle name="Normal 5 2 5 2 3" xfId="14250" xr:uid="{4EE3701D-0059-4CC2-94DB-46A660C8D41D}"/>
    <cellStyle name="Normal 5 2 5 2 3 2" xfId="32177" xr:uid="{2B506689-D9D5-4DFE-B2C3-A7CC56A4B3D9}"/>
    <cellStyle name="Normal 5 2 5 2 3 3" xfId="44122" xr:uid="{8979C218-4863-4D0C-A42D-E1CE0D84FE71}"/>
    <cellStyle name="Normal 5 2 5 2 4" xfId="20209" xr:uid="{61540E90-9CB2-4B40-8271-8A267D51833B}"/>
    <cellStyle name="Normal 5 2 5 2 5" xfId="8267" xr:uid="{A993A4E6-75CD-4751-BEBD-A4190E14C5F1}"/>
    <cellStyle name="Normal 5 2 5 2 6" xfId="26194" xr:uid="{E64A2984-6948-4847-BE82-B5C77ED95C75}"/>
    <cellStyle name="Normal 5 2 5 2 7" xfId="38139" xr:uid="{6EF2DE26-9062-4E55-ADA9-D86CB934D7A6}"/>
    <cellStyle name="Normal 5 2 5 3" xfId="3813" xr:uid="{399C128D-1EBF-4F89-BC1C-F0898762F564}"/>
    <cellStyle name="Normal 5 2 5 3 2" xfId="15776" xr:uid="{ACC3BDA7-6CCD-4097-8409-FAF112FBFA3F}"/>
    <cellStyle name="Normal 5 2 5 3 2 2" xfId="33703" xr:uid="{4B6E01CA-A306-405A-9AA2-10355EB1BC65}"/>
    <cellStyle name="Normal 5 2 5 3 2 3" xfId="45648" xr:uid="{CF3A72D8-CC74-412E-9B5E-85F4C48787A4}"/>
    <cellStyle name="Normal 5 2 5 3 3" xfId="21735" xr:uid="{10A5908C-0C9A-4502-932D-8C8393CCA18F}"/>
    <cellStyle name="Normal 5 2 5 3 4" xfId="9793" xr:uid="{D4B8C10A-D9F8-4445-918C-E18CEE7DC140}"/>
    <cellStyle name="Normal 5 2 5 3 5" xfId="27720" xr:uid="{78570FA9-8389-4D7B-B91F-22F6CCA68743}"/>
    <cellStyle name="Normal 5 2 5 3 6" xfId="39665" xr:uid="{8049FFB0-683F-4FF9-9F43-E5F4FE97B923}"/>
    <cellStyle name="Normal 5 2 5 4" xfId="12806" xr:uid="{DC9DD199-6ABE-4432-8080-35F3BDD7D30D}"/>
    <cellStyle name="Normal 5 2 5 4 2" xfId="30733" xr:uid="{0EDE1359-25D4-47C7-8EDD-FC66E8C456C7}"/>
    <cellStyle name="Normal 5 2 5 4 3" xfId="42678" xr:uid="{F69DC967-72F9-4831-AC86-0FDB447CCAEF}"/>
    <cellStyle name="Normal 5 2 5 5" xfId="18765" xr:uid="{AAD1C247-82F9-46D6-93A6-E9F128C2708C}"/>
    <cellStyle name="Normal 5 2 5 6" xfId="6823" xr:uid="{CEAB5A38-57A5-4A51-9373-3BE6E94DE172}"/>
    <cellStyle name="Normal 5 2 5 7" xfId="24750" xr:uid="{CAFF9A52-7786-4173-8900-9DD6B42D8772}"/>
    <cellStyle name="Normal 5 2 5 8" xfId="36695" xr:uid="{143146E2-3F3F-4AF2-A24D-26CEEBCB792A}"/>
    <cellStyle name="Normal 5 2 6" xfId="1565" xr:uid="{00000000-0005-0000-0000-000056000000}"/>
    <cellStyle name="Normal 5 2 6 2" xfId="4535" xr:uid="{634E8E15-5093-43D2-BA00-A1E61756150A}"/>
    <cellStyle name="Normal 5 2 6 2 2" xfId="16498" xr:uid="{3ED5F78B-C284-4D38-842F-9B6E71FBE71E}"/>
    <cellStyle name="Normal 5 2 6 2 2 2" xfId="34425" xr:uid="{92BA2CEB-C898-43B2-AE3D-BC084EB76350}"/>
    <cellStyle name="Normal 5 2 6 2 2 3" xfId="46370" xr:uid="{39500B31-7E15-4F82-80C3-C16022C02E8B}"/>
    <cellStyle name="Normal 5 2 6 2 3" xfId="22457" xr:uid="{81791CB5-796F-4D34-978A-A2CCD687DD2E}"/>
    <cellStyle name="Normal 5 2 6 2 4" xfId="10515" xr:uid="{3BC35B5A-AFEA-4F85-9A12-872BE4950368}"/>
    <cellStyle name="Normal 5 2 6 2 5" xfId="28442" xr:uid="{E48F5272-0069-46B5-B8DB-5102E539C824}"/>
    <cellStyle name="Normal 5 2 6 2 6" xfId="40387" xr:uid="{C2B995A5-170F-4FAA-9255-800341B8537C}"/>
    <cellStyle name="Normal 5 2 6 3" xfId="13528" xr:uid="{3917534E-BA9E-4B57-BCED-BA32B65D2E40}"/>
    <cellStyle name="Normal 5 2 6 3 2" xfId="31455" xr:uid="{9BE4F037-C4E2-4AC7-AE08-F346F7807E8A}"/>
    <cellStyle name="Normal 5 2 6 3 3" xfId="43400" xr:uid="{B89C0625-ACB8-4B42-A010-9826CF02B625}"/>
    <cellStyle name="Normal 5 2 6 4" xfId="19487" xr:uid="{11D86EFE-E584-4FE7-BE10-78C78927EBE6}"/>
    <cellStyle name="Normal 5 2 6 5" xfId="7545" xr:uid="{7D0BF243-5A6B-440F-A863-FCAB59A40066}"/>
    <cellStyle name="Normal 5 2 6 6" xfId="25472" xr:uid="{6A570826-0DC8-4B4D-9FF3-9519060A46AA}"/>
    <cellStyle name="Normal 5 2 6 7" xfId="37417" xr:uid="{DC0BFD46-6ADF-4AF9-BFB2-620B18E5873C}"/>
    <cellStyle name="Normal 5 2 7" xfId="3091" xr:uid="{6A26D4D4-6047-4A39-B31C-BE87355A8D48}"/>
    <cellStyle name="Normal 5 2 7 2" xfId="15054" xr:uid="{7D0CD241-061F-446A-82FF-1FCB276673B5}"/>
    <cellStyle name="Normal 5 2 7 2 2" xfId="32981" xr:uid="{4D815B0B-6F2B-4483-A561-82C61005CEF2}"/>
    <cellStyle name="Normal 5 2 7 2 3" xfId="44926" xr:uid="{6BA0329B-7EF1-43DB-98EB-5B901AE5F0A8}"/>
    <cellStyle name="Normal 5 2 7 3" xfId="21013" xr:uid="{B44EE328-B7F8-4C4E-B46A-4A042F35962F}"/>
    <cellStyle name="Normal 5 2 7 4" xfId="9071" xr:uid="{E231C021-7988-4DFA-8B39-E19456910817}"/>
    <cellStyle name="Normal 5 2 7 5" xfId="26998" xr:uid="{649B0E48-1E4D-4E66-87DB-3EF41748F0FF}"/>
    <cellStyle name="Normal 5 2 7 6" xfId="38943" xr:uid="{3988F64F-5C56-4D48-A7BF-A952B74511B6}"/>
    <cellStyle name="Normal 5 2 8" xfId="12084" xr:uid="{D6AFEFA0-768F-4C4B-BD85-8EB6609048B9}"/>
    <cellStyle name="Normal 5 2 8 2" xfId="30011" xr:uid="{11D5B76A-5004-4C2A-A0E6-B69040DE160A}"/>
    <cellStyle name="Normal 5 2 8 3" xfId="41956" xr:uid="{F52F3D6C-9BC9-453F-8A52-072CAD5AFAC3}"/>
    <cellStyle name="Normal 5 2 9" xfId="18043" xr:uid="{5939C01D-41D0-40AD-8316-B2123802DADC}"/>
    <cellStyle name="Normal 5 3" xfId="179" xr:uid="{00000000-0005-0000-0000-000056000000}"/>
    <cellStyle name="Normal 5 3 10" xfId="36031" xr:uid="{18F67629-80F7-43BD-8AAA-9955B7D167BB}"/>
    <cellStyle name="Normal 5 3 2" xfId="527" xr:uid="{00000000-0005-0000-0000-000056000000}"/>
    <cellStyle name="Normal 5 3 2 2" xfId="1249" xr:uid="{00000000-0005-0000-0000-000056000000}"/>
    <cellStyle name="Normal 5 3 2 2 2" xfId="2693" xr:uid="{00000000-0005-0000-0000-000056000000}"/>
    <cellStyle name="Normal 5 3 2 2 2 2" xfId="5663" xr:uid="{14DC8CB4-4E60-4210-9534-AA7B4983E4DE}"/>
    <cellStyle name="Normal 5 3 2 2 2 2 2" xfId="17626" xr:uid="{52FB25E2-C731-4F30-9961-81FEB91E6C27}"/>
    <cellStyle name="Normal 5 3 2 2 2 2 2 2" xfId="35553" xr:uid="{1959F8E5-1E41-4F69-A979-BB033F3F2519}"/>
    <cellStyle name="Normal 5 3 2 2 2 2 2 3" xfId="47498" xr:uid="{25D2A292-9999-4A30-A3F7-077B9F83237E}"/>
    <cellStyle name="Normal 5 3 2 2 2 2 3" xfId="23585" xr:uid="{D856D757-367F-47B9-8AEE-06AB7458C2E8}"/>
    <cellStyle name="Normal 5 3 2 2 2 2 4" xfId="11643" xr:uid="{471CF8F4-A917-4E4D-8D9C-7554AEC7D6CF}"/>
    <cellStyle name="Normal 5 3 2 2 2 2 5" xfId="29570" xr:uid="{F44FF164-359E-4C3B-80E3-F0C2C4D8C324}"/>
    <cellStyle name="Normal 5 3 2 2 2 2 6" xfId="41515" xr:uid="{264F21D3-744E-48E7-BEE7-C68318FFFAAB}"/>
    <cellStyle name="Normal 5 3 2 2 2 3" xfId="14656" xr:uid="{00AFDA5F-B632-4D58-A57E-FE6D99A843F1}"/>
    <cellStyle name="Normal 5 3 2 2 2 3 2" xfId="32583" xr:uid="{A12483BF-7957-474C-94BE-6DAF23FB3258}"/>
    <cellStyle name="Normal 5 3 2 2 2 3 3" xfId="44528" xr:uid="{26BB32D4-4727-4ED9-B10D-D68F48D3AF9B}"/>
    <cellStyle name="Normal 5 3 2 2 2 4" xfId="20615" xr:uid="{7EA7DC95-7B36-40BF-8261-D733208BB797}"/>
    <cellStyle name="Normal 5 3 2 2 2 5" xfId="8673" xr:uid="{823A8B20-68D1-41C6-B02C-573FD61889A5}"/>
    <cellStyle name="Normal 5 3 2 2 2 6" xfId="26600" xr:uid="{E3C66018-6808-49FF-8E59-6E1409D6B538}"/>
    <cellStyle name="Normal 5 3 2 2 2 7" xfId="38545" xr:uid="{9F041CD5-7887-4C8F-AE87-8C683C41B5A1}"/>
    <cellStyle name="Normal 5 3 2 2 3" xfId="4219" xr:uid="{FA7E35DC-90E6-4399-98F6-FC1037DB533B}"/>
    <cellStyle name="Normal 5 3 2 2 3 2" xfId="16182" xr:uid="{FD424F29-73B1-4D90-B892-A4B19C4CC70A}"/>
    <cellStyle name="Normal 5 3 2 2 3 2 2" xfId="34109" xr:uid="{804FD8C3-6A20-4995-84F2-4C7D8166154F}"/>
    <cellStyle name="Normal 5 3 2 2 3 2 3" xfId="46054" xr:uid="{B0D16EB9-1E99-434E-BCC3-B89106D65166}"/>
    <cellStyle name="Normal 5 3 2 2 3 3" xfId="22141" xr:uid="{8007BE2B-67D2-4ACE-B1F0-7F7857FCC1C1}"/>
    <cellStyle name="Normal 5 3 2 2 3 4" xfId="10199" xr:uid="{781C5F93-D3CB-46EC-9917-B1FF77834E22}"/>
    <cellStyle name="Normal 5 3 2 2 3 5" xfId="28126" xr:uid="{957DA250-4DF6-42E2-A53C-00B130B0F899}"/>
    <cellStyle name="Normal 5 3 2 2 3 6" xfId="40071" xr:uid="{B34223AC-DFDC-4A9B-A2DC-9894BACE0421}"/>
    <cellStyle name="Normal 5 3 2 2 4" xfId="13212" xr:uid="{AC60CB40-5F4E-43EB-8EB8-BCC02F9C8A55}"/>
    <cellStyle name="Normal 5 3 2 2 4 2" xfId="31139" xr:uid="{DBFA21BB-ADE7-4A2D-8B43-D8CE08133F31}"/>
    <cellStyle name="Normal 5 3 2 2 4 3" xfId="43084" xr:uid="{522604CB-0D76-4F46-9B74-CF1842C675B7}"/>
    <cellStyle name="Normal 5 3 2 2 5" xfId="19171" xr:uid="{244D9AF7-89C2-489F-AC09-122052067D92}"/>
    <cellStyle name="Normal 5 3 2 2 6" xfId="7229" xr:uid="{805D1938-F4B6-457F-BE7E-F9D68525B350}"/>
    <cellStyle name="Normal 5 3 2 2 7" xfId="25156" xr:uid="{1AE91383-0F03-4575-9345-1DB49ECC8A28}"/>
    <cellStyle name="Normal 5 3 2 2 8" xfId="37101" xr:uid="{EC7E81D9-86FE-4AA0-BB84-96BA99B8E82C}"/>
    <cellStyle name="Normal 5 3 2 3" xfId="1971" xr:uid="{00000000-0005-0000-0000-000056000000}"/>
    <cellStyle name="Normal 5 3 2 3 2" xfId="4941" xr:uid="{3C4E9416-173F-47F9-8F04-6342AACDB171}"/>
    <cellStyle name="Normal 5 3 2 3 2 2" xfId="16904" xr:uid="{301982CF-F3B3-4B9B-9BBC-D06C49DA4753}"/>
    <cellStyle name="Normal 5 3 2 3 2 2 2" xfId="34831" xr:uid="{ED617A69-CD3B-4CDD-A1A8-05D411B8F756}"/>
    <cellStyle name="Normal 5 3 2 3 2 2 3" xfId="46776" xr:uid="{E34FC81D-5280-4BB2-BF53-A45E3C9069F5}"/>
    <cellStyle name="Normal 5 3 2 3 2 3" xfId="22863" xr:uid="{E717F733-122D-48A9-8B61-D3A259202659}"/>
    <cellStyle name="Normal 5 3 2 3 2 4" xfId="10921" xr:uid="{4D567696-5EFC-4F4A-8F22-45606343203B}"/>
    <cellStyle name="Normal 5 3 2 3 2 5" xfId="28848" xr:uid="{018BB886-1EDC-4209-9466-EC632445ADA1}"/>
    <cellStyle name="Normal 5 3 2 3 2 6" xfId="40793" xr:uid="{5EF6988C-1F74-43F4-9BDA-E5F1FA78AEFD}"/>
    <cellStyle name="Normal 5 3 2 3 3" xfId="13934" xr:uid="{DC8C5A2E-2BFD-4C64-8F77-ED8782D34152}"/>
    <cellStyle name="Normal 5 3 2 3 3 2" xfId="31861" xr:uid="{CE224C1C-AA8D-4241-A4FE-B78A499AADDE}"/>
    <cellStyle name="Normal 5 3 2 3 3 3" xfId="43806" xr:uid="{164C14B2-F8AB-4ED6-A16C-DDCA985BFD9C}"/>
    <cellStyle name="Normal 5 3 2 3 4" xfId="19893" xr:uid="{8486B4D0-2E6B-4C6C-9479-4C6BCC6EB6EB}"/>
    <cellStyle name="Normal 5 3 2 3 5" xfId="7951" xr:uid="{49C0124C-9769-4C9D-8BDC-4090B300F83C}"/>
    <cellStyle name="Normal 5 3 2 3 6" xfId="25878" xr:uid="{EEBABC7F-8937-44C3-8EDA-D792EC51D210}"/>
    <cellStyle name="Normal 5 3 2 3 7" xfId="37823" xr:uid="{01B9AD97-4689-4E0C-97DF-9DC1D937BEBC}"/>
    <cellStyle name="Normal 5 3 2 4" xfId="3497" xr:uid="{4D10BB3A-3F99-4D42-8C72-4A6FCF1C6F78}"/>
    <cellStyle name="Normal 5 3 2 4 2" xfId="15460" xr:uid="{639F0CB9-C4F0-4E8A-81CB-B67416DC51EF}"/>
    <cellStyle name="Normal 5 3 2 4 2 2" xfId="33387" xr:uid="{C5300B96-9EF1-459E-88EF-C871647172C3}"/>
    <cellStyle name="Normal 5 3 2 4 2 3" xfId="45332" xr:uid="{683CB9F0-B1F2-4945-9A09-9E6C34DF876D}"/>
    <cellStyle name="Normal 5 3 2 4 3" xfId="21419" xr:uid="{8B0323AA-95E6-4C63-BDEA-D95073359DE9}"/>
    <cellStyle name="Normal 5 3 2 4 4" xfId="9477" xr:uid="{85B9B659-CD0D-486C-9B8B-E4332182143E}"/>
    <cellStyle name="Normal 5 3 2 4 5" xfId="27404" xr:uid="{A27877AA-63FF-45D4-A632-6B5213DAEA5A}"/>
    <cellStyle name="Normal 5 3 2 4 6" xfId="39349" xr:uid="{B5F3E04D-0A7D-424B-8FB9-9B364BCD5E4D}"/>
    <cellStyle name="Normal 5 3 2 5" xfId="12490" xr:uid="{8DCE0134-624B-4AC7-90F3-B59329A62BB1}"/>
    <cellStyle name="Normal 5 3 2 5 2" xfId="30417" xr:uid="{1EA10C0B-D31F-4FE7-BE75-167CFDC7A5EE}"/>
    <cellStyle name="Normal 5 3 2 5 3" xfId="42362" xr:uid="{D6CD0ED1-B33A-4F0A-9942-A4E94A915FAF}"/>
    <cellStyle name="Normal 5 3 2 6" xfId="18449" xr:uid="{F53EE89D-C949-455C-89BE-41206336C3E3}"/>
    <cellStyle name="Normal 5 3 2 7" xfId="6507" xr:uid="{D58A587A-51DD-4DBB-8D13-6CBD7EFF1DDB}"/>
    <cellStyle name="Normal 5 3 2 8" xfId="24434" xr:uid="{363C1DD4-60F5-4CC9-B1C8-E4BE96F3AF30}"/>
    <cellStyle name="Normal 5 3 2 9" xfId="36379" xr:uid="{8B6FF2A8-D808-41EC-9573-A1F8BC991695}"/>
    <cellStyle name="Normal 5 3 3" xfId="901" xr:uid="{00000000-0005-0000-0000-000056000000}"/>
    <cellStyle name="Normal 5 3 3 2" xfId="2345" xr:uid="{00000000-0005-0000-0000-000056000000}"/>
    <cellStyle name="Normal 5 3 3 2 2" xfId="5315" xr:uid="{35A4FA3E-2C42-4F10-877F-B4B0AC858FE0}"/>
    <cellStyle name="Normal 5 3 3 2 2 2" xfId="17278" xr:uid="{EC76477C-509B-4192-AE78-EF40394E9C5F}"/>
    <cellStyle name="Normal 5 3 3 2 2 2 2" xfId="35205" xr:uid="{CB03E12E-6906-43CF-8B02-D47FA65F5D35}"/>
    <cellStyle name="Normal 5 3 3 2 2 2 3" xfId="47150" xr:uid="{EB1797D0-171D-4F73-BF3D-BA2DA7CD502C}"/>
    <cellStyle name="Normal 5 3 3 2 2 3" xfId="23237" xr:uid="{3E2F93E7-68C9-47A4-8E5A-4C73D2B7DAC5}"/>
    <cellStyle name="Normal 5 3 3 2 2 4" xfId="11295" xr:uid="{2B1C38B8-2BE7-467F-8813-E38E7756F182}"/>
    <cellStyle name="Normal 5 3 3 2 2 5" xfId="29222" xr:uid="{EC0ECF72-654F-44BE-98F3-E20E4BC157A2}"/>
    <cellStyle name="Normal 5 3 3 2 2 6" xfId="41167" xr:uid="{DFF182BE-FF2C-49BC-B08C-B213A797AF4D}"/>
    <cellStyle name="Normal 5 3 3 2 3" xfId="14308" xr:uid="{93A7ED01-1BF1-4359-84E3-B3941B17AE79}"/>
    <cellStyle name="Normal 5 3 3 2 3 2" xfId="32235" xr:uid="{3B33AFA8-D59A-4CD5-A1BD-D53F51F929A8}"/>
    <cellStyle name="Normal 5 3 3 2 3 3" xfId="44180" xr:uid="{8AB1C9DC-03CD-4E34-A2AC-B890729FCAFE}"/>
    <cellStyle name="Normal 5 3 3 2 4" xfId="20267" xr:uid="{7B027593-5A69-48B0-954F-822B142EBC17}"/>
    <cellStyle name="Normal 5 3 3 2 5" xfId="8325" xr:uid="{7ED1A9C5-C9D3-4475-9771-A0AF75F5308E}"/>
    <cellStyle name="Normal 5 3 3 2 6" xfId="26252" xr:uid="{746E9515-9886-451D-B161-5A0DCC7CB945}"/>
    <cellStyle name="Normal 5 3 3 2 7" xfId="38197" xr:uid="{DE801C19-0453-4AC5-8F25-19335A586C1F}"/>
    <cellStyle name="Normal 5 3 3 3" xfId="3871" xr:uid="{F38F465A-4BE0-4D3A-9046-63C6DF048711}"/>
    <cellStyle name="Normal 5 3 3 3 2" xfId="15834" xr:uid="{C919E032-5207-40AE-978B-F752897E57DC}"/>
    <cellStyle name="Normal 5 3 3 3 2 2" xfId="33761" xr:uid="{9BE4D642-8C34-4DCA-AD04-156149406DA5}"/>
    <cellStyle name="Normal 5 3 3 3 2 3" xfId="45706" xr:uid="{9BEE687E-9B98-4667-92D8-09C33F62105F}"/>
    <cellStyle name="Normal 5 3 3 3 3" xfId="21793" xr:uid="{D1840D19-1397-4B53-B0B2-2C58BBF07F9A}"/>
    <cellStyle name="Normal 5 3 3 3 4" xfId="9851" xr:uid="{E9D395F7-5958-4F8A-8170-5C9EE3284FEB}"/>
    <cellStyle name="Normal 5 3 3 3 5" xfId="27778" xr:uid="{9C1E6FF2-5AB9-4F20-BE6A-0C38AB0CF474}"/>
    <cellStyle name="Normal 5 3 3 3 6" xfId="39723" xr:uid="{784491F5-3F56-44A5-8338-E92EEA866DF3}"/>
    <cellStyle name="Normal 5 3 3 4" xfId="12864" xr:uid="{76ECC8DF-EB57-4BFC-97E7-356CA9B11A15}"/>
    <cellStyle name="Normal 5 3 3 4 2" xfId="30791" xr:uid="{EFB26776-BAAF-422A-93A1-4B5E74115A39}"/>
    <cellStyle name="Normal 5 3 3 4 3" xfId="42736" xr:uid="{F34C691B-01CF-41CD-A45D-DFC328B7EF71}"/>
    <cellStyle name="Normal 5 3 3 5" xfId="18823" xr:uid="{AD946FE2-83AA-4EA5-AA5A-B92E8D10A83B}"/>
    <cellStyle name="Normal 5 3 3 6" xfId="6881" xr:uid="{EF222F1E-3817-4E3F-A3E3-686A8AEF1B53}"/>
    <cellStyle name="Normal 5 3 3 7" xfId="24808" xr:uid="{FDF7C9EC-1FFB-44BF-B5F2-6752BA71C1D6}"/>
    <cellStyle name="Normal 5 3 3 8" xfId="36753" xr:uid="{21BCCCD1-3B7B-41A1-B7AD-02E599CD62C8}"/>
    <cellStyle name="Normal 5 3 4" xfId="1623" xr:uid="{00000000-0005-0000-0000-000056000000}"/>
    <cellStyle name="Normal 5 3 4 2" xfId="4593" xr:uid="{18DD2271-C134-41A1-9E57-4B5437943B9D}"/>
    <cellStyle name="Normal 5 3 4 2 2" xfId="16556" xr:uid="{A740CACB-A5FC-4CBD-A24F-5FAC1EBDDAC9}"/>
    <cellStyle name="Normal 5 3 4 2 2 2" xfId="34483" xr:uid="{20A0AEE3-E866-46CF-88CE-C6376F1E331F}"/>
    <cellStyle name="Normal 5 3 4 2 2 3" xfId="46428" xr:uid="{BF19F08B-514C-4486-8A3A-BE9591B40989}"/>
    <cellStyle name="Normal 5 3 4 2 3" xfId="22515" xr:uid="{35E7DCFF-27A9-4356-B688-506C15B43CDF}"/>
    <cellStyle name="Normal 5 3 4 2 4" xfId="10573" xr:uid="{2503B351-BDA6-4A6B-A148-13AB46473F15}"/>
    <cellStyle name="Normal 5 3 4 2 5" xfId="28500" xr:uid="{C03E1848-689C-4D22-9378-B4C5A3697EEA}"/>
    <cellStyle name="Normal 5 3 4 2 6" xfId="40445" xr:uid="{D6E26AD8-FEA3-4AD8-B033-4272A94C2DE9}"/>
    <cellStyle name="Normal 5 3 4 3" xfId="13586" xr:uid="{4DE47857-3176-4FBD-A8AB-11AAED48897D}"/>
    <cellStyle name="Normal 5 3 4 3 2" xfId="31513" xr:uid="{34006DC4-3FA3-4264-A93D-7BF280C2A5BF}"/>
    <cellStyle name="Normal 5 3 4 3 3" xfId="43458" xr:uid="{A99782C4-D395-40C1-B930-51B6CA1850F2}"/>
    <cellStyle name="Normal 5 3 4 4" xfId="19545" xr:uid="{2F859A07-BD1D-480F-B870-EF61A266CEFE}"/>
    <cellStyle name="Normal 5 3 4 5" xfId="7603" xr:uid="{F21F832E-0771-446C-9C03-1B454F6C3F38}"/>
    <cellStyle name="Normal 5 3 4 6" xfId="25530" xr:uid="{394E95A2-B0D7-4C50-9FAB-E6FAB8AB86EF}"/>
    <cellStyle name="Normal 5 3 4 7" xfId="37475" xr:uid="{1B7E67EB-AA04-4271-A027-8F7962C1CEC5}"/>
    <cellStyle name="Normal 5 3 5" xfId="3149" xr:uid="{1A2BA1A7-3021-430A-9198-98A1F1C65CE0}"/>
    <cellStyle name="Normal 5 3 5 2" xfId="15112" xr:uid="{D2DE045B-05D2-43BC-B8E3-66EA83442577}"/>
    <cellStyle name="Normal 5 3 5 2 2" xfId="33039" xr:uid="{1EE67DAA-312B-46F1-BB3A-88788084781C}"/>
    <cellStyle name="Normal 5 3 5 2 3" xfId="44984" xr:uid="{B07E2E41-E236-4D93-A6D8-888BE2501EB8}"/>
    <cellStyle name="Normal 5 3 5 3" xfId="21071" xr:uid="{AE234B18-8F9D-42D7-9A77-1F493438612D}"/>
    <cellStyle name="Normal 5 3 5 4" xfId="9129" xr:uid="{A110FB91-413D-46AE-8D24-4927A958DE20}"/>
    <cellStyle name="Normal 5 3 5 5" xfId="27056" xr:uid="{2D94F9E4-1233-4EFD-AFF1-CC39634E8AD7}"/>
    <cellStyle name="Normal 5 3 5 6" xfId="39001" xr:uid="{240DFBAC-F901-4ADA-9A54-38FFB0CCBAD9}"/>
    <cellStyle name="Normal 5 3 6" xfId="12142" xr:uid="{9793FE46-B21B-4895-9EB2-529190235F76}"/>
    <cellStyle name="Normal 5 3 6 2" xfId="30069" xr:uid="{43CBD7DB-90FA-4627-AEDC-07DB79C4D4A6}"/>
    <cellStyle name="Normal 5 3 6 3" xfId="42014" xr:uid="{D371D9C4-3200-456A-B566-27FDB0466EC6}"/>
    <cellStyle name="Normal 5 3 7" xfId="18101" xr:uid="{AB534CB1-1890-4756-84E9-4F836CCF71D3}"/>
    <cellStyle name="Normal 5 3 8" xfId="6159" xr:uid="{6FE4D921-02B2-4419-B395-433D602D20BF}"/>
    <cellStyle name="Normal 5 3 9" xfId="24086" xr:uid="{44C8BC3A-F18E-46F3-A3DD-2F5398AC224E}"/>
    <cellStyle name="Normal 5 4" xfId="295" xr:uid="{00000000-0005-0000-0000-000056000000}"/>
    <cellStyle name="Normal 5 4 10" xfId="36147" xr:uid="{BB3029F9-A1BA-4001-B6D6-EBAE4B747DBA}"/>
    <cellStyle name="Normal 5 4 2" xfId="643" xr:uid="{00000000-0005-0000-0000-000056000000}"/>
    <cellStyle name="Normal 5 4 2 2" xfId="1365" xr:uid="{00000000-0005-0000-0000-000056000000}"/>
    <cellStyle name="Normal 5 4 2 2 2" xfId="2809" xr:uid="{00000000-0005-0000-0000-000056000000}"/>
    <cellStyle name="Normal 5 4 2 2 2 2" xfId="5779" xr:uid="{6B30570D-959E-48D9-BE61-1FFA00AA6D89}"/>
    <cellStyle name="Normal 5 4 2 2 2 2 2" xfId="17742" xr:uid="{08203E92-9B2E-4FE2-B170-181AFBC36BD4}"/>
    <cellStyle name="Normal 5 4 2 2 2 2 2 2" xfId="35669" xr:uid="{748BDA47-62BE-4952-B3BA-8F07B568D292}"/>
    <cellStyle name="Normal 5 4 2 2 2 2 2 3" xfId="47614" xr:uid="{789EF651-D589-4CE8-9CE5-FF1171D48D95}"/>
    <cellStyle name="Normal 5 4 2 2 2 2 3" xfId="23701" xr:uid="{12AF621F-FEC0-493B-8CE3-C6C422CF44A7}"/>
    <cellStyle name="Normal 5 4 2 2 2 2 4" xfId="11759" xr:uid="{F7658A6A-4568-4CC4-B5D3-1DF9B1FCCF6B}"/>
    <cellStyle name="Normal 5 4 2 2 2 2 5" xfId="29686" xr:uid="{1CAD124A-FEE0-4E8E-9D13-4E156C149CDB}"/>
    <cellStyle name="Normal 5 4 2 2 2 2 6" xfId="41631" xr:uid="{0879A45C-203A-41B4-9C0B-A3FBCB924E24}"/>
    <cellStyle name="Normal 5 4 2 2 2 3" xfId="14772" xr:uid="{9FA5DC04-E44B-4073-B327-A6D2A82E2D26}"/>
    <cellStyle name="Normal 5 4 2 2 2 3 2" xfId="32699" xr:uid="{C9320AFD-EE9F-45CD-AF0F-412B7E8FDA24}"/>
    <cellStyle name="Normal 5 4 2 2 2 3 3" xfId="44644" xr:uid="{DB52F653-BA97-48C9-814B-DC81F4D8D798}"/>
    <cellStyle name="Normal 5 4 2 2 2 4" xfId="20731" xr:uid="{1A62DE11-8A39-495A-A7F5-83038E9476F6}"/>
    <cellStyle name="Normal 5 4 2 2 2 5" xfId="8789" xr:uid="{CFD5156D-3F1A-4A16-AAEA-DC8B4C368D40}"/>
    <cellStyle name="Normal 5 4 2 2 2 6" xfId="26716" xr:uid="{9C9F0265-C071-48D2-9FC7-861A73D27B22}"/>
    <cellStyle name="Normal 5 4 2 2 2 7" xfId="38661" xr:uid="{ECD0DE4D-AE72-4EC0-BE99-3FA73AA06FC9}"/>
    <cellStyle name="Normal 5 4 2 2 3" xfId="4335" xr:uid="{72D0F3EE-F1B3-42F7-BE84-B00FCB154372}"/>
    <cellStyle name="Normal 5 4 2 2 3 2" xfId="16298" xr:uid="{CBAFEC69-5BDE-44AD-845D-93CEA1ACBEAF}"/>
    <cellStyle name="Normal 5 4 2 2 3 2 2" xfId="34225" xr:uid="{74CB0322-69C3-465E-B8B3-9851620D502A}"/>
    <cellStyle name="Normal 5 4 2 2 3 2 3" xfId="46170" xr:uid="{CFD0B0D1-5982-439D-A397-19F551E1662F}"/>
    <cellStyle name="Normal 5 4 2 2 3 3" xfId="22257" xr:uid="{66DD04F7-4525-4A1E-ACF2-27331A1505DF}"/>
    <cellStyle name="Normal 5 4 2 2 3 4" xfId="10315" xr:uid="{5DF0588D-86CE-4CFE-9DD4-38C8E141C39F}"/>
    <cellStyle name="Normal 5 4 2 2 3 5" xfId="28242" xr:uid="{F1E809D8-A1D8-4B2B-9F4F-4B6E75D68EA3}"/>
    <cellStyle name="Normal 5 4 2 2 3 6" xfId="40187" xr:uid="{24A378C4-07D4-4358-8137-F8852A5D571D}"/>
    <cellStyle name="Normal 5 4 2 2 4" xfId="13328" xr:uid="{CEF36F0B-E4B6-47D3-BB48-728978D52769}"/>
    <cellStyle name="Normal 5 4 2 2 4 2" xfId="31255" xr:uid="{58F1DED4-24E2-43EB-85F0-07692D3ECE6F}"/>
    <cellStyle name="Normal 5 4 2 2 4 3" xfId="43200" xr:uid="{90FFD047-4A21-4F20-8280-07B16591D0CB}"/>
    <cellStyle name="Normal 5 4 2 2 5" xfId="19287" xr:uid="{7B5412C5-B4DF-4654-9504-79BDDC10A4A6}"/>
    <cellStyle name="Normal 5 4 2 2 6" xfId="7345" xr:uid="{F77EF53B-76F8-4B1B-9294-3CDE52E6E81F}"/>
    <cellStyle name="Normal 5 4 2 2 7" xfId="25272" xr:uid="{6B759EEE-93C5-4276-BD78-184A3A5B0016}"/>
    <cellStyle name="Normal 5 4 2 2 8" xfId="37217" xr:uid="{F6687152-46B9-43D7-A2F6-51F5CDC6720E}"/>
    <cellStyle name="Normal 5 4 2 3" xfId="2087" xr:uid="{00000000-0005-0000-0000-000056000000}"/>
    <cellStyle name="Normal 5 4 2 3 2" xfId="5057" xr:uid="{8D9ECF86-6E28-46A2-8291-9614452D5669}"/>
    <cellStyle name="Normal 5 4 2 3 2 2" xfId="17020" xr:uid="{60EC4A9F-BF8D-44EA-B0DA-DAE1E72D8989}"/>
    <cellStyle name="Normal 5 4 2 3 2 2 2" xfId="34947" xr:uid="{E057D4E3-67E8-4849-9255-23187CB812FD}"/>
    <cellStyle name="Normal 5 4 2 3 2 2 3" xfId="46892" xr:uid="{E2047127-C377-4CD9-AE76-D3ED3D286ED5}"/>
    <cellStyle name="Normal 5 4 2 3 2 3" xfId="22979" xr:uid="{EFD64774-FEEE-405E-8447-4D1FFA1479F0}"/>
    <cellStyle name="Normal 5 4 2 3 2 4" xfId="11037" xr:uid="{90F241F9-1BFD-4270-880F-25D0B7BFA22A}"/>
    <cellStyle name="Normal 5 4 2 3 2 5" xfId="28964" xr:uid="{4B7F4E39-E12C-4334-8A06-C8AB9B3E9B22}"/>
    <cellStyle name="Normal 5 4 2 3 2 6" xfId="40909" xr:uid="{2268A498-DCD7-43A0-A9CF-235E5489FBB6}"/>
    <cellStyle name="Normal 5 4 2 3 3" xfId="14050" xr:uid="{6675E084-6593-4028-B110-2C96E425AFA3}"/>
    <cellStyle name="Normal 5 4 2 3 3 2" xfId="31977" xr:uid="{596B790E-8E03-497D-8C1C-C8DEFAB4FEEA}"/>
    <cellStyle name="Normal 5 4 2 3 3 3" xfId="43922" xr:uid="{CBB9BB48-3EFD-4CDA-BCEE-B301636CB2E5}"/>
    <cellStyle name="Normal 5 4 2 3 4" xfId="20009" xr:uid="{B03DC01C-95BE-4EAD-A019-635E1CC9E68B}"/>
    <cellStyle name="Normal 5 4 2 3 5" xfId="8067" xr:uid="{ADC51DB3-3E83-4106-88A8-C93B7D6CC560}"/>
    <cellStyle name="Normal 5 4 2 3 6" xfId="25994" xr:uid="{F0701448-5FF1-4855-A9AA-EE8D4D3ED0D5}"/>
    <cellStyle name="Normal 5 4 2 3 7" xfId="37939" xr:uid="{30786B3B-1982-4654-9EFA-1E42E22559C2}"/>
    <cellStyle name="Normal 5 4 2 4" xfId="3613" xr:uid="{79E10039-C1B3-4E21-BE42-326B7A4F82BA}"/>
    <cellStyle name="Normal 5 4 2 4 2" xfId="15576" xr:uid="{A50FF844-B47F-4868-9C02-6CFA033A2AA4}"/>
    <cellStyle name="Normal 5 4 2 4 2 2" xfId="33503" xr:uid="{5A5EC3AA-ADE0-4642-A7D6-CFB5D98C6A14}"/>
    <cellStyle name="Normal 5 4 2 4 2 3" xfId="45448" xr:uid="{7F32EA8B-D11F-4220-AB1C-A1FB3E2DC3F1}"/>
    <cellStyle name="Normal 5 4 2 4 3" xfId="21535" xr:uid="{E3249FD7-EAD8-4CAA-BCED-237D04BC0490}"/>
    <cellStyle name="Normal 5 4 2 4 4" xfId="9593" xr:uid="{1B5A5300-FB55-46AB-81A9-8EE1C9153A6D}"/>
    <cellStyle name="Normal 5 4 2 4 5" xfId="27520" xr:uid="{BD188470-D7C6-466F-8EF6-E3550DD44231}"/>
    <cellStyle name="Normal 5 4 2 4 6" xfId="39465" xr:uid="{8EE46BCB-1A9A-4B1C-9B1C-948CD2F372FF}"/>
    <cellStyle name="Normal 5 4 2 5" xfId="12606" xr:uid="{76FDBCD8-63D4-45C0-BEAF-D6A39AAFDD81}"/>
    <cellStyle name="Normal 5 4 2 5 2" xfId="30533" xr:uid="{356E354A-9479-4DAC-90FB-DC2DDFDE74FF}"/>
    <cellStyle name="Normal 5 4 2 5 3" xfId="42478" xr:uid="{E98091FB-111D-4BAE-9CF7-8C2485106655}"/>
    <cellStyle name="Normal 5 4 2 6" xfId="18565" xr:uid="{1568E251-E9E2-4FE9-B117-485D556B21CC}"/>
    <cellStyle name="Normal 5 4 2 7" xfId="6623" xr:uid="{AF74BC61-036B-44CF-A97C-B7603251B937}"/>
    <cellStyle name="Normal 5 4 2 8" xfId="24550" xr:uid="{F7128C2D-4C11-4704-8455-3C4311CCDAA2}"/>
    <cellStyle name="Normal 5 4 2 9" xfId="36495" xr:uid="{3B64F2DC-6BC5-4E76-945B-C97CD88E4B41}"/>
    <cellStyle name="Normal 5 4 3" xfId="1017" xr:uid="{00000000-0005-0000-0000-000056000000}"/>
    <cellStyle name="Normal 5 4 3 2" xfId="2461" xr:uid="{00000000-0005-0000-0000-000056000000}"/>
    <cellStyle name="Normal 5 4 3 2 2" xfId="5431" xr:uid="{A1ECB2D0-1258-4F60-913C-709F636AF05E}"/>
    <cellStyle name="Normal 5 4 3 2 2 2" xfId="17394" xr:uid="{CC09BCAD-0A2E-4CDD-ADD9-7BE8439A1B83}"/>
    <cellStyle name="Normal 5 4 3 2 2 2 2" xfId="35321" xr:uid="{A21762D3-E448-4EE4-882F-21A78A9EA552}"/>
    <cellStyle name="Normal 5 4 3 2 2 2 3" xfId="47266" xr:uid="{48BF7DBF-839B-484E-9E24-64107F74AC64}"/>
    <cellStyle name="Normal 5 4 3 2 2 3" xfId="23353" xr:uid="{26B8D049-2B4B-4D77-8B60-D4048D8117B3}"/>
    <cellStyle name="Normal 5 4 3 2 2 4" xfId="11411" xr:uid="{2A5F5A07-CA9B-4DAF-9954-7B6806AE7BDF}"/>
    <cellStyle name="Normal 5 4 3 2 2 5" xfId="29338" xr:uid="{A92A58C8-F08F-4B21-8EF4-4F03B1C9C3D6}"/>
    <cellStyle name="Normal 5 4 3 2 2 6" xfId="41283" xr:uid="{CD24591B-36A1-49C8-BCC5-D5640A6B88F4}"/>
    <cellStyle name="Normal 5 4 3 2 3" xfId="14424" xr:uid="{51B07938-4810-4644-8DC1-943809211EF6}"/>
    <cellStyle name="Normal 5 4 3 2 3 2" xfId="32351" xr:uid="{278207A2-A2D6-4A54-A206-ED62C0293826}"/>
    <cellStyle name="Normal 5 4 3 2 3 3" xfId="44296" xr:uid="{29A60CF9-270B-4200-B55B-1055DA2AE35C}"/>
    <cellStyle name="Normal 5 4 3 2 4" xfId="20383" xr:uid="{2944B965-BD57-4193-B2FC-94071EE99158}"/>
    <cellStyle name="Normal 5 4 3 2 5" xfId="8441" xr:uid="{4EFE16C0-2F42-4086-A309-FBA3EE9857DB}"/>
    <cellStyle name="Normal 5 4 3 2 6" xfId="26368" xr:uid="{8FD3F727-F261-4E64-AB53-E56698CC5AB9}"/>
    <cellStyle name="Normal 5 4 3 2 7" xfId="38313" xr:uid="{955FA7F9-CB5B-4A8D-9C34-8F9F96A5C5AA}"/>
    <cellStyle name="Normal 5 4 3 3" xfId="3987" xr:uid="{D79F8A0D-39B4-4003-BD1A-20A65AA3B803}"/>
    <cellStyle name="Normal 5 4 3 3 2" xfId="15950" xr:uid="{5A70296C-C5BA-46CD-B607-6082A5B08F59}"/>
    <cellStyle name="Normal 5 4 3 3 2 2" xfId="33877" xr:uid="{44C2ABAA-982F-4406-BED9-5C7E9CB97286}"/>
    <cellStyle name="Normal 5 4 3 3 2 3" xfId="45822" xr:uid="{C913C85F-91A1-4417-A03B-331D2074ABCE}"/>
    <cellStyle name="Normal 5 4 3 3 3" xfId="21909" xr:uid="{063F7D80-70A5-40FE-A1B9-BA69EDCC87CE}"/>
    <cellStyle name="Normal 5 4 3 3 4" xfId="9967" xr:uid="{844F010F-D936-48FB-B3CF-A8474F8826E5}"/>
    <cellStyle name="Normal 5 4 3 3 5" xfId="27894" xr:uid="{B5F192EC-395A-4597-98C1-0B9A77614C41}"/>
    <cellStyle name="Normal 5 4 3 3 6" xfId="39839" xr:uid="{DD7DB8D6-D650-476B-9A44-DC3592948C43}"/>
    <cellStyle name="Normal 5 4 3 4" xfId="12980" xr:uid="{E6B8A83F-E1B1-4243-BDF3-AE39390587CE}"/>
    <cellStyle name="Normal 5 4 3 4 2" xfId="30907" xr:uid="{F0461408-B643-4118-9F19-FA9EF49EE348}"/>
    <cellStyle name="Normal 5 4 3 4 3" xfId="42852" xr:uid="{D8B9F0FF-E74B-4F11-9C0B-291FF0537FA4}"/>
    <cellStyle name="Normal 5 4 3 5" xfId="18939" xr:uid="{DEAB45C1-3BFE-452E-9F92-C8ABB565DD9D}"/>
    <cellStyle name="Normal 5 4 3 6" xfId="6997" xr:uid="{1A734879-A45D-42FC-B1E8-1664FE2238A8}"/>
    <cellStyle name="Normal 5 4 3 7" xfId="24924" xr:uid="{2B3DFAC2-BE1E-4414-8BC1-7E66C4426CDC}"/>
    <cellStyle name="Normal 5 4 3 8" xfId="36869" xr:uid="{06216E1C-9C79-4B19-AA8F-4A9E93AF1B7B}"/>
    <cellStyle name="Normal 5 4 4" xfId="1739" xr:uid="{00000000-0005-0000-0000-000056000000}"/>
    <cellStyle name="Normal 5 4 4 2" xfId="4709" xr:uid="{C5D75BF5-4D03-44C4-BC49-D09D1829EFD6}"/>
    <cellStyle name="Normal 5 4 4 2 2" xfId="16672" xr:uid="{88BBAC13-D1EE-42EC-9C81-12BA6997F680}"/>
    <cellStyle name="Normal 5 4 4 2 2 2" xfId="34599" xr:uid="{0E29F96F-3BD8-41A8-B26C-56FF1B54EFDF}"/>
    <cellStyle name="Normal 5 4 4 2 2 3" xfId="46544" xr:uid="{0C656899-CFAA-4573-9034-830345F4E9B6}"/>
    <cellStyle name="Normal 5 4 4 2 3" xfId="22631" xr:uid="{61AF0616-2CCD-4068-B315-75A8399B4F76}"/>
    <cellStyle name="Normal 5 4 4 2 4" xfId="10689" xr:uid="{81B1E37B-2A4C-4A96-90B9-FA6B370B6F31}"/>
    <cellStyle name="Normal 5 4 4 2 5" xfId="28616" xr:uid="{11EEF273-AC9D-4CA6-A629-74D15741B0DC}"/>
    <cellStyle name="Normal 5 4 4 2 6" xfId="40561" xr:uid="{FBABECD6-FDC8-4CDB-9A41-20D77371A99B}"/>
    <cellStyle name="Normal 5 4 4 3" xfId="13702" xr:uid="{FA719CBE-DC15-482B-B42C-B437EC142E75}"/>
    <cellStyle name="Normal 5 4 4 3 2" xfId="31629" xr:uid="{257653AF-85A8-44B5-89D1-8781EF4B7CED}"/>
    <cellStyle name="Normal 5 4 4 3 3" xfId="43574" xr:uid="{4D33B585-F445-4253-BF44-FB2F69775917}"/>
    <cellStyle name="Normal 5 4 4 4" xfId="19661" xr:uid="{DD66FAEA-4CC6-4D2F-9033-CA9261F9FB59}"/>
    <cellStyle name="Normal 5 4 4 5" xfId="7719" xr:uid="{2AAF474A-AE4E-4445-A46F-18EDDCC6E647}"/>
    <cellStyle name="Normal 5 4 4 6" xfId="25646" xr:uid="{F911B62A-E7A1-4879-B1EF-E48D88558B6E}"/>
    <cellStyle name="Normal 5 4 4 7" xfId="37591" xr:uid="{19E59554-0719-4CF6-B5F3-7BE35E9078E8}"/>
    <cellStyle name="Normal 5 4 5" xfId="3265" xr:uid="{71AFC67C-6564-4AD6-868B-8CF270A94C96}"/>
    <cellStyle name="Normal 5 4 5 2" xfId="15228" xr:uid="{DADBEEBC-1E61-4EE2-BBEA-E161E269C423}"/>
    <cellStyle name="Normal 5 4 5 2 2" xfId="33155" xr:uid="{064F8ADA-D9B8-4992-9E22-1AECBF62AB7A}"/>
    <cellStyle name="Normal 5 4 5 2 3" xfId="45100" xr:uid="{729CA779-97AF-4F75-9EB1-E973DE1FB19F}"/>
    <cellStyle name="Normal 5 4 5 3" xfId="21187" xr:uid="{D45BA25B-E2B7-4224-B391-4A4BBE1BA13E}"/>
    <cellStyle name="Normal 5 4 5 4" xfId="9245" xr:uid="{14F6A4B8-BF0B-4680-963B-B79B36F3E55D}"/>
    <cellStyle name="Normal 5 4 5 5" xfId="27172" xr:uid="{3D78F096-6FB9-4040-BB5A-A2524F8C4002}"/>
    <cellStyle name="Normal 5 4 5 6" xfId="39117" xr:uid="{12BAF599-F200-44D7-B561-B6833A046B6F}"/>
    <cellStyle name="Normal 5 4 6" xfId="12258" xr:uid="{C8A09831-5E27-45FA-A0AA-D0D766E0D74E}"/>
    <cellStyle name="Normal 5 4 6 2" xfId="30185" xr:uid="{E9766153-42B0-4ABA-8405-B9FD41A7C065}"/>
    <cellStyle name="Normal 5 4 6 3" xfId="42130" xr:uid="{281AFD8C-37AA-4DFE-A9CB-F5DC05EEB74F}"/>
    <cellStyle name="Normal 5 4 7" xfId="18217" xr:uid="{99903B48-24E3-4831-9DD1-199B825331DA}"/>
    <cellStyle name="Normal 5 4 8" xfId="6275" xr:uid="{AB430196-6007-4FF1-AF83-45B3FE434FDB}"/>
    <cellStyle name="Normal 5 4 9" xfId="24202" xr:uid="{E203DE9E-3337-41C7-92C5-B50A5F24280C}"/>
    <cellStyle name="Normal 5 5" xfId="411" xr:uid="{00000000-0005-0000-0000-000056000000}"/>
    <cellStyle name="Normal 5 5 2" xfId="1133" xr:uid="{00000000-0005-0000-0000-000056000000}"/>
    <cellStyle name="Normal 5 5 2 2" xfId="2577" xr:uid="{00000000-0005-0000-0000-000056000000}"/>
    <cellStyle name="Normal 5 5 2 2 2" xfId="5547" xr:uid="{ADF23F5D-E826-4E80-AE0E-DA4F467F2083}"/>
    <cellStyle name="Normal 5 5 2 2 2 2" xfId="17510" xr:uid="{8C064DD5-E84A-422F-A513-082973F0CE97}"/>
    <cellStyle name="Normal 5 5 2 2 2 2 2" xfId="35437" xr:uid="{EE94E379-F22D-4144-9CB7-03B4D010F2BE}"/>
    <cellStyle name="Normal 5 5 2 2 2 2 3" xfId="47382" xr:uid="{46DD2E55-8710-4676-9CF9-8A04EA25A710}"/>
    <cellStyle name="Normal 5 5 2 2 2 3" xfId="23469" xr:uid="{63F8342A-202D-45B6-B71A-5E50750B566B}"/>
    <cellStyle name="Normal 5 5 2 2 2 4" xfId="11527" xr:uid="{E5370A82-A245-4880-ADEE-4051E4F0AAE7}"/>
    <cellStyle name="Normal 5 5 2 2 2 5" xfId="29454" xr:uid="{A055D6EC-AAD4-43E0-871C-EC8B7B8C28EC}"/>
    <cellStyle name="Normal 5 5 2 2 2 6" xfId="41399" xr:uid="{348BD7BB-BDED-4E4B-90DC-387CD8C970A2}"/>
    <cellStyle name="Normal 5 5 2 2 3" xfId="14540" xr:uid="{F98B97B6-9D81-4845-8CF7-95F4D8F8A697}"/>
    <cellStyle name="Normal 5 5 2 2 3 2" xfId="32467" xr:uid="{A3A0C0D1-3E1F-4146-845E-BDD7E66BE612}"/>
    <cellStyle name="Normal 5 5 2 2 3 3" xfId="44412" xr:uid="{2E5778E1-C1DC-45FB-8703-117CEB7E2C4B}"/>
    <cellStyle name="Normal 5 5 2 2 4" xfId="20499" xr:uid="{D310A4E6-8E93-415D-9565-2453E4101956}"/>
    <cellStyle name="Normal 5 5 2 2 5" xfId="8557" xr:uid="{1A313526-D925-4C66-9F8C-1CE0885B6DC2}"/>
    <cellStyle name="Normal 5 5 2 2 6" xfId="26484" xr:uid="{5632010A-7697-47FD-B7E9-58C6FB1D173F}"/>
    <cellStyle name="Normal 5 5 2 2 7" xfId="38429" xr:uid="{046E8BFB-9FA8-4211-A15B-AB803ED9D837}"/>
    <cellStyle name="Normal 5 5 2 3" xfId="4103" xr:uid="{0498D549-85CE-4629-970D-F3D2221C3AC2}"/>
    <cellStyle name="Normal 5 5 2 3 2" xfId="16066" xr:uid="{269C9153-75FF-4D76-BF9D-3AB170CEB3CE}"/>
    <cellStyle name="Normal 5 5 2 3 2 2" xfId="33993" xr:uid="{76F43D4F-B374-4983-856E-4827E98E17F2}"/>
    <cellStyle name="Normal 5 5 2 3 2 3" xfId="45938" xr:uid="{1A8307ED-69DE-47D0-8FAF-178E25AA09E5}"/>
    <cellStyle name="Normal 5 5 2 3 3" xfId="22025" xr:uid="{7065C60B-924D-4DC8-AAE3-201786937FC2}"/>
    <cellStyle name="Normal 5 5 2 3 4" xfId="10083" xr:uid="{B954B0CA-1D12-4A97-8317-676909D51914}"/>
    <cellStyle name="Normal 5 5 2 3 5" xfId="28010" xr:uid="{27BEC54A-F765-483D-9BAC-ED3B033A94E1}"/>
    <cellStyle name="Normal 5 5 2 3 6" xfId="39955" xr:uid="{F6DD6344-14B9-4B73-ABB4-B94BA75EE2E2}"/>
    <cellStyle name="Normal 5 5 2 4" xfId="13096" xr:uid="{7DF96570-30D7-48CB-B7E0-92B7609242C2}"/>
    <cellStyle name="Normal 5 5 2 4 2" xfId="31023" xr:uid="{F0090C46-AE56-4B82-BFDA-5AD01C257F99}"/>
    <cellStyle name="Normal 5 5 2 4 3" xfId="42968" xr:uid="{946022F4-7F32-4108-9A0A-CFC28AA01D19}"/>
    <cellStyle name="Normal 5 5 2 5" xfId="19055" xr:uid="{D197850F-2515-4EF6-9BD8-7B2E21A4889B}"/>
    <cellStyle name="Normal 5 5 2 6" xfId="7113" xr:uid="{B3B57DD0-FD24-43E3-894E-73F29E0205F5}"/>
    <cellStyle name="Normal 5 5 2 7" xfId="25040" xr:uid="{DA87A6B2-A7DE-48A9-B1AC-7238D28EDA36}"/>
    <cellStyle name="Normal 5 5 2 8" xfId="36985" xr:uid="{6A3A10F2-830E-4F5B-80F7-C35F3B5CA3C9}"/>
    <cellStyle name="Normal 5 5 3" xfId="1855" xr:uid="{00000000-0005-0000-0000-000056000000}"/>
    <cellStyle name="Normal 5 5 3 2" xfId="4825" xr:uid="{5312F710-1986-447E-AD5F-D39013E4D760}"/>
    <cellStyle name="Normal 5 5 3 2 2" xfId="16788" xr:uid="{DB567075-48EC-43ED-A65C-B03CA08CA326}"/>
    <cellStyle name="Normal 5 5 3 2 2 2" xfId="34715" xr:uid="{48F2DD7A-29DE-489C-BBD5-9C4E00E3ECA6}"/>
    <cellStyle name="Normal 5 5 3 2 2 3" xfId="46660" xr:uid="{7302DEDB-C560-4CA9-B94B-1672A0EB884B}"/>
    <cellStyle name="Normal 5 5 3 2 3" xfId="22747" xr:uid="{BB18470B-A91D-4802-9B12-D0B851EFFBA8}"/>
    <cellStyle name="Normal 5 5 3 2 4" xfId="10805" xr:uid="{C165B603-86F5-4A77-A8B2-1D40FD532D22}"/>
    <cellStyle name="Normal 5 5 3 2 5" xfId="28732" xr:uid="{B9292B17-3071-4F98-B569-C99CA1749CAD}"/>
    <cellStyle name="Normal 5 5 3 2 6" xfId="40677" xr:uid="{874FF421-3D74-417A-BE89-50FC421FD740}"/>
    <cellStyle name="Normal 5 5 3 3" xfId="13818" xr:uid="{29D06909-B5C8-43FF-9838-89980FB45AAB}"/>
    <cellStyle name="Normal 5 5 3 3 2" xfId="31745" xr:uid="{A170DD38-ACA8-4BE0-BE8D-91783B46B96A}"/>
    <cellStyle name="Normal 5 5 3 3 3" xfId="43690" xr:uid="{18E185F8-D243-499A-9A7A-492ADB7995C6}"/>
    <cellStyle name="Normal 5 5 3 4" xfId="19777" xr:uid="{F2F0DBD0-1E6C-4C88-B343-2199860B5823}"/>
    <cellStyle name="Normal 5 5 3 5" xfId="7835" xr:uid="{14CB96C9-FD7D-4BFB-B28F-73B41877B7C0}"/>
    <cellStyle name="Normal 5 5 3 6" xfId="25762" xr:uid="{9A5B39A4-3064-4318-ABC0-99DE0AD22133}"/>
    <cellStyle name="Normal 5 5 3 7" xfId="37707" xr:uid="{21824C57-AA58-4387-86C0-34BB7C48F2DA}"/>
    <cellStyle name="Normal 5 5 4" xfId="3381" xr:uid="{B19D323B-885B-43D3-BD23-8771A4AEAF81}"/>
    <cellStyle name="Normal 5 5 4 2" xfId="15344" xr:uid="{C4833439-0CF1-4214-8143-932BAC8B21DC}"/>
    <cellStyle name="Normal 5 5 4 2 2" xfId="33271" xr:uid="{65129221-8F39-422A-8886-05F8EE3AB60D}"/>
    <cellStyle name="Normal 5 5 4 2 3" xfId="45216" xr:uid="{EBF98CC9-EAF9-4E12-A396-D29255C5C9DC}"/>
    <cellStyle name="Normal 5 5 4 3" xfId="21303" xr:uid="{B0E908F9-DC7A-490B-A3B6-D9357B87237B}"/>
    <cellStyle name="Normal 5 5 4 4" xfId="9361" xr:uid="{ACDE8CCE-8A21-4E02-B9D4-B1C230DEA2BB}"/>
    <cellStyle name="Normal 5 5 4 5" xfId="27288" xr:uid="{0D235951-C8E0-4A0D-971A-FDCE937FEC58}"/>
    <cellStyle name="Normal 5 5 4 6" xfId="39233" xr:uid="{60B917F1-5E18-43BF-B922-D365C939590B}"/>
    <cellStyle name="Normal 5 5 5" xfId="12374" xr:uid="{3BD47D9B-57C1-4469-BD15-442B4432AFAB}"/>
    <cellStyle name="Normal 5 5 5 2" xfId="30301" xr:uid="{69D52AB4-7B96-435C-8712-C5AE1C924C85}"/>
    <cellStyle name="Normal 5 5 5 3" xfId="42246" xr:uid="{AA31EF02-A541-4C8B-9E49-816DBD8DDB16}"/>
    <cellStyle name="Normal 5 5 6" xfId="18333" xr:uid="{D67DC2B8-39FF-412A-A4B5-49FD660DEE82}"/>
    <cellStyle name="Normal 5 5 7" xfId="6391" xr:uid="{D74D287E-C5E1-4FB7-B9B7-A1B5B03A3A8B}"/>
    <cellStyle name="Normal 5 5 8" xfId="24318" xr:uid="{E3EBFA59-ABFC-43D5-A79A-D2DCCB3CB66B}"/>
    <cellStyle name="Normal 5 5 9" xfId="36263" xr:uid="{5219E7F1-4205-4742-8153-F42EB5C5FC02}"/>
    <cellStyle name="Normal 5 6" xfId="785" xr:uid="{00000000-0005-0000-0000-000056000000}"/>
    <cellStyle name="Normal 5 6 2" xfId="2229" xr:uid="{00000000-0005-0000-0000-000056000000}"/>
    <cellStyle name="Normal 5 6 2 2" xfId="5199" xr:uid="{603E91F6-AA6F-42A9-A1D2-210E89A48583}"/>
    <cellStyle name="Normal 5 6 2 2 2" xfId="17162" xr:uid="{0A6019D3-FDEE-440C-94FC-FC8E3883CE19}"/>
    <cellStyle name="Normal 5 6 2 2 2 2" xfId="35089" xr:uid="{EEBD71DF-D669-4125-8B9F-BBDFE0A06C9C}"/>
    <cellStyle name="Normal 5 6 2 2 2 3" xfId="47034" xr:uid="{04F73355-3BBB-4965-8882-92F2722CA6E3}"/>
    <cellStyle name="Normal 5 6 2 2 3" xfId="23121" xr:uid="{9E8F9AFE-E371-4897-BA6A-C34B63581A46}"/>
    <cellStyle name="Normal 5 6 2 2 4" xfId="11179" xr:uid="{2D5D2906-4164-40C6-8176-990C41E43D81}"/>
    <cellStyle name="Normal 5 6 2 2 5" xfId="29106" xr:uid="{C847CCB5-A9CD-4139-982C-66467A5DDBBF}"/>
    <cellStyle name="Normal 5 6 2 2 6" xfId="41051" xr:uid="{8350A880-ACC9-4427-9EA5-31F6F7F73857}"/>
    <cellStyle name="Normal 5 6 2 3" xfId="14192" xr:uid="{74E12144-52E1-4AC6-A917-C1EEB7749F1F}"/>
    <cellStyle name="Normal 5 6 2 3 2" xfId="32119" xr:uid="{853593A7-EF25-4FB5-95C0-320A52BC6D36}"/>
    <cellStyle name="Normal 5 6 2 3 3" xfId="44064" xr:uid="{C8B8CF70-8FB5-4FB6-89CF-55CC04A2CED0}"/>
    <cellStyle name="Normal 5 6 2 4" xfId="20151" xr:uid="{57618257-E3E8-4368-B52E-9DA87A698142}"/>
    <cellStyle name="Normal 5 6 2 5" xfId="8209" xr:uid="{5D8ACA55-4412-4F1E-8F1C-895E6A3CC05B}"/>
    <cellStyle name="Normal 5 6 2 6" xfId="26136" xr:uid="{26299FB5-51C3-4429-A087-CD36495AA6F6}"/>
    <cellStyle name="Normal 5 6 2 7" xfId="38081" xr:uid="{E81888C5-4BEF-4144-9EC4-8CB7FE8BD97B}"/>
    <cellStyle name="Normal 5 6 3" xfId="3755" xr:uid="{6CA887D1-DBD5-4BFC-9118-5AF2A1ADDDAB}"/>
    <cellStyle name="Normal 5 6 3 2" xfId="15718" xr:uid="{A927A34D-87F0-4C96-B59A-241A2524EC67}"/>
    <cellStyle name="Normal 5 6 3 2 2" xfId="33645" xr:uid="{D34DBE25-0A4F-453E-9EE5-F5892AB4E710}"/>
    <cellStyle name="Normal 5 6 3 2 3" xfId="45590" xr:uid="{048C8696-6A08-42D6-AB06-1426C7AA4B3D}"/>
    <cellStyle name="Normal 5 6 3 3" xfId="21677" xr:uid="{E007DD5A-7B75-41FC-BBCD-EE12F9770EF6}"/>
    <cellStyle name="Normal 5 6 3 4" xfId="9735" xr:uid="{2A034E51-828E-42E8-B832-025EA5BB9D68}"/>
    <cellStyle name="Normal 5 6 3 5" xfId="27662" xr:uid="{225EAC2B-5FAA-40E5-B9DD-D2AD7472F59A}"/>
    <cellStyle name="Normal 5 6 3 6" xfId="39607" xr:uid="{E680B15A-A903-4EA0-B59B-E6F7148E2A60}"/>
    <cellStyle name="Normal 5 6 4" xfId="12748" xr:uid="{80076AB6-FBD7-41A5-9CDC-1167B0EB6F50}"/>
    <cellStyle name="Normal 5 6 4 2" xfId="30675" xr:uid="{C9362A23-3F09-4B73-8ADD-C3DE9A678D8D}"/>
    <cellStyle name="Normal 5 6 4 3" xfId="42620" xr:uid="{8964669D-8224-4D7C-A556-966137C00B0D}"/>
    <cellStyle name="Normal 5 6 5" xfId="18707" xr:uid="{DE4281E1-05B1-4ADE-A020-9E8C122D15D0}"/>
    <cellStyle name="Normal 5 6 6" xfId="6765" xr:uid="{4BC37155-DA8F-49D7-9040-1ED3EE6173B7}"/>
    <cellStyle name="Normal 5 6 7" xfId="24692" xr:uid="{6EB00F81-7ACE-44F4-BE68-ACD58208C542}"/>
    <cellStyle name="Normal 5 6 8" xfId="36637" xr:uid="{A85D5166-379E-44C4-AD45-49558EBFAC83}"/>
    <cellStyle name="Normal 5 7" xfId="1507" xr:uid="{00000000-0005-0000-0000-000056000000}"/>
    <cellStyle name="Normal 5 7 2" xfId="4477" xr:uid="{B13ABE98-A43E-441D-BE8D-0C77D095E661}"/>
    <cellStyle name="Normal 5 7 2 2" xfId="16440" xr:uid="{6FD52777-EFF9-4C73-956A-68F6C9D8D652}"/>
    <cellStyle name="Normal 5 7 2 2 2" xfId="34367" xr:uid="{C4D3681C-B00E-41DD-AD7C-7257F2B1180F}"/>
    <cellStyle name="Normal 5 7 2 2 3" xfId="46312" xr:uid="{1C5DD243-4DD3-40FC-AD83-D2BF45A3B9B5}"/>
    <cellStyle name="Normal 5 7 2 3" xfId="22399" xr:uid="{2031E776-4546-4C5D-815F-01F6072DF74C}"/>
    <cellStyle name="Normal 5 7 2 4" xfId="10457" xr:uid="{53050FF4-5C14-4701-BFE2-F63D0448B30F}"/>
    <cellStyle name="Normal 5 7 2 5" xfId="28384" xr:uid="{D4E4A960-0E9A-47BE-9CA8-73AE05B47856}"/>
    <cellStyle name="Normal 5 7 2 6" xfId="40329" xr:uid="{1F1F0B2B-438C-43CD-8934-50FB01F79F23}"/>
    <cellStyle name="Normal 5 7 3" xfId="13470" xr:uid="{20217239-DAF0-4C01-923E-D6E14D9BA3F3}"/>
    <cellStyle name="Normal 5 7 3 2" xfId="31397" xr:uid="{33A69904-2697-4CA3-8F50-B982FDD0C6C8}"/>
    <cellStyle name="Normal 5 7 3 3" xfId="43342" xr:uid="{22ECA9E3-F4BF-4279-A473-5752BE31A598}"/>
    <cellStyle name="Normal 5 7 4" xfId="19429" xr:uid="{D8DB5E5D-A53C-4932-904F-1EAB04F9C886}"/>
    <cellStyle name="Normal 5 7 5" xfId="7487" xr:uid="{6B2B8A06-3718-4207-A9D8-F14A349B9759}"/>
    <cellStyle name="Normal 5 7 6" xfId="25414" xr:uid="{F43DAB43-5042-4B60-88F8-72A2E7995501}"/>
    <cellStyle name="Normal 5 7 7" xfId="37359" xr:uid="{B89E68FF-4201-4398-A415-FC94C7093F3D}"/>
    <cellStyle name="Normal 5 8" xfId="3033" xr:uid="{917DE0CB-D438-42D1-9279-D03820586117}"/>
    <cellStyle name="Normal 5 8 2" xfId="14996" xr:uid="{9626F490-2D65-41C0-B2AD-0FA0F4CB4AB2}"/>
    <cellStyle name="Normal 5 8 2 2" xfId="32923" xr:uid="{5AD8D1E2-CDCE-46B0-A521-08DA23ED00E7}"/>
    <cellStyle name="Normal 5 8 2 3" xfId="44868" xr:uid="{516E9215-C8A1-4036-9109-87EFBB4EE972}"/>
    <cellStyle name="Normal 5 8 3" xfId="20955" xr:uid="{E0B33E38-AAC6-4495-BF9B-BCF0E92FC923}"/>
    <cellStyle name="Normal 5 8 4" xfId="9013" xr:uid="{CAAC30F3-FFEC-46A2-96E4-35EEC30A4BC4}"/>
    <cellStyle name="Normal 5 8 5" xfId="26940" xr:uid="{1F11413A-4B68-4B6D-9C38-3D1342266EF6}"/>
    <cellStyle name="Normal 5 8 6" xfId="38885" xr:uid="{E0F94D21-767A-4BCE-994C-45806065FB47}"/>
    <cellStyle name="Normal 5 9" xfId="12026" xr:uid="{06A3578A-66B4-47C5-995D-2C1AEA4FB4FB}"/>
    <cellStyle name="Normal 5 9 2" xfId="29953" xr:uid="{63ED1E46-5332-4ADF-B037-13679C79A30F}"/>
    <cellStyle name="Normal 5 9 3" xfId="41898" xr:uid="{4293B63F-CE94-42D1-ADC3-7E755B647054}"/>
    <cellStyle name="Normal 6" xfId="728" xr:uid="{00000000-0005-0000-0000-0000EE020000}"/>
    <cellStyle name="Normal 6 2" xfId="1450" xr:uid="{00000000-0005-0000-0000-0000EE020000}"/>
    <cellStyle name="Normal 6 2 2" xfId="2894" xr:uid="{00000000-0005-0000-0000-0000EE020000}"/>
    <cellStyle name="Normal 6 2 2 2" xfId="5864" xr:uid="{811FAE5B-6A32-4B3E-A6F3-D9B09526051F}"/>
    <cellStyle name="Normal 6 2 2 2 2" xfId="17827" xr:uid="{541C000E-2C0C-495C-AC7D-6EF193CC1E6F}"/>
    <cellStyle name="Normal 6 2 2 2 2 2" xfId="35754" xr:uid="{0F6DCF75-B558-4C3B-8394-DADE6D3E20B9}"/>
    <cellStyle name="Normal 6 2 2 2 2 3" xfId="47699" xr:uid="{A2E2C410-3EFB-474D-82A4-0FBD34EF2F32}"/>
    <cellStyle name="Normal 6 2 2 2 3" xfId="23786" xr:uid="{A1BF1B12-3023-40CC-A907-0258BC652B61}"/>
    <cellStyle name="Normal 6 2 2 2 4" xfId="11844" xr:uid="{BA3E5516-0C5E-4649-9E7D-2661B2F09206}"/>
    <cellStyle name="Normal 6 2 2 2 5" xfId="29771" xr:uid="{407534F8-8309-4625-92A5-3BC79B9E1B19}"/>
    <cellStyle name="Normal 6 2 2 2 6" xfId="41716" xr:uid="{F32B6679-BC88-4F66-97B5-5B58FB0A778B}"/>
    <cellStyle name="Normal 6 2 2 3" xfId="14857" xr:uid="{E156B271-FC55-4636-A1F7-9F5A53702965}"/>
    <cellStyle name="Normal 6 2 2 3 2" xfId="32784" xr:uid="{4F3B2A6C-60D4-46EB-A77A-204FD69E633E}"/>
    <cellStyle name="Normal 6 2 2 3 3" xfId="44729" xr:uid="{4F4A4ED8-97AA-4B2B-B4C4-53821CC9542B}"/>
    <cellStyle name="Normal 6 2 2 4" xfId="20816" xr:uid="{4E097C2B-F32E-4D1D-9C50-1B8E51DDCA53}"/>
    <cellStyle name="Normal 6 2 2 5" xfId="8874" xr:uid="{3E9E0454-90DF-4240-A7E0-48C3990D8758}"/>
    <cellStyle name="Normal 6 2 2 6" xfId="26801" xr:uid="{39987F82-6DB0-42BA-9544-3275FC65042A}"/>
    <cellStyle name="Normal 6 2 2 7" xfId="38746" xr:uid="{7AD69F9D-F0D9-4CE4-8E43-44E33427D1EF}"/>
    <cellStyle name="Normal 6 2 3" xfId="4420" xr:uid="{C4D54FCC-01F0-4C75-8948-E284372BC0DB}"/>
    <cellStyle name="Normal 6 2 3 2" xfId="16383" xr:uid="{4A618D56-4DD8-4A5F-999A-21A54649FDBC}"/>
    <cellStyle name="Normal 6 2 3 2 2" xfId="34310" xr:uid="{221F7FC4-67D4-481A-B50E-B58ED0562719}"/>
    <cellStyle name="Normal 6 2 3 2 3" xfId="46255" xr:uid="{268A97F9-F311-4AE3-BC13-8A58EED5B89D}"/>
    <cellStyle name="Normal 6 2 3 3" xfId="22342" xr:uid="{A4BABA62-E508-43BD-ACDE-1A05575C3C1F}"/>
    <cellStyle name="Normal 6 2 3 4" xfId="10400" xr:uid="{53665D1D-53C1-429D-876F-CB43C2BBE107}"/>
    <cellStyle name="Normal 6 2 3 5" xfId="28327" xr:uid="{72C870D6-B6F1-470E-BC97-4268B6807BE5}"/>
    <cellStyle name="Normal 6 2 3 6" xfId="40272" xr:uid="{EDC3A379-4619-42D7-A541-16922E54CBE1}"/>
    <cellStyle name="Normal 6 2 4" xfId="13413" xr:uid="{057E5964-4427-408B-A17A-4B81DC69E1B7}"/>
    <cellStyle name="Normal 6 2 4 2" xfId="31340" xr:uid="{B0B00107-4279-4312-AEA4-CE04AC8BD3A0}"/>
    <cellStyle name="Normal 6 2 4 3" xfId="43285" xr:uid="{4C26ED7E-1ED9-4251-9D65-A11166094664}"/>
    <cellStyle name="Normal 6 2 5" xfId="19372" xr:uid="{8DCCFD97-842D-4B94-8717-953C1847AF7B}"/>
    <cellStyle name="Normal 6 2 6" xfId="7430" xr:uid="{6D15C33A-2442-4CC1-B6F7-80C316E2E1C9}"/>
    <cellStyle name="Normal 6 2 7" xfId="25357" xr:uid="{EDDA866F-0781-4AD4-88D7-5F8DFEB1C0D0}"/>
    <cellStyle name="Normal 6 2 8" xfId="37302" xr:uid="{62C0024A-CC68-4311-8E5A-F4E809C7E8A2}"/>
    <cellStyle name="Normal 6 3" xfId="2172" xr:uid="{00000000-0005-0000-0000-0000EE020000}"/>
    <cellStyle name="Normal 6 3 2" xfId="5142" xr:uid="{1BE93AF4-DAA2-42FF-BD7D-1688CF38BA56}"/>
    <cellStyle name="Normal 6 3 2 2" xfId="17105" xr:uid="{B9C03384-5808-4C7E-B868-0E48C2CC089A}"/>
    <cellStyle name="Normal 6 3 2 2 2" xfId="35032" xr:uid="{7B02CBB6-4AAC-443D-A328-00BA46E5BE50}"/>
    <cellStyle name="Normal 6 3 2 2 3" xfId="46977" xr:uid="{29D79A67-95AC-4026-8ADC-7101F7D7FFC8}"/>
    <cellStyle name="Normal 6 3 2 3" xfId="23064" xr:uid="{E95017D5-73A3-4CD8-AD35-7EB103D25683}"/>
    <cellStyle name="Normal 6 3 2 4" xfId="11122" xr:uid="{47FBEAA9-6DEB-40B3-9ED2-527E67069CC3}"/>
    <cellStyle name="Normal 6 3 2 5" xfId="29049" xr:uid="{80379286-58D7-4D19-9E30-5BA14EFF24B3}"/>
    <cellStyle name="Normal 6 3 2 6" xfId="40994" xr:uid="{8037FD0D-51E5-4E20-99F6-025DD713F8C6}"/>
    <cellStyle name="Normal 6 3 3" xfId="14135" xr:uid="{3AE85A5B-F29B-4539-B083-42C018CDB514}"/>
    <cellStyle name="Normal 6 3 3 2" xfId="32062" xr:uid="{586B0F6F-4568-42BB-8797-53149B0A6E8A}"/>
    <cellStyle name="Normal 6 3 3 3" xfId="44007" xr:uid="{09117AEA-8067-4DF3-B2AA-BD1A575DD6EA}"/>
    <cellStyle name="Normal 6 3 4" xfId="20094" xr:uid="{0EE08AF3-221C-4E27-AE83-0C21AE8759E2}"/>
    <cellStyle name="Normal 6 3 5" xfId="8152" xr:uid="{F70187C2-34CF-4EAD-BA36-3F9804B19C90}"/>
    <cellStyle name="Normal 6 3 6" xfId="26079" xr:uid="{929D4AE0-724D-4B68-975F-8EC9D259C73F}"/>
    <cellStyle name="Normal 6 3 7" xfId="38024" xr:uid="{0C191CB0-EBA8-4AB0-9AA6-D25D62F37446}"/>
    <cellStyle name="Normal 6 4" xfId="3698" xr:uid="{EEC8BC25-C336-4F90-9B88-65DFD9E28C97}"/>
    <cellStyle name="Normal 6 4 2" xfId="15661" xr:uid="{9720F3A4-68F1-406F-A6B3-4067D1D60D73}"/>
    <cellStyle name="Normal 6 4 2 2" xfId="33588" xr:uid="{487ED186-546E-4ED6-AAC7-6413E614CBF1}"/>
    <cellStyle name="Normal 6 4 2 3" xfId="45533" xr:uid="{3D82AC55-4D44-4136-A7FB-DE603CB90AFD}"/>
    <cellStyle name="Normal 6 4 3" xfId="21620" xr:uid="{6DA1926D-136B-4B15-A429-92FA82AC09F9}"/>
    <cellStyle name="Normal 6 4 4" xfId="9678" xr:uid="{0532251F-90E9-4EAA-A3AD-1B3D8E5815BB}"/>
    <cellStyle name="Normal 6 4 5" xfId="27605" xr:uid="{5A6A923E-1FCA-48F0-8288-8C36ECC731C3}"/>
    <cellStyle name="Normal 6 4 6" xfId="39550" xr:uid="{0580615F-7BE9-4FC4-BB78-A6F8F8E37F3A}"/>
    <cellStyle name="Normal 6 5" xfId="12691" xr:uid="{469F61BB-2661-48E3-8041-0582F22BCA33}"/>
    <cellStyle name="Normal 6 5 2" xfId="30618" xr:uid="{95FC80D7-FAC6-41EC-A27A-802132BA5E71}"/>
    <cellStyle name="Normal 6 5 3" xfId="42563" xr:uid="{EDBA098F-9680-45E1-AD71-71A4E4D556B0}"/>
    <cellStyle name="Normal 6 6" xfId="18650" xr:uid="{86D8C5DE-EF57-428F-A97B-031C589172F4}"/>
    <cellStyle name="Normal 6 7" xfId="6708" xr:uid="{AD65F422-3285-4B98-AE47-1360B63F2790}"/>
    <cellStyle name="Normal 6 8" xfId="24635" xr:uid="{6C3F947A-A4F5-481B-903B-B70213D3BDA2}"/>
    <cellStyle name="Normal 6 9" xfId="36580" xr:uid="{E525536E-ABF7-40C9-BEAA-38A019304CC1}"/>
    <cellStyle name="Normal 7" xfId="2957" xr:uid="{C702FE48-80D2-4A88-870F-480CC8AEB61A}"/>
    <cellStyle name="Normal 7 2" xfId="5927" xr:uid="{9790A281-5899-4953-AB35-A2FF6F00C1C3}"/>
    <cellStyle name="Normal 7 2 2" xfId="17890" xr:uid="{C369EAE0-738F-422B-AB4D-CEE591A2AE49}"/>
    <cellStyle name="Normal 7 2 2 2" xfId="35817" xr:uid="{24517E5B-2CAB-4597-A186-33D750707BA4}"/>
    <cellStyle name="Normal 7 2 2 3" xfId="47762" xr:uid="{EF2D1C6B-1702-48B6-A3FF-FCB824193EB4}"/>
    <cellStyle name="Normal 7 2 3" xfId="23849" xr:uid="{3AAF968E-E911-4743-AC27-BE1B402A4656}"/>
    <cellStyle name="Normal 7 2 4" xfId="11907" xr:uid="{888248AB-3383-473E-B6EF-0F2BFF148D6C}"/>
    <cellStyle name="Normal 7 2 5" xfId="29834" xr:uid="{7C5A5552-F866-4C19-BA85-715A30EA46BC}"/>
    <cellStyle name="Normal 7 2 6" xfId="41779" xr:uid="{C2755D8B-1137-4C09-8EAF-440285891F1B}"/>
    <cellStyle name="Normal 7 3" xfId="14920" xr:uid="{04A3D8AD-7E27-417E-8574-6D034E2F14A7}"/>
    <cellStyle name="Normal 7 3 2" xfId="32847" xr:uid="{AD6372D6-5C4A-4076-BD2B-142EBDE9F7E0}"/>
    <cellStyle name="Normal 7 3 3" xfId="44792" xr:uid="{CD063390-FDAB-4AE4-82BD-3417D401C323}"/>
    <cellStyle name="Normal 7 4" xfId="20879" xr:uid="{BDC1594E-0158-4AAA-81E3-B815CFEE120E}"/>
    <cellStyle name="Normal 7 5" xfId="8937" xr:uid="{4CA7787F-37CF-4A81-91C5-78E01654E6F8}"/>
    <cellStyle name="Normal 7 6" xfId="26864" xr:uid="{A8E9F531-1B22-4951-9F63-792F64434510}"/>
    <cellStyle name="Normal 7 7" xfId="38809" xr:uid="{C6A3B807-284F-4AF8-918F-B3DC821F7361}"/>
    <cellStyle name="Normal 8" xfId="2978" xr:uid="{BB915A27-7D68-4427-A51F-E2B93708BBBE}"/>
    <cellStyle name="Normal 8 2" xfId="5948" xr:uid="{EED22352-8102-4D3E-A8C7-D9FF33648737}"/>
    <cellStyle name="Normal 8 2 2" xfId="17911" xr:uid="{123C3A15-A46A-4ECB-86D4-B2289FF6368F}"/>
    <cellStyle name="Normal 8 2 2 2" xfId="35838" xr:uid="{927ECB11-B02D-4533-9992-8449D98D98A4}"/>
    <cellStyle name="Normal 8 2 2 3" xfId="47783" xr:uid="{77FB11AE-BC4F-4BBC-8C0C-17D806B27911}"/>
    <cellStyle name="Normal 8 2 3" xfId="23870" xr:uid="{318B0330-E288-4701-BAD4-267DA4E7FE34}"/>
    <cellStyle name="Normal 8 2 4" xfId="11928" xr:uid="{A27DE81F-36D0-4F28-B247-05DF21289399}"/>
    <cellStyle name="Normal 8 2 5" xfId="29855" xr:uid="{68268E4B-B097-46E5-99D9-2B893C96A8A7}"/>
    <cellStyle name="Normal 8 2 6" xfId="41800" xr:uid="{16374DFE-6028-470D-89CE-C3291617551D}"/>
    <cellStyle name="Normal 8 3" xfId="14941" xr:uid="{423F34DB-63EF-4955-A93A-D599493E0661}"/>
    <cellStyle name="Normal 8 3 2" xfId="32868" xr:uid="{74BEBAB1-885B-4FDC-8680-11313A8F5FA1}"/>
    <cellStyle name="Normal 8 3 3" xfId="44813" xr:uid="{2AAEB4AD-6F0A-423A-8D80-6A4DDAA06135}"/>
    <cellStyle name="Normal 8 4" xfId="20900" xr:uid="{53DB5893-16F1-4109-A009-8368C11032AF}"/>
    <cellStyle name="Normal 8 5" xfId="8958" xr:uid="{C09C713C-C163-4656-BF6D-D040D570FCEF}"/>
    <cellStyle name="Normal 8 6" xfId="26885" xr:uid="{8A77D080-52F0-4473-BB20-E0E5FCBBC4E0}"/>
    <cellStyle name="Normal 8 7" xfId="38830" xr:uid="{A673435A-7234-49D3-BEDC-B2E1EDFC61FA}"/>
    <cellStyle name="Normal 9" xfId="2999" xr:uid="{24156DE3-B82E-4A90-9F90-4A364B2CBF2C}"/>
    <cellStyle name="Normal 9 2" xfId="14962" xr:uid="{B6369124-29B2-4DDC-A3CE-5DA49BA75B50}"/>
    <cellStyle name="Normal 9 2 2" xfId="32889" xr:uid="{1139450D-DCBD-497C-9563-F24565FA90C9}"/>
    <cellStyle name="Normal 9 2 3" xfId="44834" xr:uid="{454050E1-BDE5-4B1A-92C1-213A3698D646}"/>
    <cellStyle name="Normal 9 3" xfId="20921" xr:uid="{10CC323D-F841-4218-ADE8-D7153F9599C1}"/>
    <cellStyle name="Normal 9 4" xfId="8979" xr:uid="{064F3470-DB5F-4BA3-8B9E-92906FB861ED}"/>
    <cellStyle name="Normal 9 5" xfId="26906" xr:uid="{DBCD08F9-EB84-43E0-B132-8BF597458895}"/>
    <cellStyle name="Normal 9 6" xfId="38851" xr:uid="{BBD6CF6E-ADCF-41FD-98A0-7552E0FCB11F}"/>
    <cellStyle name="Normal_Solar Installed RE Project Detail as of 3-31-09 by Year" xfId="3" xr:uid="{00000000-0005-0000-0000-000035000000}"/>
    <cellStyle name="Normal_SREC Reg Pgm Status Report 063009 (3)" xfId="4" xr:uid="{00000000-0005-0000-0000-000036000000}"/>
    <cellStyle name="Normal_Summary by Year" xfId="5" xr:uid="{00000000-0005-0000-0000-000037000000}"/>
    <cellStyle name="Note 10" xfId="11995" xr:uid="{3ECDF15B-DF11-4BF9-99AB-518E09B4F2EF}"/>
    <cellStyle name="Note 10 2" xfId="29922" xr:uid="{DB8CEDC6-0AE8-4FC2-84DF-50B50518A46A}"/>
    <cellStyle name="Note 10 3" xfId="41867" xr:uid="{635A8BFC-7829-4976-9DDE-AE5BB8AEB160}"/>
    <cellStyle name="Note 11" xfId="23914" xr:uid="{C95BE5CB-6548-4B24-A5EC-4F27578A23C7}"/>
    <cellStyle name="Note 12" xfId="23935" xr:uid="{3F0BA6E1-22E6-49F6-8CF5-622876A35040}"/>
    <cellStyle name="Note 13" xfId="35883" xr:uid="{82186D68-C94B-445A-937F-A44B21D4A340}"/>
    <cellStyle name="Note 14" xfId="47827" xr:uid="{0F2C9272-349D-41C7-A247-57D4237652EA}"/>
    <cellStyle name="Note 2" xfId="62" xr:uid="{00000000-0005-0000-0000-000038000000}"/>
    <cellStyle name="Note 2 10" xfId="12025" xr:uid="{41E12619-9B46-4C40-905E-2013044C4054}"/>
    <cellStyle name="Note 2 10 2" xfId="29952" xr:uid="{12B0E7DF-95F7-4790-88D2-7E6D31E49D80}"/>
    <cellStyle name="Note 2 10 3" xfId="41897" xr:uid="{E5BA6A7B-4F92-4958-ABBB-5B60005A5952}"/>
    <cellStyle name="Note 2 11" xfId="17984" xr:uid="{820C2897-6261-4315-AA13-020081C1D17F}"/>
    <cellStyle name="Note 2 12" xfId="6042" xr:uid="{FA64DEA5-FF59-464B-B276-511025B2BD2E}"/>
    <cellStyle name="Note 2 13" xfId="23969" xr:uid="{7CF73D8F-B5C1-4AF6-91BB-700A745E069C}"/>
    <cellStyle name="Note 2 14" xfId="35914" xr:uid="{7100AF6D-4FC1-407E-989E-D3118CE91757}"/>
    <cellStyle name="Note 2 2" xfId="120" xr:uid="{00000000-0005-0000-0000-000038000000}"/>
    <cellStyle name="Note 2 2 10" xfId="6100" xr:uid="{4D07EF2C-E181-449D-A27E-4C50DCD5758E}"/>
    <cellStyle name="Note 2 2 11" xfId="24027" xr:uid="{F839381D-E1A6-4FAD-80CD-5AEC0B3F464E}"/>
    <cellStyle name="Note 2 2 12" xfId="35972" xr:uid="{7FAC5309-3797-4144-A5D3-371B3BFFF4ED}"/>
    <cellStyle name="Note 2 2 2" xfId="236" xr:uid="{00000000-0005-0000-0000-000038000000}"/>
    <cellStyle name="Note 2 2 2 10" xfId="36088" xr:uid="{A5C62196-78F4-4952-9ECE-805BA89F0908}"/>
    <cellStyle name="Note 2 2 2 2" xfId="584" xr:uid="{00000000-0005-0000-0000-000038000000}"/>
    <cellStyle name="Note 2 2 2 2 2" xfId="1306" xr:uid="{00000000-0005-0000-0000-000038000000}"/>
    <cellStyle name="Note 2 2 2 2 2 2" xfId="2750" xr:uid="{00000000-0005-0000-0000-000038000000}"/>
    <cellStyle name="Note 2 2 2 2 2 2 2" xfId="5720" xr:uid="{4FEABFEF-5E32-4C26-A283-CEABD102AE95}"/>
    <cellStyle name="Note 2 2 2 2 2 2 2 2" xfId="17683" xr:uid="{9A559F1F-4218-469E-8554-703EDAEF340D}"/>
    <cellStyle name="Note 2 2 2 2 2 2 2 2 2" xfId="35610" xr:uid="{D7687CDB-CF92-4A4C-99D4-760A8D219A3F}"/>
    <cellStyle name="Note 2 2 2 2 2 2 2 2 3" xfId="47555" xr:uid="{1D50A2E6-B83B-4E3B-B621-4A018078AA6D}"/>
    <cellStyle name="Note 2 2 2 2 2 2 2 3" xfId="23642" xr:uid="{6C5B1307-1476-402A-8640-3D353785416B}"/>
    <cellStyle name="Note 2 2 2 2 2 2 2 4" xfId="11700" xr:uid="{03E90DE2-DDB5-459F-97AB-3CDDB09E2050}"/>
    <cellStyle name="Note 2 2 2 2 2 2 2 5" xfId="29627" xr:uid="{579B0BD9-FFBB-49FB-92D2-A27D437B0460}"/>
    <cellStyle name="Note 2 2 2 2 2 2 2 6" xfId="41572" xr:uid="{04A9F12A-6465-4C9E-B6E9-72FD6E52F6A7}"/>
    <cellStyle name="Note 2 2 2 2 2 2 3" xfId="14713" xr:uid="{4FDEBF53-0205-46AB-97B0-73E1F6BF340A}"/>
    <cellStyle name="Note 2 2 2 2 2 2 3 2" xfId="32640" xr:uid="{45AE4B57-CDD6-407E-82FD-953635860D11}"/>
    <cellStyle name="Note 2 2 2 2 2 2 3 3" xfId="44585" xr:uid="{7993FA11-E734-42AB-B484-61F8B44872E7}"/>
    <cellStyle name="Note 2 2 2 2 2 2 4" xfId="20672" xr:uid="{A6585021-3C29-42D6-90F3-D790D1B407AD}"/>
    <cellStyle name="Note 2 2 2 2 2 2 5" xfId="8730" xr:uid="{B3F23F67-48AA-4BC5-A353-10EA586528C4}"/>
    <cellStyle name="Note 2 2 2 2 2 2 6" xfId="26657" xr:uid="{01A616FB-1A7C-4940-9BCB-08CAC57BDC44}"/>
    <cellStyle name="Note 2 2 2 2 2 2 7" xfId="38602" xr:uid="{58BE950C-CEFF-48B5-85AC-3B7DFD6B9A62}"/>
    <cellStyle name="Note 2 2 2 2 2 3" xfId="4276" xr:uid="{E49B567A-DB98-4893-B9A6-CBF73B2E46D8}"/>
    <cellStyle name="Note 2 2 2 2 2 3 2" xfId="16239" xr:uid="{1D0A587C-BB9F-432A-9FA0-974D9F221101}"/>
    <cellStyle name="Note 2 2 2 2 2 3 2 2" xfId="34166" xr:uid="{1E18E969-5603-47D6-A34E-1C11EDBEECC7}"/>
    <cellStyle name="Note 2 2 2 2 2 3 2 3" xfId="46111" xr:uid="{97B15B15-826C-498D-ACB9-0C0BCACBA0BD}"/>
    <cellStyle name="Note 2 2 2 2 2 3 3" xfId="22198" xr:uid="{E7883AFD-0B5D-4F45-A76F-6B112800A467}"/>
    <cellStyle name="Note 2 2 2 2 2 3 4" xfId="10256" xr:uid="{F064D77F-7986-494E-82C7-950290DAC3D0}"/>
    <cellStyle name="Note 2 2 2 2 2 3 5" xfId="28183" xr:uid="{89D99C9C-2B20-4707-9B41-ADE1D54C152C}"/>
    <cellStyle name="Note 2 2 2 2 2 3 6" xfId="40128" xr:uid="{B463C5D4-3B24-496E-879D-04EBF3A409FD}"/>
    <cellStyle name="Note 2 2 2 2 2 4" xfId="13269" xr:uid="{29E543B9-F06B-4D46-A6F8-8826C87A9F4C}"/>
    <cellStyle name="Note 2 2 2 2 2 4 2" xfId="31196" xr:uid="{027A8C2B-BCF2-4583-9653-8748EA077497}"/>
    <cellStyle name="Note 2 2 2 2 2 4 3" xfId="43141" xr:uid="{852F6FA7-93BE-4DD2-BC43-6CFB6F03962B}"/>
    <cellStyle name="Note 2 2 2 2 2 5" xfId="19228" xr:uid="{6A9E1FF6-322D-44E7-AFCA-13490EF72D48}"/>
    <cellStyle name="Note 2 2 2 2 2 6" xfId="7286" xr:uid="{7FD4955D-A41A-4AC7-B18F-B4A866E2839B}"/>
    <cellStyle name="Note 2 2 2 2 2 7" xfId="25213" xr:uid="{7D16F313-329E-489F-A05E-F58B35873162}"/>
    <cellStyle name="Note 2 2 2 2 2 8" xfId="37158" xr:uid="{ABA02EB1-D04E-48DA-AD54-8224D7C49DF6}"/>
    <cellStyle name="Note 2 2 2 2 3" xfId="2028" xr:uid="{00000000-0005-0000-0000-000038000000}"/>
    <cellStyle name="Note 2 2 2 2 3 2" xfId="4998" xr:uid="{F18D21BD-3528-40C3-BF68-2A586E2B5818}"/>
    <cellStyle name="Note 2 2 2 2 3 2 2" xfId="16961" xr:uid="{A7EB2D2D-8AB3-49FC-A150-3BD0F7C2D921}"/>
    <cellStyle name="Note 2 2 2 2 3 2 2 2" xfId="34888" xr:uid="{79BC7E46-2467-4C80-95E2-C6A3B15DDADC}"/>
    <cellStyle name="Note 2 2 2 2 3 2 2 3" xfId="46833" xr:uid="{6ECD60DD-8D70-498B-BEBD-FBEF4E2707F3}"/>
    <cellStyle name="Note 2 2 2 2 3 2 3" xfId="22920" xr:uid="{C46DA0B0-0BC4-450B-AB09-5F2A0156A13A}"/>
    <cellStyle name="Note 2 2 2 2 3 2 4" xfId="10978" xr:uid="{2178F1B2-2175-44DE-9C48-6747EDAA5A49}"/>
    <cellStyle name="Note 2 2 2 2 3 2 5" xfId="28905" xr:uid="{CF4A267F-8756-457E-93D0-9D744047863E}"/>
    <cellStyle name="Note 2 2 2 2 3 2 6" xfId="40850" xr:uid="{F18992DF-CBB0-4351-BC7D-7F1F3D837F6E}"/>
    <cellStyle name="Note 2 2 2 2 3 3" xfId="13991" xr:uid="{C4183071-224C-4789-AE9E-6DF551F1F687}"/>
    <cellStyle name="Note 2 2 2 2 3 3 2" xfId="31918" xr:uid="{E5B432E0-312E-4A4E-AA39-C80EE7CFAA84}"/>
    <cellStyle name="Note 2 2 2 2 3 3 3" xfId="43863" xr:uid="{98340662-7495-4E3E-B7FF-290FDABF2876}"/>
    <cellStyle name="Note 2 2 2 2 3 4" xfId="19950" xr:uid="{C608C16A-D253-4F6E-B114-5C33AF99CA70}"/>
    <cellStyle name="Note 2 2 2 2 3 5" xfId="8008" xr:uid="{6A6698DA-39F2-42FF-84B5-D60FF0561FA5}"/>
    <cellStyle name="Note 2 2 2 2 3 6" xfId="25935" xr:uid="{1D8D7F5D-28E5-442F-A94D-70AD4A6F7C7B}"/>
    <cellStyle name="Note 2 2 2 2 3 7" xfId="37880" xr:uid="{F618DF84-5F76-4626-962A-E6FEB2669487}"/>
    <cellStyle name="Note 2 2 2 2 4" xfId="3554" xr:uid="{71EC5681-8D51-4A97-B7BC-1EBC7BD808D9}"/>
    <cellStyle name="Note 2 2 2 2 4 2" xfId="15517" xr:uid="{0737F74B-3232-4A85-925A-D434804C9DF6}"/>
    <cellStyle name="Note 2 2 2 2 4 2 2" xfId="33444" xr:uid="{17780046-5E04-43A8-834F-1579D5477EB6}"/>
    <cellStyle name="Note 2 2 2 2 4 2 3" xfId="45389" xr:uid="{DE87A9ED-F9AC-4F18-9776-F157B101B7FB}"/>
    <cellStyle name="Note 2 2 2 2 4 3" xfId="21476" xr:uid="{89CAA9B1-7390-4E2B-AAD7-0C94A5D29A89}"/>
    <cellStyle name="Note 2 2 2 2 4 4" xfId="9534" xr:uid="{6C1084DF-A401-4F8E-8BFD-A9137425E08B}"/>
    <cellStyle name="Note 2 2 2 2 4 5" xfId="27461" xr:uid="{11947762-E585-4082-BB0B-7B756A7FA28A}"/>
    <cellStyle name="Note 2 2 2 2 4 6" xfId="39406" xr:uid="{F4D4DB93-F20A-4CA3-8B63-EBF5B7471453}"/>
    <cellStyle name="Note 2 2 2 2 5" xfId="12547" xr:uid="{8A0BF7A6-D01C-4C38-A3CE-1EEA0E572E16}"/>
    <cellStyle name="Note 2 2 2 2 5 2" xfId="30474" xr:uid="{4821FCC3-AA9C-4E74-A174-0424279140E0}"/>
    <cellStyle name="Note 2 2 2 2 5 3" xfId="42419" xr:uid="{6D0AF857-09D5-4DD4-BD77-EF5299B25BB7}"/>
    <cellStyle name="Note 2 2 2 2 6" xfId="18506" xr:uid="{C00E2A87-F5DC-4B8D-B37D-1E9943843516}"/>
    <cellStyle name="Note 2 2 2 2 7" xfId="6564" xr:uid="{D5B0138F-C00A-4654-A773-A8E68859DE1D}"/>
    <cellStyle name="Note 2 2 2 2 8" xfId="24491" xr:uid="{B0CDB6F3-C744-47B4-A0E9-4D2E8432E712}"/>
    <cellStyle name="Note 2 2 2 2 9" xfId="36436" xr:uid="{BD8EE467-8A6D-4051-A5D8-F5E8548C647B}"/>
    <cellStyle name="Note 2 2 2 3" xfId="958" xr:uid="{00000000-0005-0000-0000-000038000000}"/>
    <cellStyle name="Note 2 2 2 3 2" xfId="2402" xr:uid="{00000000-0005-0000-0000-000038000000}"/>
    <cellStyle name="Note 2 2 2 3 2 2" xfId="5372" xr:uid="{D92BC044-D385-4CE3-B471-087224F3184E}"/>
    <cellStyle name="Note 2 2 2 3 2 2 2" xfId="17335" xr:uid="{A2BF5780-B60B-437F-BB08-BDF0C53E1214}"/>
    <cellStyle name="Note 2 2 2 3 2 2 2 2" xfId="35262" xr:uid="{FA558959-95C8-4684-876D-4E9A87B1B8B3}"/>
    <cellStyle name="Note 2 2 2 3 2 2 2 3" xfId="47207" xr:uid="{8F34DC56-F3B8-4DDD-9B29-879A0064B1E8}"/>
    <cellStyle name="Note 2 2 2 3 2 2 3" xfId="23294" xr:uid="{3D3CE915-2976-42A6-AE98-1242CED8F7DE}"/>
    <cellStyle name="Note 2 2 2 3 2 2 4" xfId="11352" xr:uid="{1659B64D-8D31-423B-9B31-943D77C3F4C4}"/>
    <cellStyle name="Note 2 2 2 3 2 2 5" xfId="29279" xr:uid="{04500E06-7D0F-462A-AFCC-3DD9E6B2A26D}"/>
    <cellStyle name="Note 2 2 2 3 2 2 6" xfId="41224" xr:uid="{6720798B-B809-4DA6-B832-40C98F07DF6F}"/>
    <cellStyle name="Note 2 2 2 3 2 3" xfId="14365" xr:uid="{22DA125D-86B7-40CF-BF32-592670A9195E}"/>
    <cellStyle name="Note 2 2 2 3 2 3 2" xfId="32292" xr:uid="{59CAF22B-1B0C-4544-A857-6414B6D295AE}"/>
    <cellStyle name="Note 2 2 2 3 2 3 3" xfId="44237" xr:uid="{BEFE6900-055F-4A49-A311-16B0C952EE97}"/>
    <cellStyle name="Note 2 2 2 3 2 4" xfId="20324" xr:uid="{82E260DF-F88B-4320-A03F-1700EBCEE9C5}"/>
    <cellStyle name="Note 2 2 2 3 2 5" xfId="8382" xr:uid="{2DD39E44-FC16-4D8F-BB76-85720B0B92F1}"/>
    <cellStyle name="Note 2 2 2 3 2 6" xfId="26309" xr:uid="{AC2F077A-E260-46B3-B935-51F0846228D4}"/>
    <cellStyle name="Note 2 2 2 3 2 7" xfId="38254" xr:uid="{2BCC5489-9313-486B-A5AA-D1C0807857AE}"/>
    <cellStyle name="Note 2 2 2 3 3" xfId="3928" xr:uid="{70EF4C10-815D-4356-A35C-9AE636A2F20C}"/>
    <cellStyle name="Note 2 2 2 3 3 2" xfId="15891" xr:uid="{691A7E41-DD8F-4499-BD84-C7864916BA2B}"/>
    <cellStyle name="Note 2 2 2 3 3 2 2" xfId="33818" xr:uid="{4C929928-50AF-441A-BD87-165027E7A00B}"/>
    <cellStyle name="Note 2 2 2 3 3 2 3" xfId="45763" xr:uid="{43522BA9-2E7C-45D7-A5A3-1275EF72F1D4}"/>
    <cellStyle name="Note 2 2 2 3 3 3" xfId="21850" xr:uid="{AB323DD2-C70F-4322-8824-EDE0555AD7D8}"/>
    <cellStyle name="Note 2 2 2 3 3 4" xfId="9908" xr:uid="{A85E3372-8DC9-4D66-AE9C-F61C471DBC87}"/>
    <cellStyle name="Note 2 2 2 3 3 5" xfId="27835" xr:uid="{E0492F5B-EAC0-4232-8A36-178449565B25}"/>
    <cellStyle name="Note 2 2 2 3 3 6" xfId="39780" xr:uid="{4168209B-FFE7-4E28-9E2A-A9BF26EBD7FE}"/>
    <cellStyle name="Note 2 2 2 3 4" xfId="12921" xr:uid="{E904DCF3-3451-45FF-9088-2995766BF385}"/>
    <cellStyle name="Note 2 2 2 3 4 2" xfId="30848" xr:uid="{A83A3AD5-19C8-4BE0-ACA0-95FFADFFD6ED}"/>
    <cellStyle name="Note 2 2 2 3 4 3" xfId="42793" xr:uid="{60444942-8AA2-4511-AC2D-7792D4651231}"/>
    <cellStyle name="Note 2 2 2 3 5" xfId="18880" xr:uid="{29445C27-F98A-43E9-B2E3-BF35FF0DEEFF}"/>
    <cellStyle name="Note 2 2 2 3 6" xfId="6938" xr:uid="{FDC47550-BEE7-4843-B09E-77E475D48A56}"/>
    <cellStyle name="Note 2 2 2 3 7" xfId="24865" xr:uid="{A613BED8-55DA-4F30-AFCA-CF9C0CF752A3}"/>
    <cellStyle name="Note 2 2 2 3 8" xfId="36810" xr:uid="{3A0E4561-0E46-4CC9-9038-8EC10532391C}"/>
    <cellStyle name="Note 2 2 2 4" xfId="1680" xr:uid="{00000000-0005-0000-0000-000038000000}"/>
    <cellStyle name="Note 2 2 2 4 2" xfId="4650" xr:uid="{BF8D7166-34A9-4482-89DA-BDE60175D823}"/>
    <cellStyle name="Note 2 2 2 4 2 2" xfId="16613" xr:uid="{9555C6F4-4150-48B0-AD0A-AECA527A305A}"/>
    <cellStyle name="Note 2 2 2 4 2 2 2" xfId="34540" xr:uid="{E338BBB8-8181-41E9-B96F-FC929220E5BE}"/>
    <cellStyle name="Note 2 2 2 4 2 2 3" xfId="46485" xr:uid="{EC12A4F5-AC6D-4D0C-A5A4-5AB38AFF621C}"/>
    <cellStyle name="Note 2 2 2 4 2 3" xfId="22572" xr:uid="{73430DB4-982C-47AE-8CC2-B6CAC3C8714D}"/>
    <cellStyle name="Note 2 2 2 4 2 4" xfId="10630" xr:uid="{8843D54E-8DCB-4D89-826B-7CDD7453D25A}"/>
    <cellStyle name="Note 2 2 2 4 2 5" xfId="28557" xr:uid="{36334AB0-9826-4B24-8A4A-82C13C7D414C}"/>
    <cellStyle name="Note 2 2 2 4 2 6" xfId="40502" xr:uid="{4BDA60BA-0808-4696-B864-962D2345E409}"/>
    <cellStyle name="Note 2 2 2 4 3" xfId="13643" xr:uid="{C57A37F8-3F9C-4F62-A8E9-1E81AB12AAE7}"/>
    <cellStyle name="Note 2 2 2 4 3 2" xfId="31570" xr:uid="{AD96489C-86C2-4B47-99B9-6466B2D48898}"/>
    <cellStyle name="Note 2 2 2 4 3 3" xfId="43515" xr:uid="{8908A339-0ED5-48F9-8F2A-A07E1A421607}"/>
    <cellStyle name="Note 2 2 2 4 4" xfId="19602" xr:uid="{79EFC398-1377-432F-A514-C534DE17080B}"/>
    <cellStyle name="Note 2 2 2 4 5" xfId="7660" xr:uid="{6B420ED5-306E-4820-ACFF-5AEEA2280749}"/>
    <cellStyle name="Note 2 2 2 4 6" xfId="25587" xr:uid="{929B312C-B0C6-4FE9-BC73-C1F1B918136C}"/>
    <cellStyle name="Note 2 2 2 4 7" xfId="37532" xr:uid="{54D3DAEB-3AED-4DDA-80E7-9AA97EEBDE0F}"/>
    <cellStyle name="Note 2 2 2 5" xfId="3206" xr:uid="{40FB78D0-28E1-4B7B-A8DF-37FD2EDF745B}"/>
    <cellStyle name="Note 2 2 2 5 2" xfId="15169" xr:uid="{8B88344B-8950-4C65-A847-CE4F78AF592E}"/>
    <cellStyle name="Note 2 2 2 5 2 2" xfId="33096" xr:uid="{E0DEB5B9-EDB5-4B6E-87A1-E4FF3D182FAC}"/>
    <cellStyle name="Note 2 2 2 5 2 3" xfId="45041" xr:uid="{80A43110-E531-4422-BEFB-7A45D39E469F}"/>
    <cellStyle name="Note 2 2 2 5 3" xfId="21128" xr:uid="{BE43662F-52FD-4236-B6A7-7AA63DA20D08}"/>
    <cellStyle name="Note 2 2 2 5 4" xfId="9186" xr:uid="{3A2D9C62-2A86-46AE-924B-7387007C1478}"/>
    <cellStyle name="Note 2 2 2 5 5" xfId="27113" xr:uid="{E21DE8A5-85BF-4AC3-A7D8-69E67CA85913}"/>
    <cellStyle name="Note 2 2 2 5 6" xfId="39058" xr:uid="{14B1A82C-FE73-4A15-9D76-8D9BC13CDE49}"/>
    <cellStyle name="Note 2 2 2 6" xfId="12199" xr:uid="{62D5F67E-AB70-405B-9F1F-612111597697}"/>
    <cellStyle name="Note 2 2 2 6 2" xfId="30126" xr:uid="{1E13B534-77E0-43B1-A223-4422E74B20AE}"/>
    <cellStyle name="Note 2 2 2 6 3" xfId="42071" xr:uid="{AE7ECAA2-4571-4E09-BBC5-D95D53D76DAE}"/>
    <cellStyle name="Note 2 2 2 7" xfId="18158" xr:uid="{6FA6EEFF-E069-440C-A9CC-B19B04A44266}"/>
    <cellStyle name="Note 2 2 2 8" xfId="6216" xr:uid="{6BFC3DE4-9E8A-4415-A47A-177DA11DCFDA}"/>
    <cellStyle name="Note 2 2 2 9" xfId="24143" xr:uid="{F7225B0D-BF8C-432F-99DA-CE819D24EF9A}"/>
    <cellStyle name="Note 2 2 3" xfId="352" xr:uid="{00000000-0005-0000-0000-000038000000}"/>
    <cellStyle name="Note 2 2 3 10" xfId="36204" xr:uid="{62517734-F798-4E22-9051-EA89340F03F8}"/>
    <cellStyle name="Note 2 2 3 2" xfId="700" xr:uid="{00000000-0005-0000-0000-000038000000}"/>
    <cellStyle name="Note 2 2 3 2 2" xfId="1422" xr:uid="{00000000-0005-0000-0000-000038000000}"/>
    <cellStyle name="Note 2 2 3 2 2 2" xfId="2866" xr:uid="{00000000-0005-0000-0000-000038000000}"/>
    <cellStyle name="Note 2 2 3 2 2 2 2" xfId="5836" xr:uid="{BC149026-A37F-47B1-8739-DB6369E9E80C}"/>
    <cellStyle name="Note 2 2 3 2 2 2 2 2" xfId="17799" xr:uid="{CF514217-35CC-4C68-934E-3D7B5A6D8DCF}"/>
    <cellStyle name="Note 2 2 3 2 2 2 2 2 2" xfId="35726" xr:uid="{5597924D-138C-4BB3-AE89-9E8C768F153A}"/>
    <cellStyle name="Note 2 2 3 2 2 2 2 2 3" xfId="47671" xr:uid="{BA610CC6-3878-4F24-8CED-A5528B56B79F}"/>
    <cellStyle name="Note 2 2 3 2 2 2 2 3" xfId="23758" xr:uid="{32D49BFA-C53B-4C95-9D5C-D0627490257E}"/>
    <cellStyle name="Note 2 2 3 2 2 2 2 4" xfId="11816" xr:uid="{FA483341-EE36-4795-A533-328AD8280280}"/>
    <cellStyle name="Note 2 2 3 2 2 2 2 5" xfId="29743" xr:uid="{1CC34AEB-EDF3-4FF9-9DE1-BAD487A8FE90}"/>
    <cellStyle name="Note 2 2 3 2 2 2 2 6" xfId="41688" xr:uid="{9DF9620D-54A6-40D6-9C46-FB8788245CCF}"/>
    <cellStyle name="Note 2 2 3 2 2 2 3" xfId="14829" xr:uid="{80249FD8-A04B-4493-B5AD-CD4308DE01DE}"/>
    <cellStyle name="Note 2 2 3 2 2 2 3 2" xfId="32756" xr:uid="{EFEACA96-673A-4FC4-90C8-A743AFA02852}"/>
    <cellStyle name="Note 2 2 3 2 2 2 3 3" xfId="44701" xr:uid="{9BB7E464-09F5-432B-AF0F-70A9DD30F5AA}"/>
    <cellStyle name="Note 2 2 3 2 2 2 4" xfId="20788" xr:uid="{F08E8FE9-15CB-4AA2-AD2A-CF5913813AB6}"/>
    <cellStyle name="Note 2 2 3 2 2 2 5" xfId="8846" xr:uid="{47ED377D-7BF4-4E1F-9892-26C96B56BE68}"/>
    <cellStyle name="Note 2 2 3 2 2 2 6" xfId="26773" xr:uid="{6C0F9F98-7A68-406E-88C8-4DC4D0CD03D2}"/>
    <cellStyle name="Note 2 2 3 2 2 2 7" xfId="38718" xr:uid="{6A12B8C8-04F3-40E7-8174-32D6E9C8E88E}"/>
    <cellStyle name="Note 2 2 3 2 2 3" xfId="4392" xr:uid="{B86FB66F-7257-4AAB-A403-A6BA69A09F42}"/>
    <cellStyle name="Note 2 2 3 2 2 3 2" xfId="16355" xr:uid="{A436FE64-1EE9-434A-A75A-07136547083F}"/>
    <cellStyle name="Note 2 2 3 2 2 3 2 2" xfId="34282" xr:uid="{5BA8342B-D8EF-4096-8820-DC1484527558}"/>
    <cellStyle name="Note 2 2 3 2 2 3 2 3" xfId="46227" xr:uid="{78AEAA01-644B-42D2-A0CD-F663E30A8611}"/>
    <cellStyle name="Note 2 2 3 2 2 3 3" xfId="22314" xr:uid="{980FB12C-91CC-4E2C-9538-46953C0B0B8B}"/>
    <cellStyle name="Note 2 2 3 2 2 3 4" xfId="10372" xr:uid="{0F970012-075C-46DC-98A1-DECB7A2AB2BD}"/>
    <cellStyle name="Note 2 2 3 2 2 3 5" xfId="28299" xr:uid="{081B3887-660C-4D33-B5BC-AB9717705820}"/>
    <cellStyle name="Note 2 2 3 2 2 3 6" xfId="40244" xr:uid="{E35FBAFF-36E2-4960-9162-D6CA36EEB155}"/>
    <cellStyle name="Note 2 2 3 2 2 4" xfId="13385" xr:uid="{513B6FCB-342F-4B24-B827-F5504B0E9259}"/>
    <cellStyle name="Note 2 2 3 2 2 4 2" xfId="31312" xr:uid="{D7FCBC83-2281-419C-8B56-3C388A77A076}"/>
    <cellStyle name="Note 2 2 3 2 2 4 3" xfId="43257" xr:uid="{F12D5928-55CF-4B92-BBDA-368E99637581}"/>
    <cellStyle name="Note 2 2 3 2 2 5" xfId="19344" xr:uid="{A69AB6B9-39F1-425A-9743-64CBB94125D1}"/>
    <cellStyle name="Note 2 2 3 2 2 6" xfId="7402" xr:uid="{251B74E0-0854-4316-8472-3CA7C36BB14A}"/>
    <cellStyle name="Note 2 2 3 2 2 7" xfId="25329" xr:uid="{454AADCB-5894-4B62-AAD7-2E81C6337829}"/>
    <cellStyle name="Note 2 2 3 2 2 8" xfId="37274" xr:uid="{5A5B020B-78D8-4003-9A06-A38140AD40A3}"/>
    <cellStyle name="Note 2 2 3 2 3" xfId="2144" xr:uid="{00000000-0005-0000-0000-000038000000}"/>
    <cellStyle name="Note 2 2 3 2 3 2" xfId="5114" xr:uid="{3C74CEA5-25F1-4A3E-B934-8F33D67EDC57}"/>
    <cellStyle name="Note 2 2 3 2 3 2 2" xfId="17077" xr:uid="{4A5B3AD8-6487-4CB0-A942-8473DD5F9D37}"/>
    <cellStyle name="Note 2 2 3 2 3 2 2 2" xfId="35004" xr:uid="{325DEB01-E047-48C6-96E0-B38F19B7F87B}"/>
    <cellStyle name="Note 2 2 3 2 3 2 2 3" xfId="46949" xr:uid="{FCAE5CF6-C69B-489B-89BF-903F94CB6E63}"/>
    <cellStyle name="Note 2 2 3 2 3 2 3" xfId="23036" xr:uid="{7B7DA6DD-3D55-44A4-A1D4-AC3700B2510B}"/>
    <cellStyle name="Note 2 2 3 2 3 2 4" xfId="11094" xr:uid="{B1157618-27C7-495C-A81C-9209A2F7703E}"/>
    <cellStyle name="Note 2 2 3 2 3 2 5" xfId="29021" xr:uid="{1D85D1E4-0734-46A4-8FB8-D714423D9380}"/>
    <cellStyle name="Note 2 2 3 2 3 2 6" xfId="40966" xr:uid="{BC5C8D76-F969-4773-B831-8072BBEF38E3}"/>
    <cellStyle name="Note 2 2 3 2 3 3" xfId="14107" xr:uid="{C482D134-DEBC-4816-9106-9FE567CFCA5A}"/>
    <cellStyle name="Note 2 2 3 2 3 3 2" xfId="32034" xr:uid="{8A498BBB-0161-4E12-9337-CB76A4B17E8B}"/>
    <cellStyle name="Note 2 2 3 2 3 3 3" xfId="43979" xr:uid="{1584156F-AE50-4979-942D-28654684A597}"/>
    <cellStyle name="Note 2 2 3 2 3 4" xfId="20066" xr:uid="{76191C21-B157-4184-A9EF-9F41E762BDB2}"/>
    <cellStyle name="Note 2 2 3 2 3 5" xfId="8124" xr:uid="{309D9F1A-3A86-49DB-9DCC-7AAF57E70B29}"/>
    <cellStyle name="Note 2 2 3 2 3 6" xfId="26051" xr:uid="{2AEF800A-0A61-46EA-B3AD-CD7DBECE1707}"/>
    <cellStyle name="Note 2 2 3 2 3 7" xfId="37996" xr:uid="{C1917F2C-F486-4878-ACF4-D49CB5F8E4E9}"/>
    <cellStyle name="Note 2 2 3 2 4" xfId="3670" xr:uid="{5F170729-D190-481F-B477-045A84FD4D71}"/>
    <cellStyle name="Note 2 2 3 2 4 2" xfId="15633" xr:uid="{DC16DF8C-33B1-45E3-BDC8-216D9BD457E9}"/>
    <cellStyle name="Note 2 2 3 2 4 2 2" xfId="33560" xr:uid="{59C09443-C706-4E87-80E5-5F0D6A6494E9}"/>
    <cellStyle name="Note 2 2 3 2 4 2 3" xfId="45505" xr:uid="{BE2FA8F1-5F03-42A5-918C-2ECC9A104ED2}"/>
    <cellStyle name="Note 2 2 3 2 4 3" xfId="21592" xr:uid="{E71452F0-648B-4699-9384-3A4EFF4694F4}"/>
    <cellStyle name="Note 2 2 3 2 4 4" xfId="9650" xr:uid="{CC554CAB-9A28-4EF4-BA84-63BA7305018E}"/>
    <cellStyle name="Note 2 2 3 2 4 5" xfId="27577" xr:uid="{E2702E8B-F9FA-4744-9517-2D6429D8AE86}"/>
    <cellStyle name="Note 2 2 3 2 4 6" xfId="39522" xr:uid="{728073AC-E354-42AC-A4EB-627ECA6F5C07}"/>
    <cellStyle name="Note 2 2 3 2 5" xfId="12663" xr:uid="{ACDA7482-C8E1-4D3A-99C9-737A7D050B7F}"/>
    <cellStyle name="Note 2 2 3 2 5 2" xfId="30590" xr:uid="{97069483-7ACA-4CCC-AC27-BCA0883A0278}"/>
    <cellStyle name="Note 2 2 3 2 5 3" xfId="42535" xr:uid="{48CBE10D-9C1E-42AE-B261-6ACE16F9E103}"/>
    <cellStyle name="Note 2 2 3 2 6" xfId="18622" xr:uid="{2F2E1B00-DA51-4163-9E45-3CD5EB0DCE7F}"/>
    <cellStyle name="Note 2 2 3 2 7" xfId="6680" xr:uid="{1D3420A9-3E70-44B0-A2DA-D9BD77E8A2A4}"/>
    <cellStyle name="Note 2 2 3 2 8" xfId="24607" xr:uid="{40EA39CE-BC37-40E6-BE6A-F4AD5645352E}"/>
    <cellStyle name="Note 2 2 3 2 9" xfId="36552" xr:uid="{30F8FA50-5845-4DDD-B9F9-A28421424FCC}"/>
    <cellStyle name="Note 2 2 3 3" xfId="1074" xr:uid="{00000000-0005-0000-0000-000038000000}"/>
    <cellStyle name="Note 2 2 3 3 2" xfId="2518" xr:uid="{00000000-0005-0000-0000-000038000000}"/>
    <cellStyle name="Note 2 2 3 3 2 2" xfId="5488" xr:uid="{BAA22321-F09A-4977-A2C0-79BF1A8CB795}"/>
    <cellStyle name="Note 2 2 3 3 2 2 2" xfId="17451" xr:uid="{C484D021-107C-4236-9CFB-F0CC3EE3B5F6}"/>
    <cellStyle name="Note 2 2 3 3 2 2 2 2" xfId="35378" xr:uid="{C63906FA-5EFC-49EA-9813-5C6D94AA3CC5}"/>
    <cellStyle name="Note 2 2 3 3 2 2 2 3" xfId="47323" xr:uid="{D7AF5CFC-A830-4585-A554-8A8A87412C14}"/>
    <cellStyle name="Note 2 2 3 3 2 2 3" xfId="23410" xr:uid="{8D04A6AE-E10E-4A38-B138-3ED1BF78914E}"/>
    <cellStyle name="Note 2 2 3 3 2 2 4" xfId="11468" xr:uid="{05E21442-5C6A-48A4-8A38-C0171856D99D}"/>
    <cellStyle name="Note 2 2 3 3 2 2 5" xfId="29395" xr:uid="{D64655D1-9AAD-4262-9F12-1F57852C435E}"/>
    <cellStyle name="Note 2 2 3 3 2 2 6" xfId="41340" xr:uid="{E52B26BA-0C2D-4B84-931F-4E00A28F8E77}"/>
    <cellStyle name="Note 2 2 3 3 2 3" xfId="14481" xr:uid="{EEE1B00E-3F69-4A3D-BDA5-2AF0E6BC1B4B}"/>
    <cellStyle name="Note 2 2 3 3 2 3 2" xfId="32408" xr:uid="{F20E1969-89CD-4FE1-AC9E-6E3D2D3B9403}"/>
    <cellStyle name="Note 2 2 3 3 2 3 3" xfId="44353" xr:uid="{D17EBD7A-DA7B-4857-A9C5-F12A6FA17BBD}"/>
    <cellStyle name="Note 2 2 3 3 2 4" xfId="20440" xr:uid="{4C9480B5-AEE8-4396-8F73-7796A9ACB0A7}"/>
    <cellStyle name="Note 2 2 3 3 2 5" xfId="8498" xr:uid="{7B1480FA-D446-4EC9-AA45-1479022D9C32}"/>
    <cellStyle name="Note 2 2 3 3 2 6" xfId="26425" xr:uid="{805892FA-5473-4A2E-BC06-020575BB091E}"/>
    <cellStyle name="Note 2 2 3 3 2 7" xfId="38370" xr:uid="{3A0C5803-8CCE-49A4-A16D-74FD6E480CBE}"/>
    <cellStyle name="Note 2 2 3 3 3" xfId="4044" xr:uid="{3A95A977-1624-4AB0-B6B9-EDEEB1AAFAA4}"/>
    <cellStyle name="Note 2 2 3 3 3 2" xfId="16007" xr:uid="{4D1FC404-BB3B-43AB-9755-6D2F854C724F}"/>
    <cellStyle name="Note 2 2 3 3 3 2 2" xfId="33934" xr:uid="{E2B29D16-E6FF-4F53-BA01-4580F1D9ED2E}"/>
    <cellStyle name="Note 2 2 3 3 3 2 3" xfId="45879" xr:uid="{85B81912-0FF7-43A8-8AA1-90BE1442D714}"/>
    <cellStyle name="Note 2 2 3 3 3 3" xfId="21966" xr:uid="{D4CC95F0-59FE-4D43-B242-9B99F1F243B6}"/>
    <cellStyle name="Note 2 2 3 3 3 4" xfId="10024" xr:uid="{6B13E0F5-8574-4B67-8536-728817607F9C}"/>
    <cellStyle name="Note 2 2 3 3 3 5" xfId="27951" xr:uid="{9DB9838D-A8B9-4BCE-A891-67B2B8D0BD6A}"/>
    <cellStyle name="Note 2 2 3 3 3 6" xfId="39896" xr:uid="{80093FDA-8825-41C8-99B8-0E8028204E8E}"/>
    <cellStyle name="Note 2 2 3 3 4" xfId="13037" xr:uid="{F9109FC4-F24B-43CA-9F92-F14F864802ED}"/>
    <cellStyle name="Note 2 2 3 3 4 2" xfId="30964" xr:uid="{16BA0E07-4F5F-4674-8351-F858D35341C8}"/>
    <cellStyle name="Note 2 2 3 3 4 3" xfId="42909" xr:uid="{068E63B3-D2CF-4E17-B91A-A624DE67FFED}"/>
    <cellStyle name="Note 2 2 3 3 5" xfId="18996" xr:uid="{8B3DA923-1D4F-4685-A358-EDB7745CF80C}"/>
    <cellStyle name="Note 2 2 3 3 6" xfId="7054" xr:uid="{523FC861-F29A-4D52-A14C-3497DDD28E5E}"/>
    <cellStyle name="Note 2 2 3 3 7" xfId="24981" xr:uid="{80C9CF7A-3DEC-452E-BB41-4334F08A417D}"/>
    <cellStyle name="Note 2 2 3 3 8" xfId="36926" xr:uid="{C2F74F07-9325-44CC-A391-4DC648E112C0}"/>
    <cellStyle name="Note 2 2 3 4" xfId="1796" xr:uid="{00000000-0005-0000-0000-000038000000}"/>
    <cellStyle name="Note 2 2 3 4 2" xfId="4766" xr:uid="{FE27300B-079B-45F2-B33C-FB64F3A994B0}"/>
    <cellStyle name="Note 2 2 3 4 2 2" xfId="16729" xr:uid="{2B413B51-E5EC-45DD-A70D-0717C3551C95}"/>
    <cellStyle name="Note 2 2 3 4 2 2 2" xfId="34656" xr:uid="{9994C9D3-44DD-480F-9D70-103A050B8F68}"/>
    <cellStyle name="Note 2 2 3 4 2 2 3" xfId="46601" xr:uid="{92CBFCA8-C4D3-402D-9D8C-F9C74586691A}"/>
    <cellStyle name="Note 2 2 3 4 2 3" xfId="22688" xr:uid="{A4E1010A-C00B-46C9-BEC8-73F948CC843F}"/>
    <cellStyle name="Note 2 2 3 4 2 4" xfId="10746" xr:uid="{1DD646BC-60C4-4A27-A209-A5DB4FA386F5}"/>
    <cellStyle name="Note 2 2 3 4 2 5" xfId="28673" xr:uid="{F707C786-7AD8-4D95-8B2F-15CBFD126559}"/>
    <cellStyle name="Note 2 2 3 4 2 6" xfId="40618" xr:uid="{01C91B49-42AF-4AF8-8D56-294098ED48B2}"/>
    <cellStyle name="Note 2 2 3 4 3" xfId="13759" xr:uid="{624D20FC-0371-4313-9F46-B64FDCE41667}"/>
    <cellStyle name="Note 2 2 3 4 3 2" xfId="31686" xr:uid="{755E5F86-9B7D-4BD2-B5D2-53992FCC5245}"/>
    <cellStyle name="Note 2 2 3 4 3 3" xfId="43631" xr:uid="{5A80CAEC-5440-4B5D-93AE-6A2B23BC8F09}"/>
    <cellStyle name="Note 2 2 3 4 4" xfId="19718" xr:uid="{20E4515F-E617-40E0-93F4-E7FB5924D73D}"/>
    <cellStyle name="Note 2 2 3 4 5" xfId="7776" xr:uid="{562516B5-E51E-4DB7-8217-13BFEA49E089}"/>
    <cellStyle name="Note 2 2 3 4 6" xfId="25703" xr:uid="{86E6327A-E5D2-4B0A-9BBF-00C44C737F5A}"/>
    <cellStyle name="Note 2 2 3 4 7" xfId="37648" xr:uid="{8D1349E5-BDAC-45D0-9CDE-929CBEE960E0}"/>
    <cellStyle name="Note 2 2 3 5" xfId="3322" xr:uid="{AC8D0B42-BF21-43C5-B1E8-7172D5021267}"/>
    <cellStyle name="Note 2 2 3 5 2" xfId="15285" xr:uid="{1D095CE4-71F5-4107-AD72-48C6F2395CA5}"/>
    <cellStyle name="Note 2 2 3 5 2 2" xfId="33212" xr:uid="{18E31AA7-CE17-4151-AC86-DD83701009D5}"/>
    <cellStyle name="Note 2 2 3 5 2 3" xfId="45157" xr:uid="{842770B2-3B1F-44A4-A596-B4B8D005F72E}"/>
    <cellStyle name="Note 2 2 3 5 3" xfId="21244" xr:uid="{8411E851-1960-497A-9384-823880FF875F}"/>
    <cellStyle name="Note 2 2 3 5 4" xfId="9302" xr:uid="{2F6D89BD-AE92-4F47-846B-44FBA2A64390}"/>
    <cellStyle name="Note 2 2 3 5 5" xfId="27229" xr:uid="{457515CC-7861-4B19-AA5A-75B103673C4A}"/>
    <cellStyle name="Note 2 2 3 5 6" xfId="39174" xr:uid="{8D718CED-371F-48DD-9ED7-1AF949903884}"/>
    <cellStyle name="Note 2 2 3 6" xfId="12315" xr:uid="{5BC8E24B-6F13-4039-AF26-71BCE303FB46}"/>
    <cellStyle name="Note 2 2 3 6 2" xfId="30242" xr:uid="{F411172E-2825-4245-B5FC-AFEF08EF7428}"/>
    <cellStyle name="Note 2 2 3 6 3" xfId="42187" xr:uid="{9F627FB3-36A6-444D-9D35-5D2A6AD1EDF9}"/>
    <cellStyle name="Note 2 2 3 7" xfId="18274" xr:uid="{409541B7-4A23-463E-AA83-0AE201C16FF1}"/>
    <cellStyle name="Note 2 2 3 8" xfId="6332" xr:uid="{B4D41495-ABD6-41FC-8F6E-55E7D8634572}"/>
    <cellStyle name="Note 2 2 3 9" xfId="24259" xr:uid="{C6F4A82F-AF92-4F17-9AB0-A24C67E1736B}"/>
    <cellStyle name="Note 2 2 4" xfId="468" xr:uid="{00000000-0005-0000-0000-000038000000}"/>
    <cellStyle name="Note 2 2 4 2" xfId="1190" xr:uid="{00000000-0005-0000-0000-000038000000}"/>
    <cellStyle name="Note 2 2 4 2 2" xfId="2634" xr:uid="{00000000-0005-0000-0000-000038000000}"/>
    <cellStyle name="Note 2 2 4 2 2 2" xfId="5604" xr:uid="{850BB3B3-FB1D-4FF6-AA07-CDC6D007D4DF}"/>
    <cellStyle name="Note 2 2 4 2 2 2 2" xfId="17567" xr:uid="{D225FD0C-317E-4D3F-8B55-DF16EC54E2C3}"/>
    <cellStyle name="Note 2 2 4 2 2 2 2 2" xfId="35494" xr:uid="{04E5B1B6-CAD5-4A59-9397-776EC0B250FA}"/>
    <cellStyle name="Note 2 2 4 2 2 2 2 3" xfId="47439" xr:uid="{89DF0C9A-DDE7-49B1-8CCF-4F0BAE4752A2}"/>
    <cellStyle name="Note 2 2 4 2 2 2 3" xfId="23526" xr:uid="{21C07E5B-6C75-4ED1-B426-4E1B3364F8AC}"/>
    <cellStyle name="Note 2 2 4 2 2 2 4" xfId="11584" xr:uid="{D8FD188B-B02B-472F-BBEB-CE83C9E3DB1A}"/>
    <cellStyle name="Note 2 2 4 2 2 2 5" xfId="29511" xr:uid="{E36F7DD2-D080-4620-8DF6-AE274486241C}"/>
    <cellStyle name="Note 2 2 4 2 2 2 6" xfId="41456" xr:uid="{00FE306E-4D04-4696-9148-DBC838BCCCC6}"/>
    <cellStyle name="Note 2 2 4 2 2 3" xfId="14597" xr:uid="{CEAEEADA-1793-40A9-B19A-4D810FE44F09}"/>
    <cellStyle name="Note 2 2 4 2 2 3 2" xfId="32524" xr:uid="{E5DB9458-7A57-4380-9739-F95C1FA62154}"/>
    <cellStyle name="Note 2 2 4 2 2 3 3" xfId="44469" xr:uid="{0BA16C85-FF32-4F88-9115-A581ABB4CC88}"/>
    <cellStyle name="Note 2 2 4 2 2 4" xfId="20556" xr:uid="{5D2CB1E1-6FB5-4DF5-A3C7-D255A983AC60}"/>
    <cellStyle name="Note 2 2 4 2 2 5" xfId="8614" xr:uid="{1DF97DAF-7411-46D5-9877-36B811A86E68}"/>
    <cellStyle name="Note 2 2 4 2 2 6" xfId="26541" xr:uid="{32034FC0-047A-43D6-9836-E30264D416FA}"/>
    <cellStyle name="Note 2 2 4 2 2 7" xfId="38486" xr:uid="{00FD5388-FDDD-4845-94CE-173BB3D36587}"/>
    <cellStyle name="Note 2 2 4 2 3" xfId="4160" xr:uid="{76A14A6D-8F41-44F8-B232-171972C79C10}"/>
    <cellStyle name="Note 2 2 4 2 3 2" xfId="16123" xr:uid="{CF03077B-154E-45DF-896D-79D787E472D8}"/>
    <cellStyle name="Note 2 2 4 2 3 2 2" xfId="34050" xr:uid="{0B47CC62-5356-48F2-BCEE-40A070D738EA}"/>
    <cellStyle name="Note 2 2 4 2 3 2 3" xfId="45995" xr:uid="{60CE8CB0-A4E3-4B57-B234-FD187C49BA4C}"/>
    <cellStyle name="Note 2 2 4 2 3 3" xfId="22082" xr:uid="{0B977970-E51D-49BF-A8C8-5DFFB1408939}"/>
    <cellStyle name="Note 2 2 4 2 3 4" xfId="10140" xr:uid="{81851117-67AB-4320-895F-65548619C6D5}"/>
    <cellStyle name="Note 2 2 4 2 3 5" xfId="28067" xr:uid="{418BDFEE-61FF-451E-9B18-9D473A275D42}"/>
    <cellStyle name="Note 2 2 4 2 3 6" xfId="40012" xr:uid="{C662AAD8-4344-40ED-8AB4-4A78167EEE6B}"/>
    <cellStyle name="Note 2 2 4 2 4" xfId="13153" xr:uid="{F49B64C3-3054-4394-B483-35131A2653DB}"/>
    <cellStyle name="Note 2 2 4 2 4 2" xfId="31080" xr:uid="{E7626843-95FA-4C5C-84E3-048BF747F7DF}"/>
    <cellStyle name="Note 2 2 4 2 4 3" xfId="43025" xr:uid="{27814C99-90B3-4132-8E9F-F968F5A8C2EF}"/>
    <cellStyle name="Note 2 2 4 2 5" xfId="19112" xr:uid="{4EC5F4A1-6D91-45BF-A3F1-AE0ED74EAE9C}"/>
    <cellStyle name="Note 2 2 4 2 6" xfId="7170" xr:uid="{DECA596D-6CEC-43EA-ABC7-582C94897A73}"/>
    <cellStyle name="Note 2 2 4 2 7" xfId="25097" xr:uid="{EFE20520-585C-4710-8817-23A8872CE341}"/>
    <cellStyle name="Note 2 2 4 2 8" xfId="37042" xr:uid="{2ADFAA60-4F64-4469-AF82-3CB48AFD6CAD}"/>
    <cellStyle name="Note 2 2 4 3" xfId="1912" xr:uid="{00000000-0005-0000-0000-000038000000}"/>
    <cellStyle name="Note 2 2 4 3 2" xfId="4882" xr:uid="{B40624D7-FAA0-4B1D-9825-D3C18638134C}"/>
    <cellStyle name="Note 2 2 4 3 2 2" xfId="16845" xr:uid="{7544FC55-9747-427D-B84C-99751C2DDABD}"/>
    <cellStyle name="Note 2 2 4 3 2 2 2" xfId="34772" xr:uid="{3377717D-37A5-48F6-AC8C-8DFF0CFC07E3}"/>
    <cellStyle name="Note 2 2 4 3 2 2 3" xfId="46717" xr:uid="{268C4A93-F099-46E5-BA19-9812E6161C8B}"/>
    <cellStyle name="Note 2 2 4 3 2 3" xfId="22804" xr:uid="{0C47CDFA-CD5D-464A-8700-0DCAC77D68B9}"/>
    <cellStyle name="Note 2 2 4 3 2 4" xfId="10862" xr:uid="{9D4F2141-D5DE-44F8-843A-87E51FEF7F4D}"/>
    <cellStyle name="Note 2 2 4 3 2 5" xfId="28789" xr:uid="{0E42850F-EE10-44D0-9ED7-CD3F27F314C2}"/>
    <cellStyle name="Note 2 2 4 3 2 6" xfId="40734" xr:uid="{108BDD21-A32F-46ED-B3D3-73564D3A5519}"/>
    <cellStyle name="Note 2 2 4 3 3" xfId="13875" xr:uid="{9FC42BDF-AE89-4C81-9E94-5EA0C914F189}"/>
    <cellStyle name="Note 2 2 4 3 3 2" xfId="31802" xr:uid="{85524CE9-32CC-4937-8E32-93C93A942FBB}"/>
    <cellStyle name="Note 2 2 4 3 3 3" xfId="43747" xr:uid="{3A622976-DD45-4464-9182-C569AA2D13DD}"/>
    <cellStyle name="Note 2 2 4 3 4" xfId="19834" xr:uid="{89F9001B-C963-444C-A21C-D34FFCC0BB0D}"/>
    <cellStyle name="Note 2 2 4 3 5" xfId="7892" xr:uid="{7E69E550-EFCB-4775-9820-ECC5734A37DC}"/>
    <cellStyle name="Note 2 2 4 3 6" xfId="25819" xr:uid="{1741DEAC-A5D2-4C05-AAFD-9DCC9CEC4162}"/>
    <cellStyle name="Note 2 2 4 3 7" xfId="37764" xr:uid="{B9DA4061-FEA5-4D48-9DBE-C5B2FA2B0D72}"/>
    <cellStyle name="Note 2 2 4 4" xfId="3438" xr:uid="{44F53C66-308C-480C-A36C-D03779733160}"/>
    <cellStyle name="Note 2 2 4 4 2" xfId="15401" xr:uid="{C3D5E06A-8036-4B35-B22C-096084D2707D}"/>
    <cellStyle name="Note 2 2 4 4 2 2" xfId="33328" xr:uid="{388F3F8B-AE53-4665-8F98-EEF3B2D4468F}"/>
    <cellStyle name="Note 2 2 4 4 2 3" xfId="45273" xr:uid="{ED84100A-E62B-4E8D-A48B-322DCF6270D6}"/>
    <cellStyle name="Note 2 2 4 4 3" xfId="21360" xr:uid="{D5BABB81-A23B-40EC-9FFE-0AEE5A6C23A4}"/>
    <cellStyle name="Note 2 2 4 4 4" xfId="9418" xr:uid="{48A5425E-F7DA-454C-9AEC-81747A50DA69}"/>
    <cellStyle name="Note 2 2 4 4 5" xfId="27345" xr:uid="{9372485F-230C-4315-AE2D-1B86EE09E616}"/>
    <cellStyle name="Note 2 2 4 4 6" xfId="39290" xr:uid="{4B0529EC-F5F5-45D3-8B60-F3BCD7E12BC2}"/>
    <cellStyle name="Note 2 2 4 5" xfId="12431" xr:uid="{8900A9C6-3A09-481F-ACAA-92729F2079E8}"/>
    <cellStyle name="Note 2 2 4 5 2" xfId="30358" xr:uid="{D971B89C-29C5-4D89-9FD0-4100A2EE24C0}"/>
    <cellStyle name="Note 2 2 4 5 3" xfId="42303" xr:uid="{3B30E000-B13D-404C-8740-E3463FA2F6CB}"/>
    <cellStyle name="Note 2 2 4 6" xfId="18390" xr:uid="{1C0CC6E4-D2C6-43A7-BBF9-254073A7F8A5}"/>
    <cellStyle name="Note 2 2 4 7" xfId="6448" xr:uid="{57EC7627-7EE3-405B-A814-492D7BB76113}"/>
    <cellStyle name="Note 2 2 4 8" xfId="24375" xr:uid="{4E0B6922-C15C-4326-84E4-1F0D09408300}"/>
    <cellStyle name="Note 2 2 4 9" xfId="36320" xr:uid="{EC416345-3269-46C2-982F-D133533B4B9F}"/>
    <cellStyle name="Note 2 2 5" xfId="842" xr:uid="{00000000-0005-0000-0000-000038000000}"/>
    <cellStyle name="Note 2 2 5 2" xfId="2286" xr:uid="{00000000-0005-0000-0000-000038000000}"/>
    <cellStyle name="Note 2 2 5 2 2" xfId="5256" xr:uid="{83999F4E-496C-4D01-B0E8-2A83D828133F}"/>
    <cellStyle name="Note 2 2 5 2 2 2" xfId="17219" xr:uid="{B1B78049-E581-46E3-9AF2-ED45510BA52E}"/>
    <cellStyle name="Note 2 2 5 2 2 2 2" xfId="35146" xr:uid="{1EAB0E67-669C-41F4-81BF-037FB57DB507}"/>
    <cellStyle name="Note 2 2 5 2 2 2 3" xfId="47091" xr:uid="{6C492826-3B5B-434A-AEC1-60726225C65E}"/>
    <cellStyle name="Note 2 2 5 2 2 3" xfId="23178" xr:uid="{3241E59B-D5F7-4A47-B66A-181A7142CC80}"/>
    <cellStyle name="Note 2 2 5 2 2 4" xfId="11236" xr:uid="{F57F2733-045E-49E4-9C0D-1CD81B4840B8}"/>
    <cellStyle name="Note 2 2 5 2 2 5" xfId="29163" xr:uid="{86F1DA06-A6A7-465D-89D2-93A9D8A87693}"/>
    <cellStyle name="Note 2 2 5 2 2 6" xfId="41108" xr:uid="{99CBB587-F4B3-4479-BC31-2C31B574AD24}"/>
    <cellStyle name="Note 2 2 5 2 3" xfId="14249" xr:uid="{B4AC09B2-8035-4D64-BC9D-2E6396F5088E}"/>
    <cellStyle name="Note 2 2 5 2 3 2" xfId="32176" xr:uid="{6302B93C-E3D9-433F-A000-EC1234EEF51B}"/>
    <cellStyle name="Note 2 2 5 2 3 3" xfId="44121" xr:uid="{BA476FA1-4F28-497C-823F-9AB8C212D459}"/>
    <cellStyle name="Note 2 2 5 2 4" xfId="20208" xr:uid="{6FBF2531-5711-40D3-885B-8A9CA5C93186}"/>
    <cellStyle name="Note 2 2 5 2 5" xfId="8266" xr:uid="{B1BF76E0-3F65-4683-983D-6F7F47A9212A}"/>
    <cellStyle name="Note 2 2 5 2 6" xfId="26193" xr:uid="{ACDD697A-8ECE-439B-A1B1-2FD360CA01CB}"/>
    <cellStyle name="Note 2 2 5 2 7" xfId="38138" xr:uid="{A8F9FCD7-2D19-427E-AB2A-8BD6A31E02BA}"/>
    <cellStyle name="Note 2 2 5 3" xfId="3812" xr:uid="{2C0BE22C-2063-4E72-A3B1-034066F5ECDF}"/>
    <cellStyle name="Note 2 2 5 3 2" xfId="15775" xr:uid="{9F15C9F0-BC3F-47B4-9CC3-8C321F9B124F}"/>
    <cellStyle name="Note 2 2 5 3 2 2" xfId="33702" xr:uid="{A3A9B0C9-4A02-4081-BDC9-9BF1BBF097B9}"/>
    <cellStyle name="Note 2 2 5 3 2 3" xfId="45647" xr:uid="{130CAB2B-36A2-41F5-9793-AD3CB20ACF66}"/>
    <cellStyle name="Note 2 2 5 3 3" xfId="21734" xr:uid="{EE6CB363-C7F8-4180-BB06-13E48FB6AA00}"/>
    <cellStyle name="Note 2 2 5 3 4" xfId="9792" xr:uid="{BDE236BC-3BA1-45B2-9B48-5D35DA2DD6DA}"/>
    <cellStyle name="Note 2 2 5 3 5" xfId="27719" xr:uid="{BB83FD85-9F88-4CF3-8FE4-3C23181A6B5D}"/>
    <cellStyle name="Note 2 2 5 3 6" xfId="39664" xr:uid="{62C7F58C-89A3-4735-A4BF-88333E7EB461}"/>
    <cellStyle name="Note 2 2 5 4" xfId="12805" xr:uid="{513FB1DE-7673-465F-8E66-96F59D03020A}"/>
    <cellStyle name="Note 2 2 5 4 2" xfId="30732" xr:uid="{C917354B-CF0A-496D-961A-33312C369E71}"/>
    <cellStyle name="Note 2 2 5 4 3" xfId="42677" xr:uid="{8611D054-D9C5-469B-93D7-22488A526F54}"/>
    <cellStyle name="Note 2 2 5 5" xfId="18764" xr:uid="{AEF45D1E-792D-42D9-85D5-EE90015AD5CE}"/>
    <cellStyle name="Note 2 2 5 6" xfId="6822" xr:uid="{205D6535-7691-46EF-A899-B1226D2A1F8E}"/>
    <cellStyle name="Note 2 2 5 7" xfId="24749" xr:uid="{8BC5C200-0DF8-4629-BF49-7982C22DCB90}"/>
    <cellStyle name="Note 2 2 5 8" xfId="36694" xr:uid="{16468ADF-3079-438A-9D33-1070E89C335D}"/>
    <cellStyle name="Note 2 2 6" xfId="1564" xr:uid="{00000000-0005-0000-0000-000038000000}"/>
    <cellStyle name="Note 2 2 6 2" xfId="4534" xr:uid="{959B50A3-FC40-4E94-B5CE-95F3748ABF1A}"/>
    <cellStyle name="Note 2 2 6 2 2" xfId="16497" xr:uid="{7CD686B0-B0A5-4160-997E-3EE6E525544C}"/>
    <cellStyle name="Note 2 2 6 2 2 2" xfId="34424" xr:uid="{1699283C-E23D-4AAD-978C-0423A57C4564}"/>
    <cellStyle name="Note 2 2 6 2 2 3" xfId="46369" xr:uid="{779D71A7-9381-44DB-91BE-F4247E3E44CB}"/>
    <cellStyle name="Note 2 2 6 2 3" xfId="22456" xr:uid="{4C7B4E74-1B56-4D56-8326-E655E91F9949}"/>
    <cellStyle name="Note 2 2 6 2 4" xfId="10514" xr:uid="{6CB99075-A80D-4D51-87A9-1ADB7AA724F1}"/>
    <cellStyle name="Note 2 2 6 2 5" xfId="28441" xr:uid="{98AC5F62-9A2F-4E7F-87BE-6897B63ADA74}"/>
    <cellStyle name="Note 2 2 6 2 6" xfId="40386" xr:uid="{7E9DEA14-9062-4E4A-BB5A-81BC4727A99F}"/>
    <cellStyle name="Note 2 2 6 3" xfId="13527" xr:uid="{6E1BA136-2B29-4495-87B4-597372579F8E}"/>
    <cellStyle name="Note 2 2 6 3 2" xfId="31454" xr:uid="{9C8493FA-5934-448F-8FE1-CE5DD4AB1992}"/>
    <cellStyle name="Note 2 2 6 3 3" xfId="43399" xr:uid="{98431766-71D9-4C3F-8A15-FB17336D01F4}"/>
    <cellStyle name="Note 2 2 6 4" xfId="19486" xr:uid="{C907C544-46FE-451E-A849-13C483770478}"/>
    <cellStyle name="Note 2 2 6 5" xfId="7544" xr:uid="{545BE554-63F4-4C18-9DE2-59C495568232}"/>
    <cellStyle name="Note 2 2 6 6" xfId="25471" xr:uid="{8822F5C9-76A0-4E5B-AB7C-197CCE9E726C}"/>
    <cellStyle name="Note 2 2 6 7" xfId="37416" xr:uid="{305E903B-D8BD-4D4E-8A06-DE5BC6C1560C}"/>
    <cellStyle name="Note 2 2 7" xfId="3090" xr:uid="{74198B15-7100-47A1-9C35-F8072706E803}"/>
    <cellStyle name="Note 2 2 7 2" xfId="15053" xr:uid="{1A6168FE-C4AE-4F37-8AB4-69B41229A8C8}"/>
    <cellStyle name="Note 2 2 7 2 2" xfId="32980" xr:uid="{77C9A891-6085-4673-9089-07ED1C931F91}"/>
    <cellStyle name="Note 2 2 7 2 3" xfId="44925" xr:uid="{97EEA3C2-9AC8-453E-9102-053B96BA5E88}"/>
    <cellStyle name="Note 2 2 7 3" xfId="21012" xr:uid="{E73672A7-B972-4D28-8235-D0341B46D3BC}"/>
    <cellStyle name="Note 2 2 7 4" xfId="9070" xr:uid="{399DE257-B167-416D-B42A-A442EC6A0509}"/>
    <cellStyle name="Note 2 2 7 5" xfId="26997" xr:uid="{BB728DEC-F5F1-4550-9491-D921335AF5AF}"/>
    <cellStyle name="Note 2 2 7 6" xfId="38942" xr:uid="{1B509AEE-C9E7-441A-9417-F2158F93ECBF}"/>
    <cellStyle name="Note 2 2 8" xfId="12083" xr:uid="{60E54AB1-171B-4287-86EF-3949371718B5}"/>
    <cellStyle name="Note 2 2 8 2" xfId="30010" xr:uid="{BBF996FE-08E3-4C3B-B7B3-E340CCB2A5DE}"/>
    <cellStyle name="Note 2 2 8 3" xfId="41955" xr:uid="{FCC6A570-6EEC-4A44-A4A8-695EDD6C7653}"/>
    <cellStyle name="Note 2 2 9" xfId="18042" xr:uid="{EA0FCC0A-0BA6-4090-94D5-D89ADB81EC7F}"/>
    <cellStyle name="Note 2 3" xfId="178" xr:uid="{00000000-0005-0000-0000-000038000000}"/>
    <cellStyle name="Note 2 3 10" xfId="36030" xr:uid="{50BFB315-9296-4C04-8D36-87B413F2CC9C}"/>
    <cellStyle name="Note 2 3 2" xfId="526" xr:uid="{00000000-0005-0000-0000-000038000000}"/>
    <cellStyle name="Note 2 3 2 2" xfId="1248" xr:uid="{00000000-0005-0000-0000-000038000000}"/>
    <cellStyle name="Note 2 3 2 2 2" xfId="2692" xr:uid="{00000000-0005-0000-0000-000038000000}"/>
    <cellStyle name="Note 2 3 2 2 2 2" xfId="5662" xr:uid="{B19EFF1A-3AF9-4CF8-A726-A9C62E2841E3}"/>
    <cellStyle name="Note 2 3 2 2 2 2 2" xfId="17625" xr:uid="{EFB331D3-434C-4FDD-8A74-B024BA3D2507}"/>
    <cellStyle name="Note 2 3 2 2 2 2 2 2" xfId="35552" xr:uid="{01D87DA2-5137-410F-8D98-200A9C812816}"/>
    <cellStyle name="Note 2 3 2 2 2 2 2 3" xfId="47497" xr:uid="{21C37768-6670-4276-8DD1-F2480CA6AB37}"/>
    <cellStyle name="Note 2 3 2 2 2 2 3" xfId="23584" xr:uid="{7B62556F-EE57-4107-80DE-9E7EF9296C96}"/>
    <cellStyle name="Note 2 3 2 2 2 2 4" xfId="11642" xr:uid="{60CDD80E-0DB9-40E0-A671-016462845CF0}"/>
    <cellStyle name="Note 2 3 2 2 2 2 5" xfId="29569" xr:uid="{3C93563A-71A0-4E27-B8B9-1AB8189B5FDF}"/>
    <cellStyle name="Note 2 3 2 2 2 2 6" xfId="41514" xr:uid="{E0CC3AD5-ACD7-4FD6-A0E4-BB22B249FCEA}"/>
    <cellStyle name="Note 2 3 2 2 2 3" xfId="14655" xr:uid="{C45510E5-42AF-4D19-916E-DF845C40B290}"/>
    <cellStyle name="Note 2 3 2 2 2 3 2" xfId="32582" xr:uid="{824C0816-AD18-4782-BD0F-8CC59CCABAD8}"/>
    <cellStyle name="Note 2 3 2 2 2 3 3" xfId="44527" xr:uid="{62890568-1119-40AC-BC11-0C5F0A0428AB}"/>
    <cellStyle name="Note 2 3 2 2 2 4" xfId="20614" xr:uid="{C576F005-FDB6-4871-9D31-D5147C08350C}"/>
    <cellStyle name="Note 2 3 2 2 2 5" xfId="8672" xr:uid="{B2F6380E-A4BE-4A32-B62E-4E505545D6EF}"/>
    <cellStyle name="Note 2 3 2 2 2 6" xfId="26599" xr:uid="{78C5E296-D003-443C-9D99-6E9F07927511}"/>
    <cellStyle name="Note 2 3 2 2 2 7" xfId="38544" xr:uid="{01ADE681-9E4C-4048-A1CD-CAE1C1BFA036}"/>
    <cellStyle name="Note 2 3 2 2 3" xfId="4218" xr:uid="{983EB3B6-AD41-4A62-AE41-DA7E387FB6E5}"/>
    <cellStyle name="Note 2 3 2 2 3 2" xfId="16181" xr:uid="{60F76F7A-E5AA-4C01-8CC2-9BA63D1FA1DB}"/>
    <cellStyle name="Note 2 3 2 2 3 2 2" xfId="34108" xr:uid="{23B5EC4D-A066-416C-810B-36F3A3256AE2}"/>
    <cellStyle name="Note 2 3 2 2 3 2 3" xfId="46053" xr:uid="{934C014F-F572-49AF-BE26-C94F4C252B62}"/>
    <cellStyle name="Note 2 3 2 2 3 3" xfId="22140" xr:uid="{85CC69EC-ACE0-4673-8378-E5F859D82B80}"/>
    <cellStyle name="Note 2 3 2 2 3 4" xfId="10198" xr:uid="{35C5C7F0-160D-4039-9B16-FF615BE32EC9}"/>
    <cellStyle name="Note 2 3 2 2 3 5" xfId="28125" xr:uid="{3A0053EC-ABDD-4B6C-8617-C364BBB3666D}"/>
    <cellStyle name="Note 2 3 2 2 3 6" xfId="40070" xr:uid="{C9256943-C5B7-4E94-8B8E-D7BFB62C3D63}"/>
    <cellStyle name="Note 2 3 2 2 4" xfId="13211" xr:uid="{8762A2DC-8DAB-4370-9BED-147869ED6C07}"/>
    <cellStyle name="Note 2 3 2 2 4 2" xfId="31138" xr:uid="{6AED9FD7-B5C0-4417-A6F3-DAD3907A8A69}"/>
    <cellStyle name="Note 2 3 2 2 4 3" xfId="43083" xr:uid="{36149126-4824-4F61-B277-4EAFE56DB972}"/>
    <cellStyle name="Note 2 3 2 2 5" xfId="19170" xr:uid="{297DA521-76DE-426D-AF31-EDE1FD0D92AF}"/>
    <cellStyle name="Note 2 3 2 2 6" xfId="7228" xr:uid="{EAFEAF66-C1C6-4B2C-B618-86B1B68C14F7}"/>
    <cellStyle name="Note 2 3 2 2 7" xfId="25155" xr:uid="{FC7E3573-9E72-4088-A69D-C35B96F40497}"/>
    <cellStyle name="Note 2 3 2 2 8" xfId="37100" xr:uid="{70BFDA27-B7F2-4A7A-964C-62D21AB0A90A}"/>
    <cellStyle name="Note 2 3 2 3" xfId="1970" xr:uid="{00000000-0005-0000-0000-000038000000}"/>
    <cellStyle name="Note 2 3 2 3 2" xfId="4940" xr:uid="{3CEF79D8-61BE-4FC1-A96D-5A93DBC651F2}"/>
    <cellStyle name="Note 2 3 2 3 2 2" xfId="16903" xr:uid="{5E74E3F4-1B19-4C8E-A90C-0107AF5B1208}"/>
    <cellStyle name="Note 2 3 2 3 2 2 2" xfId="34830" xr:uid="{D8CEA2EE-F104-451C-A307-A97050892921}"/>
    <cellStyle name="Note 2 3 2 3 2 2 3" xfId="46775" xr:uid="{5217CDDF-05F8-480A-9923-EB02AA267F34}"/>
    <cellStyle name="Note 2 3 2 3 2 3" xfId="22862" xr:uid="{2122445B-181A-4CA4-9CBF-5A1371108F38}"/>
    <cellStyle name="Note 2 3 2 3 2 4" xfId="10920" xr:uid="{F15191C5-CE99-4257-AD0D-7C2A78373203}"/>
    <cellStyle name="Note 2 3 2 3 2 5" xfId="28847" xr:uid="{4DC4DC60-E5AF-4E4B-8604-49F58FB1FAAB}"/>
    <cellStyle name="Note 2 3 2 3 2 6" xfId="40792" xr:uid="{E78E0123-69F7-450B-BEB6-4862EAF7AEBA}"/>
    <cellStyle name="Note 2 3 2 3 3" xfId="13933" xr:uid="{9718B42C-D19C-45A2-B3E7-4B8BA1B87040}"/>
    <cellStyle name="Note 2 3 2 3 3 2" xfId="31860" xr:uid="{0E9D46F3-46F0-4855-BAD3-BD050AC1A943}"/>
    <cellStyle name="Note 2 3 2 3 3 3" xfId="43805" xr:uid="{1BEC7CF0-E6CD-4C77-AE3C-711D9944D7FC}"/>
    <cellStyle name="Note 2 3 2 3 4" xfId="19892" xr:uid="{7F43712A-E527-471B-B78B-F860D50D805F}"/>
    <cellStyle name="Note 2 3 2 3 5" xfId="7950" xr:uid="{61BC834B-6F16-46DB-BE4C-CF7294744B8F}"/>
    <cellStyle name="Note 2 3 2 3 6" xfId="25877" xr:uid="{52B86228-2349-441A-BDD9-48068BF6F1CA}"/>
    <cellStyle name="Note 2 3 2 3 7" xfId="37822" xr:uid="{E44EEA02-56C0-4E17-B728-2B9A160775C4}"/>
    <cellStyle name="Note 2 3 2 4" xfId="3496" xr:uid="{86EAAE1A-1212-4570-ACAE-3D6F69231B6A}"/>
    <cellStyle name="Note 2 3 2 4 2" xfId="15459" xr:uid="{010B1678-0DBB-4351-8CDB-A58534618B6C}"/>
    <cellStyle name="Note 2 3 2 4 2 2" xfId="33386" xr:uid="{0C08DB30-3CF3-4426-BFF2-6958D2886E73}"/>
    <cellStyle name="Note 2 3 2 4 2 3" xfId="45331" xr:uid="{8D1DDA76-7C0D-4D04-AC54-86C2E555D752}"/>
    <cellStyle name="Note 2 3 2 4 3" xfId="21418" xr:uid="{3AFA8B29-664E-45D2-8704-FFF2F5265270}"/>
    <cellStyle name="Note 2 3 2 4 4" xfId="9476" xr:uid="{854EC044-7C53-4E4E-A2DE-B59B7A881700}"/>
    <cellStyle name="Note 2 3 2 4 5" xfId="27403" xr:uid="{F94B8D5D-CAF7-4308-82EF-5A42EFE17F3C}"/>
    <cellStyle name="Note 2 3 2 4 6" xfId="39348" xr:uid="{CBB5C9ED-1D96-462A-BEC0-D14B3105DD3A}"/>
    <cellStyle name="Note 2 3 2 5" xfId="12489" xr:uid="{1925D334-000F-4A9A-AEB9-5D74CAED2883}"/>
    <cellStyle name="Note 2 3 2 5 2" xfId="30416" xr:uid="{3A5C987D-0B0E-4C07-B84A-06C85C047272}"/>
    <cellStyle name="Note 2 3 2 5 3" xfId="42361" xr:uid="{06B00944-147F-4B81-95DD-50BC0C886A95}"/>
    <cellStyle name="Note 2 3 2 6" xfId="18448" xr:uid="{43C4E12F-D654-40E3-BDD6-58362CC25E32}"/>
    <cellStyle name="Note 2 3 2 7" xfId="6506" xr:uid="{71E15BBA-3E0D-4D3A-9CE9-3419AA4A0A94}"/>
    <cellStyle name="Note 2 3 2 8" xfId="24433" xr:uid="{9D64AB96-A7ED-4E8C-A19C-692DB73926CE}"/>
    <cellStyle name="Note 2 3 2 9" xfId="36378" xr:uid="{8C91F869-2E0C-447F-B9F9-E1C172EB5F78}"/>
    <cellStyle name="Note 2 3 3" xfId="900" xr:uid="{00000000-0005-0000-0000-000038000000}"/>
    <cellStyle name="Note 2 3 3 2" xfId="2344" xr:uid="{00000000-0005-0000-0000-000038000000}"/>
    <cellStyle name="Note 2 3 3 2 2" xfId="5314" xr:uid="{B2BE1A77-0BC1-4B98-95EE-ADD678E20B1C}"/>
    <cellStyle name="Note 2 3 3 2 2 2" xfId="17277" xr:uid="{1972CC8A-9D65-435C-9D11-D448B0418C8C}"/>
    <cellStyle name="Note 2 3 3 2 2 2 2" xfId="35204" xr:uid="{2B8A2D08-DE19-4DAD-BBCA-4F0B00430E2C}"/>
    <cellStyle name="Note 2 3 3 2 2 2 3" xfId="47149" xr:uid="{8A4830ED-0AFD-418F-9713-E402C01E8248}"/>
    <cellStyle name="Note 2 3 3 2 2 3" xfId="23236" xr:uid="{29F1064F-9FDE-49D9-8C0E-34B186CD71DE}"/>
    <cellStyle name="Note 2 3 3 2 2 4" xfId="11294" xr:uid="{30C78E0B-E1E6-49AB-BBBE-BB69B5B15F69}"/>
    <cellStyle name="Note 2 3 3 2 2 5" xfId="29221" xr:uid="{CC8D0C5E-AE97-4093-B81F-8F63B1010B30}"/>
    <cellStyle name="Note 2 3 3 2 2 6" xfId="41166" xr:uid="{6AB91404-223A-433A-BB17-9E4141DF8507}"/>
    <cellStyle name="Note 2 3 3 2 3" xfId="14307" xr:uid="{C2D42414-1720-4B65-AC98-36C2D4D2C4C9}"/>
    <cellStyle name="Note 2 3 3 2 3 2" xfId="32234" xr:uid="{F14E143E-85E1-43ED-A7E2-F9F23667EDF8}"/>
    <cellStyle name="Note 2 3 3 2 3 3" xfId="44179" xr:uid="{1D921B69-9460-4A64-8577-C929BB18BD07}"/>
    <cellStyle name="Note 2 3 3 2 4" xfId="20266" xr:uid="{F1F643B1-7106-470C-A605-B2572FBE184D}"/>
    <cellStyle name="Note 2 3 3 2 5" xfId="8324" xr:uid="{D31FEE7D-E07E-4C51-819A-BF8563DDA05B}"/>
    <cellStyle name="Note 2 3 3 2 6" xfId="26251" xr:uid="{33ABC61F-2229-4A40-B200-B11F901FDA4B}"/>
    <cellStyle name="Note 2 3 3 2 7" xfId="38196" xr:uid="{C5EE7401-4F8A-4C61-ACB0-713D7BE3FDC2}"/>
    <cellStyle name="Note 2 3 3 3" xfId="3870" xr:uid="{D79FCDAD-6DF0-4E9F-92E9-0E91AC1E4772}"/>
    <cellStyle name="Note 2 3 3 3 2" xfId="15833" xr:uid="{B3E17DFD-C294-4B96-B7C3-EFA77E578339}"/>
    <cellStyle name="Note 2 3 3 3 2 2" xfId="33760" xr:uid="{941EA862-813B-4348-AB66-972DA7674032}"/>
    <cellStyle name="Note 2 3 3 3 2 3" xfId="45705" xr:uid="{35A7141F-30C5-407A-9A24-FD74FAAC286E}"/>
    <cellStyle name="Note 2 3 3 3 3" xfId="21792" xr:uid="{AFA63E3A-54CB-4102-B1CA-1DF5003AD281}"/>
    <cellStyle name="Note 2 3 3 3 4" xfId="9850" xr:uid="{0FE36402-A230-4B8B-A5AF-4D7A9EED2E7A}"/>
    <cellStyle name="Note 2 3 3 3 5" xfId="27777" xr:uid="{F825D873-39BD-4E18-B204-09B20D188135}"/>
    <cellStyle name="Note 2 3 3 3 6" xfId="39722" xr:uid="{B7B40121-0885-42FE-B3F0-FC91A30D745E}"/>
    <cellStyle name="Note 2 3 3 4" xfId="12863" xr:uid="{225BD330-B049-4DFC-9F4D-869E0C1B13C4}"/>
    <cellStyle name="Note 2 3 3 4 2" xfId="30790" xr:uid="{1A0EEF2F-9364-4D95-9011-B6ACCC6EBDDF}"/>
    <cellStyle name="Note 2 3 3 4 3" xfId="42735" xr:uid="{8909B5A7-DF7E-4CD5-98C9-BE97C49422C3}"/>
    <cellStyle name="Note 2 3 3 5" xfId="18822" xr:uid="{BF62DAC5-9CD8-4706-A414-48A125F2045C}"/>
    <cellStyle name="Note 2 3 3 6" xfId="6880" xr:uid="{867FF8C5-6692-41C9-AAF0-6DEEFAA1D569}"/>
    <cellStyle name="Note 2 3 3 7" xfId="24807" xr:uid="{AB37BDC0-20C0-47CC-968E-28088D3C9C64}"/>
    <cellStyle name="Note 2 3 3 8" xfId="36752" xr:uid="{456ADE90-F6EB-47BA-A561-041A1F23AD23}"/>
    <cellStyle name="Note 2 3 4" xfId="1622" xr:uid="{00000000-0005-0000-0000-000038000000}"/>
    <cellStyle name="Note 2 3 4 2" xfId="4592" xr:uid="{0BA9F10A-2A23-4593-A262-C21BC3131AE6}"/>
    <cellStyle name="Note 2 3 4 2 2" xfId="16555" xr:uid="{0DC4C2AF-9E83-4886-B5CC-D8E0D20B8203}"/>
    <cellStyle name="Note 2 3 4 2 2 2" xfId="34482" xr:uid="{8E3E525F-C14C-46F9-B9D1-6FE3221EDCBF}"/>
    <cellStyle name="Note 2 3 4 2 2 3" xfId="46427" xr:uid="{65750EE7-2C31-4437-8B2C-CCAAC02E4B9B}"/>
    <cellStyle name="Note 2 3 4 2 3" xfId="22514" xr:uid="{2B9564B8-F35A-4F7D-8CC9-3E05887CFA34}"/>
    <cellStyle name="Note 2 3 4 2 4" xfId="10572" xr:uid="{B60F0156-61F8-4760-A3E8-D594400D7B71}"/>
    <cellStyle name="Note 2 3 4 2 5" xfId="28499" xr:uid="{6B8BD09A-1FAE-48AC-B51E-F90E62D7ECDE}"/>
    <cellStyle name="Note 2 3 4 2 6" xfId="40444" xr:uid="{152035A2-9C1E-4AE3-88B7-91F86406995B}"/>
    <cellStyle name="Note 2 3 4 3" xfId="13585" xr:uid="{259D2849-E24A-48B9-A429-D24DF2C6D2A9}"/>
    <cellStyle name="Note 2 3 4 3 2" xfId="31512" xr:uid="{7C2B7956-EEF1-4E4B-83C2-E58C62145FEA}"/>
    <cellStyle name="Note 2 3 4 3 3" xfId="43457" xr:uid="{B5E0E337-5DA8-41EA-A859-79E9BC3371F8}"/>
    <cellStyle name="Note 2 3 4 4" xfId="19544" xr:uid="{C5B464E4-011D-4A7D-9228-F48E24B3587B}"/>
    <cellStyle name="Note 2 3 4 5" xfId="7602" xr:uid="{74C158B3-0393-4BFB-80EB-6EAC3BADCF0C}"/>
    <cellStyle name="Note 2 3 4 6" xfId="25529" xr:uid="{47D8790C-0110-48C2-A45C-28BEB3B1510D}"/>
    <cellStyle name="Note 2 3 4 7" xfId="37474" xr:uid="{54555E23-3232-4C25-B21D-C2B6A5C801E6}"/>
    <cellStyle name="Note 2 3 5" xfId="3148" xr:uid="{76BB66A4-80BD-47E2-BE80-F423B88958A3}"/>
    <cellStyle name="Note 2 3 5 2" xfId="15111" xr:uid="{5800AAF9-A2F1-44C6-B7A4-CFF840CAF939}"/>
    <cellStyle name="Note 2 3 5 2 2" xfId="33038" xr:uid="{9AC8FF7B-41EF-4B2D-B102-91E586185818}"/>
    <cellStyle name="Note 2 3 5 2 3" xfId="44983" xr:uid="{E1BE4F14-B2F4-46DD-8071-B522783626D3}"/>
    <cellStyle name="Note 2 3 5 3" xfId="21070" xr:uid="{4C7D2D49-FFEC-484B-BE5C-B12114A47482}"/>
    <cellStyle name="Note 2 3 5 4" xfId="9128" xr:uid="{9C159AE3-D4E5-45E3-92CC-CE614EFF0D1C}"/>
    <cellStyle name="Note 2 3 5 5" xfId="27055" xr:uid="{62A6F460-8BB7-4550-9B7E-25184C673048}"/>
    <cellStyle name="Note 2 3 5 6" xfId="39000" xr:uid="{451CB74A-DD1D-4A4A-ADE4-E47B6ACF2122}"/>
    <cellStyle name="Note 2 3 6" xfId="12141" xr:uid="{92C63A2B-1898-443C-9B3D-BD59B16F403A}"/>
    <cellStyle name="Note 2 3 6 2" xfId="30068" xr:uid="{E805A605-D702-4E0A-8AD1-E4A7E67AFE6E}"/>
    <cellStyle name="Note 2 3 6 3" xfId="42013" xr:uid="{741AC4DE-110C-458C-8CB1-EF9E5D35DE37}"/>
    <cellStyle name="Note 2 3 7" xfId="18100" xr:uid="{BD2F0C77-1647-4F7F-8443-F9E86E27BB57}"/>
    <cellStyle name="Note 2 3 8" xfId="6158" xr:uid="{6AEEAC79-BE5D-49C8-94E1-D4A602FE8087}"/>
    <cellStyle name="Note 2 3 9" xfId="24085" xr:uid="{CA16A70C-6D26-4EBB-AFCD-8B2696FEA239}"/>
    <cellStyle name="Note 2 4" xfId="294" xr:uid="{00000000-0005-0000-0000-000038000000}"/>
    <cellStyle name="Note 2 4 10" xfId="36146" xr:uid="{CA5EEA19-F76E-483A-B04C-0A441C212A42}"/>
    <cellStyle name="Note 2 4 2" xfId="642" xr:uid="{00000000-0005-0000-0000-000038000000}"/>
    <cellStyle name="Note 2 4 2 2" xfId="1364" xr:uid="{00000000-0005-0000-0000-000038000000}"/>
    <cellStyle name="Note 2 4 2 2 2" xfId="2808" xr:uid="{00000000-0005-0000-0000-000038000000}"/>
    <cellStyle name="Note 2 4 2 2 2 2" xfId="5778" xr:uid="{1BE4926D-A4E7-4AF2-A3CA-1D56449F50FF}"/>
    <cellStyle name="Note 2 4 2 2 2 2 2" xfId="17741" xr:uid="{1C310946-13CB-4ACA-8349-5AE55C886F3F}"/>
    <cellStyle name="Note 2 4 2 2 2 2 2 2" xfId="35668" xr:uid="{A1F4AFE5-03AD-4DBE-B9B1-2CD036AA4541}"/>
    <cellStyle name="Note 2 4 2 2 2 2 2 3" xfId="47613" xr:uid="{9BB3BF7D-D68D-4C3E-8F0B-118BB16900CB}"/>
    <cellStyle name="Note 2 4 2 2 2 2 3" xfId="23700" xr:uid="{948281EE-BD98-4BDF-BD22-402A26D1D09D}"/>
    <cellStyle name="Note 2 4 2 2 2 2 4" xfId="11758" xr:uid="{BA947CD9-D40A-4A9C-B410-06C51C60B046}"/>
    <cellStyle name="Note 2 4 2 2 2 2 5" xfId="29685" xr:uid="{2870E986-B537-4D1D-9A25-D9C16C5CCB7B}"/>
    <cellStyle name="Note 2 4 2 2 2 2 6" xfId="41630" xr:uid="{114CF634-C5AB-4153-BBEF-07E548929560}"/>
    <cellStyle name="Note 2 4 2 2 2 3" xfId="14771" xr:uid="{71F38190-DFB5-4199-9DF3-4783E96836BA}"/>
    <cellStyle name="Note 2 4 2 2 2 3 2" xfId="32698" xr:uid="{3F65B294-AE3D-41F6-BD55-96D3ECB3D816}"/>
    <cellStyle name="Note 2 4 2 2 2 3 3" xfId="44643" xr:uid="{E2D40A4E-7DF7-4767-8003-8A6EB40B3E32}"/>
    <cellStyle name="Note 2 4 2 2 2 4" xfId="20730" xr:uid="{2CF78CA2-0742-4EF0-AE8B-FB171ADF42F8}"/>
    <cellStyle name="Note 2 4 2 2 2 5" xfId="8788" xr:uid="{569000D4-F7A3-4BC6-9B00-257885DCE9B2}"/>
    <cellStyle name="Note 2 4 2 2 2 6" xfId="26715" xr:uid="{797132EF-72C1-4B1B-9DF6-84289F2C0C2C}"/>
    <cellStyle name="Note 2 4 2 2 2 7" xfId="38660" xr:uid="{938D4245-4D80-404F-BD03-65EAC4C773E4}"/>
    <cellStyle name="Note 2 4 2 2 3" xfId="4334" xr:uid="{C65FB3CF-7C85-4754-8479-E3C01AA9A26C}"/>
    <cellStyle name="Note 2 4 2 2 3 2" xfId="16297" xr:uid="{B9E86CF4-0332-422E-BE32-DD6DF90D3BFE}"/>
    <cellStyle name="Note 2 4 2 2 3 2 2" xfId="34224" xr:uid="{D004D9E6-1F2E-46E8-9C8B-EE581614EFED}"/>
    <cellStyle name="Note 2 4 2 2 3 2 3" xfId="46169" xr:uid="{5A1B5E91-ECDE-4F52-B1F9-DE4340C2E129}"/>
    <cellStyle name="Note 2 4 2 2 3 3" xfId="22256" xr:uid="{919C4199-6E75-4669-A8C0-47DB6677AE02}"/>
    <cellStyle name="Note 2 4 2 2 3 4" xfId="10314" xr:uid="{6B832C1F-26D5-400B-9675-BB6D17629190}"/>
    <cellStyle name="Note 2 4 2 2 3 5" xfId="28241" xr:uid="{73DEEEC9-B057-4FFC-A68A-3726FF19843B}"/>
    <cellStyle name="Note 2 4 2 2 3 6" xfId="40186" xr:uid="{890E6BB3-0253-4EF8-AEA4-B51D4A6D5899}"/>
    <cellStyle name="Note 2 4 2 2 4" xfId="13327" xr:uid="{B4B4CCA0-3656-40A5-9277-64243A4F05F2}"/>
    <cellStyle name="Note 2 4 2 2 4 2" xfId="31254" xr:uid="{74472A5F-ACD8-46CB-81F6-0D8BEBB6547D}"/>
    <cellStyle name="Note 2 4 2 2 4 3" xfId="43199" xr:uid="{7672B548-45F1-4A23-B2CC-AA60990543C8}"/>
    <cellStyle name="Note 2 4 2 2 5" xfId="19286" xr:uid="{FCC586AA-D33D-4A62-B4EC-54B684604CB6}"/>
    <cellStyle name="Note 2 4 2 2 6" xfId="7344" xr:uid="{8C54470A-5E80-4628-B89B-3719E8B5E3DD}"/>
    <cellStyle name="Note 2 4 2 2 7" xfId="25271" xr:uid="{78A1BAF0-849D-4995-BED3-68C55ED599CC}"/>
    <cellStyle name="Note 2 4 2 2 8" xfId="37216" xr:uid="{972D89FE-AFC9-465B-81C4-D713BE70DE89}"/>
    <cellStyle name="Note 2 4 2 3" xfId="2086" xr:uid="{00000000-0005-0000-0000-000038000000}"/>
    <cellStyle name="Note 2 4 2 3 2" xfId="5056" xr:uid="{B9D1DAEA-FE30-4A49-8A73-7734AA212A42}"/>
    <cellStyle name="Note 2 4 2 3 2 2" xfId="17019" xr:uid="{DDB35BA7-30DA-49A6-AAC7-5CEA22806A69}"/>
    <cellStyle name="Note 2 4 2 3 2 2 2" xfId="34946" xr:uid="{ED5366C3-1222-4BF4-BEBD-A7FE74C49FF2}"/>
    <cellStyle name="Note 2 4 2 3 2 2 3" xfId="46891" xr:uid="{6F08D2E9-9CB3-4A9C-A55F-B94FE7E583C6}"/>
    <cellStyle name="Note 2 4 2 3 2 3" xfId="22978" xr:uid="{9B6456EF-8E3A-4AEA-B589-44F64FD4A02F}"/>
    <cellStyle name="Note 2 4 2 3 2 4" xfId="11036" xr:uid="{9615CC6A-F282-4E24-B349-CE7D49D98473}"/>
    <cellStyle name="Note 2 4 2 3 2 5" xfId="28963" xr:uid="{4FADA945-F4E0-4200-B72B-FF0184DFE28E}"/>
    <cellStyle name="Note 2 4 2 3 2 6" xfId="40908" xr:uid="{03645D5F-F426-46B3-92C7-2A82EA2824F2}"/>
    <cellStyle name="Note 2 4 2 3 3" xfId="14049" xr:uid="{BB15B3AB-D26B-48AA-A48A-FEA95E2BA48C}"/>
    <cellStyle name="Note 2 4 2 3 3 2" xfId="31976" xr:uid="{EE9AE0D3-0C99-460D-AF78-C705E2EE21B4}"/>
    <cellStyle name="Note 2 4 2 3 3 3" xfId="43921" xr:uid="{637A95E6-6659-4809-A588-8D7E43C0BCDE}"/>
    <cellStyle name="Note 2 4 2 3 4" xfId="20008" xr:uid="{205C9ABC-50C7-489B-8285-01CF692525FB}"/>
    <cellStyle name="Note 2 4 2 3 5" xfId="8066" xr:uid="{C0935F45-ECF5-4E9B-8496-A623F84BE00B}"/>
    <cellStyle name="Note 2 4 2 3 6" xfId="25993" xr:uid="{80CB62BF-2A4F-4F5D-9543-80E081DA8B3F}"/>
    <cellStyle name="Note 2 4 2 3 7" xfId="37938" xr:uid="{0335BE00-851C-4E6A-A921-6540F1D0A082}"/>
    <cellStyle name="Note 2 4 2 4" xfId="3612" xr:uid="{F34F45BF-98F2-490F-8BD3-4C19E5EF58C0}"/>
    <cellStyle name="Note 2 4 2 4 2" xfId="15575" xr:uid="{B503FEB2-7432-4C42-BF59-9B9C9B794944}"/>
    <cellStyle name="Note 2 4 2 4 2 2" xfId="33502" xr:uid="{BE51FBC0-54F8-44C3-B5D1-A31CA30A7EFB}"/>
    <cellStyle name="Note 2 4 2 4 2 3" xfId="45447" xr:uid="{BB658772-CAA0-4665-B9AB-08ADA30E4319}"/>
    <cellStyle name="Note 2 4 2 4 3" xfId="21534" xr:uid="{9144BE53-84A7-45AC-8FEC-2346E41D47D6}"/>
    <cellStyle name="Note 2 4 2 4 4" xfId="9592" xr:uid="{6D9524CF-CC56-464E-AB39-BE9DD1B05F1B}"/>
    <cellStyle name="Note 2 4 2 4 5" xfId="27519" xr:uid="{258E5258-E39B-4C0D-A284-04B55FDF7787}"/>
    <cellStyle name="Note 2 4 2 4 6" xfId="39464" xr:uid="{8623D308-89A3-426D-9551-2A9F8AEA51EA}"/>
    <cellStyle name="Note 2 4 2 5" xfId="12605" xr:uid="{AA85766A-62F3-43C2-8566-68D9CE8B1E76}"/>
    <cellStyle name="Note 2 4 2 5 2" xfId="30532" xr:uid="{33F4BE43-13A0-4B4F-ADCE-B9454DD9B8C0}"/>
    <cellStyle name="Note 2 4 2 5 3" xfId="42477" xr:uid="{70C9C18A-ABA6-4B99-97E1-141FD29BED4A}"/>
    <cellStyle name="Note 2 4 2 6" xfId="18564" xr:uid="{9EC53C47-33CC-452C-8AC5-6E2C73FC97DA}"/>
    <cellStyle name="Note 2 4 2 7" xfId="6622" xr:uid="{ECBED219-91DF-4C30-BA6D-73B85D41FB14}"/>
    <cellStyle name="Note 2 4 2 8" xfId="24549" xr:uid="{CD02DC38-16F7-40C5-8476-C1A116E2C0E6}"/>
    <cellStyle name="Note 2 4 2 9" xfId="36494" xr:uid="{37D2E30C-D010-4878-880C-A7E69C2A35AB}"/>
    <cellStyle name="Note 2 4 3" xfId="1016" xr:uid="{00000000-0005-0000-0000-000038000000}"/>
    <cellStyle name="Note 2 4 3 2" xfId="2460" xr:uid="{00000000-0005-0000-0000-000038000000}"/>
    <cellStyle name="Note 2 4 3 2 2" xfId="5430" xr:uid="{8B84B17E-A704-487F-B9FE-E4FEA3AC9A90}"/>
    <cellStyle name="Note 2 4 3 2 2 2" xfId="17393" xr:uid="{3D577590-7C79-40F5-896A-FF398F384487}"/>
    <cellStyle name="Note 2 4 3 2 2 2 2" xfId="35320" xr:uid="{16C9FA18-80FF-4B7E-8C28-A96B3670DEF7}"/>
    <cellStyle name="Note 2 4 3 2 2 2 3" xfId="47265" xr:uid="{840B78BD-3EA5-4A9F-AC53-18D6AC738F59}"/>
    <cellStyle name="Note 2 4 3 2 2 3" xfId="23352" xr:uid="{35180573-BAA5-4470-9453-9EFD7EA01D4B}"/>
    <cellStyle name="Note 2 4 3 2 2 4" xfId="11410" xr:uid="{BC662D94-3FC5-4F2B-9C71-7C420296D067}"/>
    <cellStyle name="Note 2 4 3 2 2 5" xfId="29337" xr:uid="{85505056-C650-46C5-8F20-C876F3C5C1CA}"/>
    <cellStyle name="Note 2 4 3 2 2 6" xfId="41282" xr:uid="{ABB146A2-22E9-40AC-8284-AE3668021C9A}"/>
    <cellStyle name="Note 2 4 3 2 3" xfId="14423" xr:uid="{8F4613D8-07EB-43FA-B2F3-2FF258E1800F}"/>
    <cellStyle name="Note 2 4 3 2 3 2" xfId="32350" xr:uid="{CE45D241-46EA-4FE6-9611-608A5C47E5BA}"/>
    <cellStyle name="Note 2 4 3 2 3 3" xfId="44295" xr:uid="{C1EB70F9-D61C-404C-ACCC-48BAA0F1C741}"/>
    <cellStyle name="Note 2 4 3 2 4" xfId="20382" xr:uid="{B956EDA2-191E-4A06-B687-A72CCF462BAB}"/>
    <cellStyle name="Note 2 4 3 2 5" xfId="8440" xr:uid="{D57A03D2-7E60-4F0A-ABFD-07F1911BA62F}"/>
    <cellStyle name="Note 2 4 3 2 6" xfId="26367" xr:uid="{312578FB-1656-4E93-85E4-3F60D1C7FF66}"/>
    <cellStyle name="Note 2 4 3 2 7" xfId="38312" xr:uid="{D9B7D2BF-CBEB-43F0-8758-421D641C33B2}"/>
    <cellStyle name="Note 2 4 3 3" xfId="3986" xr:uid="{F59BB663-22A3-4C39-8D27-4862F2661FD2}"/>
    <cellStyle name="Note 2 4 3 3 2" xfId="15949" xr:uid="{8FD6A98F-797E-437B-8823-CE096C2982AD}"/>
    <cellStyle name="Note 2 4 3 3 2 2" xfId="33876" xr:uid="{BB241CFF-2AB7-433E-AC0F-C165CFB7A8B1}"/>
    <cellStyle name="Note 2 4 3 3 2 3" xfId="45821" xr:uid="{80FAEB64-D685-4F39-AB6E-2E1CB40CE6D1}"/>
    <cellStyle name="Note 2 4 3 3 3" xfId="21908" xr:uid="{37356198-5BB5-4BAF-9361-D662B6B2DE76}"/>
    <cellStyle name="Note 2 4 3 3 4" xfId="9966" xr:uid="{554A7956-FD2E-4F1C-95EA-E68EA4EB4966}"/>
    <cellStyle name="Note 2 4 3 3 5" xfId="27893" xr:uid="{9D9C2D7B-91B2-41FD-8616-537DAAAFB825}"/>
    <cellStyle name="Note 2 4 3 3 6" xfId="39838" xr:uid="{40946DA2-A802-41F2-B790-676230D0DA05}"/>
    <cellStyle name="Note 2 4 3 4" xfId="12979" xr:uid="{18C1D544-34C6-4707-A97D-1D09C8863CEE}"/>
    <cellStyle name="Note 2 4 3 4 2" xfId="30906" xr:uid="{092CD2F6-D5A6-459C-9AF1-2358A6063338}"/>
    <cellStyle name="Note 2 4 3 4 3" xfId="42851" xr:uid="{8AD70139-2DFD-4D2C-888C-47AB0F7684CF}"/>
    <cellStyle name="Note 2 4 3 5" xfId="18938" xr:uid="{5E301B4D-0ACD-4177-AAB9-3A7CD363501C}"/>
    <cellStyle name="Note 2 4 3 6" xfId="6996" xr:uid="{123C34BC-7A33-4D81-A385-E86F5AD06998}"/>
    <cellStyle name="Note 2 4 3 7" xfId="24923" xr:uid="{3DEC0C40-1036-447D-AAA2-A296D7DE6BD6}"/>
    <cellStyle name="Note 2 4 3 8" xfId="36868" xr:uid="{ABBB55E0-DDBE-49B5-9516-D8621B394E0E}"/>
    <cellStyle name="Note 2 4 4" xfId="1738" xr:uid="{00000000-0005-0000-0000-000038000000}"/>
    <cellStyle name="Note 2 4 4 2" xfId="4708" xr:uid="{B9885C4E-5840-4172-8912-193A85313288}"/>
    <cellStyle name="Note 2 4 4 2 2" xfId="16671" xr:uid="{AE91B536-ECA5-4405-BC96-CB5E5D5390CF}"/>
    <cellStyle name="Note 2 4 4 2 2 2" xfId="34598" xr:uid="{18BC3B8A-83CD-4BEC-8121-44B5A8BF9C46}"/>
    <cellStyle name="Note 2 4 4 2 2 3" xfId="46543" xr:uid="{7570CF61-3C24-4281-AB19-B1FED68BD7DF}"/>
    <cellStyle name="Note 2 4 4 2 3" xfId="22630" xr:uid="{5D6679CD-2A92-498B-BAA1-F19E9FB7665D}"/>
    <cellStyle name="Note 2 4 4 2 4" xfId="10688" xr:uid="{85B4EB80-B9F8-4E7C-98F1-E6CF8F116E88}"/>
    <cellStyle name="Note 2 4 4 2 5" xfId="28615" xr:uid="{F9443DDD-1953-45E4-99E4-C879E2F5131A}"/>
    <cellStyle name="Note 2 4 4 2 6" xfId="40560" xr:uid="{6E7832FB-B43C-4BDE-9415-DF0AD7582FCB}"/>
    <cellStyle name="Note 2 4 4 3" xfId="13701" xr:uid="{0EB150F8-2BEC-4FBA-A650-2D71FB739F2E}"/>
    <cellStyle name="Note 2 4 4 3 2" xfId="31628" xr:uid="{FD16B934-9681-42EF-B0AA-8B87519775FF}"/>
    <cellStyle name="Note 2 4 4 3 3" xfId="43573" xr:uid="{BF095963-D776-40A4-808A-55B28B423C6A}"/>
    <cellStyle name="Note 2 4 4 4" xfId="19660" xr:uid="{918B8D57-E383-40B6-9895-622FE26D1DD1}"/>
    <cellStyle name="Note 2 4 4 5" xfId="7718" xr:uid="{66B76B23-1084-417E-A14C-7C66C3C14146}"/>
    <cellStyle name="Note 2 4 4 6" xfId="25645" xr:uid="{C55DDCC5-6FD3-4302-8696-57F110AF8A2E}"/>
    <cellStyle name="Note 2 4 4 7" xfId="37590" xr:uid="{B2963C38-4242-4980-A04B-F5E83B960F68}"/>
    <cellStyle name="Note 2 4 5" xfId="3264" xr:uid="{2F08E25D-E248-4E97-B5F8-371C1450B28D}"/>
    <cellStyle name="Note 2 4 5 2" xfId="15227" xr:uid="{5E00FF87-43C5-47BD-8000-0CF5AFE4C4C6}"/>
    <cellStyle name="Note 2 4 5 2 2" xfId="33154" xr:uid="{9CC9CE2D-58EB-4CF7-B64A-D60BD6A095B2}"/>
    <cellStyle name="Note 2 4 5 2 3" xfId="45099" xr:uid="{DF2A4EA4-DD94-4599-8FBC-7D6CFC817154}"/>
    <cellStyle name="Note 2 4 5 3" xfId="21186" xr:uid="{1D230559-2D65-4A4A-A301-21066663B384}"/>
    <cellStyle name="Note 2 4 5 4" xfId="9244" xr:uid="{9E8BEB65-224A-41FF-9B50-4932BAE0B4DC}"/>
    <cellStyle name="Note 2 4 5 5" xfId="27171" xr:uid="{26CF1FBA-4CAD-4A74-9BB5-F8A5EE3D7484}"/>
    <cellStyle name="Note 2 4 5 6" xfId="39116" xr:uid="{FF7BA1BC-7A90-4D0A-AAC0-CF591EDC2F66}"/>
    <cellStyle name="Note 2 4 6" xfId="12257" xr:uid="{B87CCED5-392F-4507-B5B6-849030677DD0}"/>
    <cellStyle name="Note 2 4 6 2" xfId="30184" xr:uid="{96481BCB-8962-4DEE-B256-F275C377DD3B}"/>
    <cellStyle name="Note 2 4 6 3" xfId="42129" xr:uid="{523262D7-EECD-4412-A5A6-E00C03A3A14C}"/>
    <cellStyle name="Note 2 4 7" xfId="18216" xr:uid="{AB1EB146-BAE1-4A5A-AB24-313F2701FFCE}"/>
    <cellStyle name="Note 2 4 8" xfId="6274" xr:uid="{44C6B62C-10CF-4010-A211-3BE37A529D9A}"/>
    <cellStyle name="Note 2 4 9" xfId="24201" xr:uid="{F3EB3FA5-6998-4C21-BF1F-C19F71776422}"/>
    <cellStyle name="Note 2 5" xfId="410" xr:uid="{00000000-0005-0000-0000-000038000000}"/>
    <cellStyle name="Note 2 5 2" xfId="1132" xr:uid="{00000000-0005-0000-0000-000038000000}"/>
    <cellStyle name="Note 2 5 2 2" xfId="2576" xr:uid="{00000000-0005-0000-0000-000038000000}"/>
    <cellStyle name="Note 2 5 2 2 2" xfId="5546" xr:uid="{1B64FD51-119B-4E34-B6E1-0256FE71BBF3}"/>
    <cellStyle name="Note 2 5 2 2 2 2" xfId="17509" xr:uid="{69DD4BA7-09E8-49C5-BD57-F62EC8879C34}"/>
    <cellStyle name="Note 2 5 2 2 2 2 2" xfId="35436" xr:uid="{B1C5256A-D02D-403E-A50C-631E83319A9D}"/>
    <cellStyle name="Note 2 5 2 2 2 2 3" xfId="47381" xr:uid="{3C5C3B31-6EC9-474B-82D7-B57931156DC2}"/>
    <cellStyle name="Note 2 5 2 2 2 3" xfId="23468" xr:uid="{EB3A647E-F6EC-42A0-BDFE-3E0E061A5855}"/>
    <cellStyle name="Note 2 5 2 2 2 4" xfId="11526" xr:uid="{1F49046F-0D73-478F-A939-A868BB6564C9}"/>
    <cellStyle name="Note 2 5 2 2 2 5" xfId="29453" xr:uid="{DBB7C5EC-867E-4B1E-BC67-21987F9216C7}"/>
    <cellStyle name="Note 2 5 2 2 2 6" xfId="41398" xr:uid="{F8733608-F150-4316-B55B-B16955F92929}"/>
    <cellStyle name="Note 2 5 2 2 3" xfId="14539" xr:uid="{8B3093F5-62CB-4865-8FC7-6EA7D015AC1C}"/>
    <cellStyle name="Note 2 5 2 2 3 2" xfId="32466" xr:uid="{2C50C1B7-8FB8-47C0-BDC8-0AA6DA1020DD}"/>
    <cellStyle name="Note 2 5 2 2 3 3" xfId="44411" xr:uid="{80F4A038-2FF4-484E-A5A6-1D8EC98A1E8F}"/>
    <cellStyle name="Note 2 5 2 2 4" xfId="20498" xr:uid="{48CCFA7E-D1AE-4932-8CDB-8DABA17E30DD}"/>
    <cellStyle name="Note 2 5 2 2 5" xfId="8556" xr:uid="{65117420-B216-4BB8-BB21-E110380682C2}"/>
    <cellStyle name="Note 2 5 2 2 6" xfId="26483" xr:uid="{408B1BA8-DD61-4D93-B85A-A06FE2C8E4BB}"/>
    <cellStyle name="Note 2 5 2 2 7" xfId="38428" xr:uid="{256D9C2F-9631-46D1-961D-0C373E41EF65}"/>
    <cellStyle name="Note 2 5 2 3" xfId="4102" xr:uid="{7DED0261-C50C-41F0-B9F3-44A44EBB2AB2}"/>
    <cellStyle name="Note 2 5 2 3 2" xfId="16065" xr:uid="{71FAA4B1-4529-4B19-A1D0-665EBC25471E}"/>
    <cellStyle name="Note 2 5 2 3 2 2" xfId="33992" xr:uid="{A70DE96C-58D4-492E-80AE-2A3F112DB05E}"/>
    <cellStyle name="Note 2 5 2 3 2 3" xfId="45937" xr:uid="{339AA786-2E33-4B02-8725-DF973BE365FB}"/>
    <cellStyle name="Note 2 5 2 3 3" xfId="22024" xr:uid="{E66911E8-8540-491A-B9AC-58C1B73357FF}"/>
    <cellStyle name="Note 2 5 2 3 4" xfId="10082" xr:uid="{E7F81097-4293-40B2-9F6E-4E9C15224119}"/>
    <cellStyle name="Note 2 5 2 3 5" xfId="28009" xr:uid="{C0043C05-D9C8-46CE-9C78-A6E026F32194}"/>
    <cellStyle name="Note 2 5 2 3 6" xfId="39954" xr:uid="{AA6DD283-FB9D-426A-A2B6-EBAE51ABA21F}"/>
    <cellStyle name="Note 2 5 2 4" xfId="13095" xr:uid="{6C8D0A96-FF10-4EF7-9C85-CF321394C848}"/>
    <cellStyle name="Note 2 5 2 4 2" xfId="31022" xr:uid="{D071CADE-54A8-4FE6-A246-B9E34C1174BE}"/>
    <cellStyle name="Note 2 5 2 4 3" xfId="42967" xr:uid="{4C4954CA-7BC8-4277-BC38-2D7E7988AED8}"/>
    <cellStyle name="Note 2 5 2 5" xfId="19054" xr:uid="{E8BA3B2E-A5C3-4588-A076-ACE2B0BA8122}"/>
    <cellStyle name="Note 2 5 2 6" xfId="7112" xr:uid="{EB09ADC0-0920-4880-804F-3539BA5D4ACA}"/>
    <cellStyle name="Note 2 5 2 7" xfId="25039" xr:uid="{F036D595-78A5-45DD-AAA7-850AEDF0B364}"/>
    <cellStyle name="Note 2 5 2 8" xfId="36984" xr:uid="{ABDF933E-26E1-4BDF-9543-782F9C4693DB}"/>
    <cellStyle name="Note 2 5 3" xfId="1854" xr:uid="{00000000-0005-0000-0000-000038000000}"/>
    <cellStyle name="Note 2 5 3 2" xfId="4824" xr:uid="{79D62A4B-BC76-463B-8E56-48CC01FF7728}"/>
    <cellStyle name="Note 2 5 3 2 2" xfId="16787" xr:uid="{BFFF826C-B1EC-4D92-8EAD-58DBE1F87C4E}"/>
    <cellStyle name="Note 2 5 3 2 2 2" xfId="34714" xr:uid="{3FB89B50-F830-4BBE-BC4B-C311A9C05CE2}"/>
    <cellStyle name="Note 2 5 3 2 2 3" xfId="46659" xr:uid="{EBE4A00A-36CC-4BC9-9A5B-43E4C2938B52}"/>
    <cellStyle name="Note 2 5 3 2 3" xfId="22746" xr:uid="{E63F0CBD-681A-4CFD-AA2D-38F7C06FA8D8}"/>
    <cellStyle name="Note 2 5 3 2 4" xfId="10804" xr:uid="{EC9766FA-7377-4E02-A1B8-40F7C7CA4445}"/>
    <cellStyle name="Note 2 5 3 2 5" xfId="28731" xr:uid="{3738D834-B808-46F0-93A5-1EFDDD314FA8}"/>
    <cellStyle name="Note 2 5 3 2 6" xfId="40676" xr:uid="{2B7001F7-CBA3-4129-A959-E7ABF3AE1049}"/>
    <cellStyle name="Note 2 5 3 3" xfId="13817" xr:uid="{A473F931-F490-4573-A48E-31AE65B4C26B}"/>
    <cellStyle name="Note 2 5 3 3 2" xfId="31744" xr:uid="{62E00DBA-9E23-4A62-A69C-805B7E76AA62}"/>
    <cellStyle name="Note 2 5 3 3 3" xfId="43689" xr:uid="{38A01858-AC88-46FD-8C31-1265B22297CB}"/>
    <cellStyle name="Note 2 5 3 4" xfId="19776" xr:uid="{F263ECCE-4BA6-4E92-8FBB-D0ED89A31622}"/>
    <cellStyle name="Note 2 5 3 5" xfId="7834" xr:uid="{650A3902-A424-4D30-A277-1E5CE8344026}"/>
    <cellStyle name="Note 2 5 3 6" xfId="25761" xr:uid="{B1318A45-29EC-4038-B983-18D395A05A6A}"/>
    <cellStyle name="Note 2 5 3 7" xfId="37706" xr:uid="{14C9C784-C46A-451B-B37A-5F5E091DE862}"/>
    <cellStyle name="Note 2 5 4" xfId="3380" xr:uid="{5C0D74A6-C72C-4D64-95F4-831052ABD70E}"/>
    <cellStyle name="Note 2 5 4 2" xfId="15343" xr:uid="{31F296F4-9A9B-467F-A501-0F72F3FC9C93}"/>
    <cellStyle name="Note 2 5 4 2 2" xfId="33270" xr:uid="{A8DBDE69-70F5-481C-9E59-DEB1105096F8}"/>
    <cellStyle name="Note 2 5 4 2 3" xfId="45215" xr:uid="{C70C6647-21CE-47CC-86B7-567BAF0293C9}"/>
    <cellStyle name="Note 2 5 4 3" xfId="21302" xr:uid="{AD8002FE-B3ED-4B57-A466-C2AAE3F20BEB}"/>
    <cellStyle name="Note 2 5 4 4" xfId="9360" xr:uid="{046EF14F-26D3-46FC-B2AD-F18E2984D0CB}"/>
    <cellStyle name="Note 2 5 4 5" xfId="27287" xr:uid="{39B55330-4D0F-40D1-B8C7-D8D078631CA0}"/>
    <cellStyle name="Note 2 5 4 6" xfId="39232" xr:uid="{ADE73306-750B-4D4C-BDBA-098654B4813C}"/>
    <cellStyle name="Note 2 5 5" xfId="12373" xr:uid="{332EB193-9156-4ED5-A6F9-C30AB5B71443}"/>
    <cellStyle name="Note 2 5 5 2" xfId="30300" xr:uid="{F4DABB6F-5D1C-45B5-A96E-47022FB45619}"/>
    <cellStyle name="Note 2 5 5 3" xfId="42245" xr:uid="{D0649B8D-CB23-42C0-9901-8ED5D0F887F9}"/>
    <cellStyle name="Note 2 5 6" xfId="18332" xr:uid="{084B4F06-D425-435E-85DD-E1181CD652AE}"/>
    <cellStyle name="Note 2 5 7" xfId="6390" xr:uid="{8DC158A8-9358-4A70-8413-512A3A016C2E}"/>
    <cellStyle name="Note 2 5 8" xfId="24317" xr:uid="{A8D568AE-FDE8-4A4A-8F28-27CFB64AE748}"/>
    <cellStyle name="Note 2 5 9" xfId="36262" xr:uid="{A05F2326-ADB8-4B1C-9A6E-201693926DF8}"/>
    <cellStyle name="Note 2 6" xfId="784" xr:uid="{00000000-0005-0000-0000-000038000000}"/>
    <cellStyle name="Note 2 6 2" xfId="2228" xr:uid="{00000000-0005-0000-0000-000038000000}"/>
    <cellStyle name="Note 2 6 2 2" xfId="5198" xr:uid="{EDD8CB6F-3F4D-4FFD-99D2-5BE71B212370}"/>
    <cellStyle name="Note 2 6 2 2 2" xfId="17161" xr:uid="{D30365C2-9B13-413C-AECE-91E18D2796CE}"/>
    <cellStyle name="Note 2 6 2 2 2 2" xfId="35088" xr:uid="{E67EF78F-F0D3-4F93-BE5D-B91C848BDD56}"/>
    <cellStyle name="Note 2 6 2 2 2 3" xfId="47033" xr:uid="{1A04C77D-3EF9-435C-AEB9-8A4512A67235}"/>
    <cellStyle name="Note 2 6 2 2 3" xfId="23120" xr:uid="{BC32988E-48E7-4EF3-9CB4-D0341335832A}"/>
    <cellStyle name="Note 2 6 2 2 4" xfId="11178" xr:uid="{1D95E2BA-A015-43CB-B716-2159EEBE694D}"/>
    <cellStyle name="Note 2 6 2 2 5" xfId="29105" xr:uid="{03E1450E-F76B-4B67-A8E1-2CC9AF5353F5}"/>
    <cellStyle name="Note 2 6 2 2 6" xfId="41050" xr:uid="{05D340CA-02E9-4BC8-A2EC-14C513223759}"/>
    <cellStyle name="Note 2 6 2 3" xfId="14191" xr:uid="{D606B3D2-E898-47F9-9D6E-12B278D8041A}"/>
    <cellStyle name="Note 2 6 2 3 2" xfId="32118" xr:uid="{C4ADDDE8-AF9A-40B3-928E-0EAB51BA44A4}"/>
    <cellStyle name="Note 2 6 2 3 3" xfId="44063" xr:uid="{8FA7278B-0315-4A3B-9B42-6112B166E534}"/>
    <cellStyle name="Note 2 6 2 4" xfId="20150" xr:uid="{AEA41271-3C48-4047-98ED-9EE70EE741DA}"/>
    <cellStyle name="Note 2 6 2 5" xfId="8208" xr:uid="{F275D29D-6918-4C69-B0D9-8680EEFDF410}"/>
    <cellStyle name="Note 2 6 2 6" xfId="26135" xr:uid="{11D3D60F-8164-44FE-ADF9-DE4CC23CD869}"/>
    <cellStyle name="Note 2 6 2 7" xfId="38080" xr:uid="{08FF6966-DDDF-4747-8F27-CEE25BCAE62F}"/>
    <cellStyle name="Note 2 6 3" xfId="3754" xr:uid="{84B89236-A94F-4439-AB1A-2B27DC97E731}"/>
    <cellStyle name="Note 2 6 3 2" xfId="15717" xr:uid="{0544091C-0D14-422B-90B7-75C5940D98EA}"/>
    <cellStyle name="Note 2 6 3 2 2" xfId="33644" xr:uid="{FDA5D029-9A7A-4600-A110-58215806BA1B}"/>
    <cellStyle name="Note 2 6 3 2 3" xfId="45589" xr:uid="{AB4397AD-B077-4922-893E-374C7094F5F3}"/>
    <cellStyle name="Note 2 6 3 3" xfId="21676" xr:uid="{2E8871DE-6DE7-4071-9700-DBE14FDCC524}"/>
    <cellStyle name="Note 2 6 3 4" xfId="9734" xr:uid="{0004A848-FFEF-47FD-B19B-670012586CAA}"/>
    <cellStyle name="Note 2 6 3 5" xfId="27661" xr:uid="{F6302176-4EFE-47B6-9ECF-D9D6725EF06A}"/>
    <cellStyle name="Note 2 6 3 6" xfId="39606" xr:uid="{699BB849-1671-43E7-A9D9-FD710D5C55C1}"/>
    <cellStyle name="Note 2 6 4" xfId="12747" xr:uid="{45D2FDBC-D25F-4F0C-BF66-FB6484D985E3}"/>
    <cellStyle name="Note 2 6 4 2" xfId="30674" xr:uid="{1097922B-10AD-442C-B269-8A9A625FB6FD}"/>
    <cellStyle name="Note 2 6 4 3" xfId="42619" xr:uid="{5F74D394-7244-42DB-945E-B6777A10869C}"/>
    <cellStyle name="Note 2 6 5" xfId="18706" xr:uid="{E795A8CA-50B7-46E1-ABD5-DC54180DF5EC}"/>
    <cellStyle name="Note 2 6 6" xfId="6764" xr:uid="{D5CDB5D6-3C4E-43FB-9709-386B90DCC8C5}"/>
    <cellStyle name="Note 2 6 7" xfId="24691" xr:uid="{A983645F-1D82-49DE-8775-1A6C69C89BCB}"/>
    <cellStyle name="Note 2 6 8" xfId="36636" xr:uid="{E0F629C7-8BB2-42AA-8855-77A77E329D60}"/>
    <cellStyle name="Note 2 7" xfId="1506" xr:uid="{00000000-0005-0000-0000-000038000000}"/>
    <cellStyle name="Note 2 7 2" xfId="4476" xr:uid="{74AD05FD-6DE1-4019-A897-1E8948F25597}"/>
    <cellStyle name="Note 2 7 2 2" xfId="16439" xr:uid="{29293708-D6AA-4991-B17E-E4F6638FF3D6}"/>
    <cellStyle name="Note 2 7 2 2 2" xfId="34366" xr:uid="{8BD98FC4-AE9E-4314-9F75-0BFB64A07FB9}"/>
    <cellStyle name="Note 2 7 2 2 3" xfId="46311" xr:uid="{7EF3C66B-431F-408E-8803-20C3DAD51F37}"/>
    <cellStyle name="Note 2 7 2 3" xfId="22398" xr:uid="{A479FCBA-AB63-45EE-88EE-79CD966DB680}"/>
    <cellStyle name="Note 2 7 2 4" xfId="10456" xr:uid="{763864E8-E1FC-4ED8-BE5F-3779154C38C3}"/>
    <cellStyle name="Note 2 7 2 5" xfId="28383" xr:uid="{E2688AEE-E6F6-4712-ACCF-1219FB9AD7B6}"/>
    <cellStyle name="Note 2 7 2 6" xfId="40328" xr:uid="{0394358D-C4D3-487C-863D-EAEF42A4E358}"/>
    <cellStyle name="Note 2 7 3" xfId="13469" xr:uid="{1812E9DC-90FC-4440-8B57-EC9FFC2E8D88}"/>
    <cellStyle name="Note 2 7 3 2" xfId="31396" xr:uid="{78B8FBB1-5FF9-4E30-9610-E2280904149C}"/>
    <cellStyle name="Note 2 7 3 3" xfId="43341" xr:uid="{950BD352-C5BD-4098-8178-196BCFE85CE1}"/>
    <cellStyle name="Note 2 7 4" xfId="19428" xr:uid="{4EB12CB8-3D05-4F4B-90A9-B32ECD16D574}"/>
    <cellStyle name="Note 2 7 5" xfId="7486" xr:uid="{8AF2D2D4-A976-4D6B-9288-D92AC98D9BA9}"/>
    <cellStyle name="Note 2 7 6" xfId="25413" xr:uid="{FBAF30C7-7662-43E2-9EED-30FB09907E93}"/>
    <cellStyle name="Note 2 7 7" xfId="37358" xr:uid="{50E34C66-502A-428F-B056-890D3982B840}"/>
    <cellStyle name="Note 2 8" xfId="2950" xr:uid="{00000000-0005-0000-0000-000038000000}"/>
    <cellStyle name="Note 2 8 2" xfId="5920" xr:uid="{11B31C3D-E249-4E0B-8A09-DA7AF4AEB7C0}"/>
    <cellStyle name="Note 2 8 2 2" xfId="17883" xr:uid="{C412B340-88F6-4140-82D7-24B91003EADF}"/>
    <cellStyle name="Note 2 8 2 2 2" xfId="35810" xr:uid="{732D64A9-6D73-4C16-B5D8-65EF41A33A43}"/>
    <cellStyle name="Note 2 8 2 2 3" xfId="47755" xr:uid="{DF4493A6-4055-44B7-A5DE-2E1E715A728C}"/>
    <cellStyle name="Note 2 8 2 3" xfId="23842" xr:uid="{E86B58CF-2686-4D75-9238-F94B6BA5199E}"/>
    <cellStyle name="Note 2 8 2 4" xfId="11900" xr:uid="{184D7177-A885-4181-BAC7-C84E27CC868C}"/>
    <cellStyle name="Note 2 8 2 5" xfId="29827" xr:uid="{3128876A-4FF9-4543-8337-1C82EDB399B1}"/>
    <cellStyle name="Note 2 8 2 6" xfId="41772" xr:uid="{CAD95E8F-E95F-4539-AC8A-274A2F20D079}"/>
    <cellStyle name="Note 2 8 3" xfId="14913" xr:uid="{BB85FCBF-01CD-4C12-A828-511D5FF766CB}"/>
    <cellStyle name="Note 2 8 3 2" xfId="32840" xr:uid="{7B65BC32-D822-476A-BF12-0BCE07D2348A}"/>
    <cellStyle name="Note 2 8 3 3" xfId="44785" xr:uid="{403C655E-5603-44B1-BBD9-57C5EE7B2FDA}"/>
    <cellStyle name="Note 2 8 4" xfId="20872" xr:uid="{1030CA52-2A21-417E-933A-F0148B997ECA}"/>
    <cellStyle name="Note 2 8 5" xfId="8930" xr:uid="{5F4EAC32-5235-4A94-AC04-2BAEAF5A5359}"/>
    <cellStyle name="Note 2 8 6" xfId="26857" xr:uid="{71C8FC94-2F33-4992-A95E-8A3C39B8A66F}"/>
    <cellStyle name="Note 2 8 7" xfId="38802" xr:uid="{5B56F970-AE85-4FC3-90E7-F4581414C78F}"/>
    <cellStyle name="Note 2 9" xfId="3032" xr:uid="{C65D22C4-4EF8-4CF2-B394-53D194789751}"/>
    <cellStyle name="Note 2 9 2" xfId="14995" xr:uid="{413BB93D-66CC-46E6-9B03-61AA2051B09B}"/>
    <cellStyle name="Note 2 9 2 2" xfId="32922" xr:uid="{CE896628-7564-4E66-A489-B30320107613}"/>
    <cellStyle name="Note 2 9 2 3" xfId="44867" xr:uid="{415BEF25-D365-40E5-B7EC-BE6A379950A6}"/>
    <cellStyle name="Note 2 9 3" xfId="20954" xr:uid="{94DE9562-1DF7-47A7-A1E7-B97B6B01D1BB}"/>
    <cellStyle name="Note 2 9 4" xfId="9012" xr:uid="{C3E2D8EE-78BB-45BA-982D-D900CE75D871}"/>
    <cellStyle name="Note 2 9 5" xfId="26939" xr:uid="{D30BC536-09AF-4D24-8F32-1A5A4ED61FD9}"/>
    <cellStyle name="Note 2 9 6" xfId="38884" xr:uid="{39131230-F7C5-465E-A285-E109F9412C4E}"/>
    <cellStyle name="Note 3" xfId="67" xr:uid="{00000000-0005-0000-0000-000058000000}"/>
    <cellStyle name="Note 3 10" xfId="17989" xr:uid="{B81E25D6-F562-4D7F-9407-FD49AA474864}"/>
    <cellStyle name="Note 3 11" xfId="6047" xr:uid="{40963918-F961-4A5D-8EC7-FB603BD51A4F}"/>
    <cellStyle name="Note 3 12" xfId="23974" xr:uid="{243CCCCE-5763-452E-869E-0DF7DC26049F}"/>
    <cellStyle name="Note 3 13" xfId="35919" xr:uid="{9477D0B3-0E13-4B37-B7C0-5344153388BD}"/>
    <cellStyle name="Note 3 2" xfId="125" xr:uid="{00000000-0005-0000-0000-000058000000}"/>
    <cellStyle name="Note 3 2 10" xfId="6105" xr:uid="{27C13063-C3DD-4E30-B263-596AA9180BAD}"/>
    <cellStyle name="Note 3 2 11" xfId="24032" xr:uid="{16560DC5-93F2-4788-8809-39B00D4E11AA}"/>
    <cellStyle name="Note 3 2 12" xfId="35977" xr:uid="{C319760A-7D9D-4D0C-AF7E-C84B4F8B40DA}"/>
    <cellStyle name="Note 3 2 2" xfId="241" xr:uid="{00000000-0005-0000-0000-000058000000}"/>
    <cellStyle name="Note 3 2 2 10" xfId="36093" xr:uid="{A411DE5F-2FC2-4DD5-AEEF-3BFAE1271BE0}"/>
    <cellStyle name="Note 3 2 2 2" xfId="589" xr:uid="{00000000-0005-0000-0000-000058000000}"/>
    <cellStyle name="Note 3 2 2 2 2" xfId="1311" xr:uid="{00000000-0005-0000-0000-000058000000}"/>
    <cellStyle name="Note 3 2 2 2 2 2" xfId="2755" xr:uid="{00000000-0005-0000-0000-000058000000}"/>
    <cellStyle name="Note 3 2 2 2 2 2 2" xfId="5725" xr:uid="{CF40A894-12D8-4425-8A26-1F6AEC3B3230}"/>
    <cellStyle name="Note 3 2 2 2 2 2 2 2" xfId="17688" xr:uid="{974459FC-6453-4A52-AF61-85CBA7296F63}"/>
    <cellStyle name="Note 3 2 2 2 2 2 2 2 2" xfId="35615" xr:uid="{1AA12043-14F2-4711-9C22-C8D132EBE1C9}"/>
    <cellStyle name="Note 3 2 2 2 2 2 2 2 3" xfId="47560" xr:uid="{99F8BD67-FFD3-4BDF-8BD3-43BDC388594A}"/>
    <cellStyle name="Note 3 2 2 2 2 2 2 3" xfId="23647" xr:uid="{CD68E088-826E-48A3-A2B1-9863D21A64F7}"/>
    <cellStyle name="Note 3 2 2 2 2 2 2 4" xfId="11705" xr:uid="{5AA04174-9B7C-44FB-8BA3-F5ED9A79E16E}"/>
    <cellStyle name="Note 3 2 2 2 2 2 2 5" xfId="29632" xr:uid="{DA104CFE-5627-4C11-B6F7-289ED32F7DAE}"/>
    <cellStyle name="Note 3 2 2 2 2 2 2 6" xfId="41577" xr:uid="{954DED4B-B985-4FE2-B3C7-7093B5AA2A90}"/>
    <cellStyle name="Note 3 2 2 2 2 2 3" xfId="14718" xr:uid="{7EDE2A84-D1C4-4F07-AED2-07518393328D}"/>
    <cellStyle name="Note 3 2 2 2 2 2 3 2" xfId="32645" xr:uid="{4833C83D-5E15-44A9-BBDD-6307C32244FD}"/>
    <cellStyle name="Note 3 2 2 2 2 2 3 3" xfId="44590" xr:uid="{349A5343-6812-4F10-BFE3-A69C744EB30F}"/>
    <cellStyle name="Note 3 2 2 2 2 2 4" xfId="20677" xr:uid="{5ADE5B39-8334-4E12-83D8-2AE5F50CD795}"/>
    <cellStyle name="Note 3 2 2 2 2 2 5" xfId="8735" xr:uid="{9ADF4AB7-24A1-4B43-99C0-6403B948EC94}"/>
    <cellStyle name="Note 3 2 2 2 2 2 6" xfId="26662" xr:uid="{2E05BCB8-DDE6-400C-A712-29278D1EC04E}"/>
    <cellStyle name="Note 3 2 2 2 2 2 7" xfId="38607" xr:uid="{402951A4-704F-4A36-B7B8-11DE3C0FFBE0}"/>
    <cellStyle name="Note 3 2 2 2 2 3" xfId="4281" xr:uid="{2EEFA542-8186-418F-97E2-65F7A13EF4CD}"/>
    <cellStyle name="Note 3 2 2 2 2 3 2" xfId="16244" xr:uid="{C976EC08-FE74-4585-88B5-2269C14C84F9}"/>
    <cellStyle name="Note 3 2 2 2 2 3 2 2" xfId="34171" xr:uid="{A2E12445-1134-4297-AE0F-EFC51318AC27}"/>
    <cellStyle name="Note 3 2 2 2 2 3 2 3" xfId="46116" xr:uid="{7B3A7C47-B165-49FA-A982-0265970FFAD2}"/>
    <cellStyle name="Note 3 2 2 2 2 3 3" xfId="22203" xr:uid="{167BD492-65BB-4112-BCB5-4D8E1529DD7E}"/>
    <cellStyle name="Note 3 2 2 2 2 3 4" xfId="10261" xr:uid="{AE90FB6D-0667-4499-BE55-320B636966C1}"/>
    <cellStyle name="Note 3 2 2 2 2 3 5" xfId="28188" xr:uid="{7B2ED990-E0B7-4BD6-B4C7-21916EC7612B}"/>
    <cellStyle name="Note 3 2 2 2 2 3 6" xfId="40133" xr:uid="{2A67486E-A124-4E90-9519-568485B1B5D8}"/>
    <cellStyle name="Note 3 2 2 2 2 4" xfId="13274" xr:uid="{01E1AE56-2684-40DC-BD8D-85A3CD329C01}"/>
    <cellStyle name="Note 3 2 2 2 2 4 2" xfId="31201" xr:uid="{C40E68E6-112A-45DD-A8CF-49A2C59BDF84}"/>
    <cellStyle name="Note 3 2 2 2 2 4 3" xfId="43146" xr:uid="{723BCCC3-4A1B-4997-A8FC-B081A8E7A171}"/>
    <cellStyle name="Note 3 2 2 2 2 5" xfId="19233" xr:uid="{54DE8D5F-A65D-4E31-8525-6E59A0C40C5C}"/>
    <cellStyle name="Note 3 2 2 2 2 6" xfId="7291" xr:uid="{A56DEAC9-0224-402F-A30E-C77F40CF7B94}"/>
    <cellStyle name="Note 3 2 2 2 2 7" xfId="25218" xr:uid="{8BA264EA-0162-4506-BB04-D3CF2F2F58C3}"/>
    <cellStyle name="Note 3 2 2 2 2 8" xfId="37163" xr:uid="{D0C94129-8050-4E91-B7BF-F06B4E7BAC5F}"/>
    <cellStyle name="Note 3 2 2 2 3" xfId="2033" xr:uid="{00000000-0005-0000-0000-000058000000}"/>
    <cellStyle name="Note 3 2 2 2 3 2" xfId="5003" xr:uid="{A48634A5-7A0B-441A-BB49-A35A3A42EA0F}"/>
    <cellStyle name="Note 3 2 2 2 3 2 2" xfId="16966" xr:uid="{4FA111E2-DE3A-4908-A8C6-053907FB1A0C}"/>
    <cellStyle name="Note 3 2 2 2 3 2 2 2" xfId="34893" xr:uid="{9D144327-64E3-4815-BA6E-0D6048B420CE}"/>
    <cellStyle name="Note 3 2 2 2 3 2 2 3" xfId="46838" xr:uid="{E148E2B6-4326-40D4-9948-874057EB4D9F}"/>
    <cellStyle name="Note 3 2 2 2 3 2 3" xfId="22925" xr:uid="{FD83A258-9FFF-4FC9-BB04-434C6AF82B39}"/>
    <cellStyle name="Note 3 2 2 2 3 2 4" xfId="10983" xr:uid="{77017DEC-2354-4B56-9E12-EE9E5C203A1D}"/>
    <cellStyle name="Note 3 2 2 2 3 2 5" xfId="28910" xr:uid="{6480E7CC-13FD-44B0-A54F-41AB82E9D479}"/>
    <cellStyle name="Note 3 2 2 2 3 2 6" xfId="40855" xr:uid="{0A4606D8-9064-479B-9A79-C0CDBC9F1901}"/>
    <cellStyle name="Note 3 2 2 2 3 3" xfId="13996" xr:uid="{1ACADC55-76C9-4977-9D8A-2F06A4B5EA2A}"/>
    <cellStyle name="Note 3 2 2 2 3 3 2" xfId="31923" xr:uid="{11B3B840-87E2-498C-821C-A44F94B27600}"/>
    <cellStyle name="Note 3 2 2 2 3 3 3" xfId="43868" xr:uid="{2ABA45E8-6D3B-43BB-95A1-84F2AF3DE2CF}"/>
    <cellStyle name="Note 3 2 2 2 3 4" xfId="19955" xr:uid="{12F0FC03-22BA-4357-B7E2-85B9BD3D4B79}"/>
    <cellStyle name="Note 3 2 2 2 3 5" xfId="8013" xr:uid="{1899F8C4-204D-4160-A39C-B28734BE0A02}"/>
    <cellStyle name="Note 3 2 2 2 3 6" xfId="25940" xr:uid="{CD00D261-F7F9-4E3B-ABD5-9BCF28D78868}"/>
    <cellStyle name="Note 3 2 2 2 3 7" xfId="37885" xr:uid="{6C52E46B-11FE-4FAD-91D9-69FA94ACB3D4}"/>
    <cellStyle name="Note 3 2 2 2 4" xfId="3559" xr:uid="{F64095CB-3195-4794-BA72-B896BC7206FB}"/>
    <cellStyle name="Note 3 2 2 2 4 2" xfId="15522" xr:uid="{82590214-FEFF-4D23-9CCF-CF2E108A8840}"/>
    <cellStyle name="Note 3 2 2 2 4 2 2" xfId="33449" xr:uid="{25351F59-A470-4E31-8BDE-E9364FC417CA}"/>
    <cellStyle name="Note 3 2 2 2 4 2 3" xfId="45394" xr:uid="{9D55207C-AA25-4D85-B682-130343C8E0A4}"/>
    <cellStyle name="Note 3 2 2 2 4 3" xfId="21481" xr:uid="{226C95FC-0BD5-49B3-91D7-E5E537755B2F}"/>
    <cellStyle name="Note 3 2 2 2 4 4" xfId="9539" xr:uid="{FD958621-9784-4BA5-A8EF-7D738331129B}"/>
    <cellStyle name="Note 3 2 2 2 4 5" xfId="27466" xr:uid="{1A48CF21-34D2-4BCA-9593-920826286C56}"/>
    <cellStyle name="Note 3 2 2 2 4 6" xfId="39411" xr:uid="{0D14D285-2CE9-41A1-9B13-C14ECD432523}"/>
    <cellStyle name="Note 3 2 2 2 5" xfId="12552" xr:uid="{236CC925-D90B-4665-AB09-90D32082A351}"/>
    <cellStyle name="Note 3 2 2 2 5 2" xfId="30479" xr:uid="{E13A863D-6849-498B-B4A0-49BDCA3F2881}"/>
    <cellStyle name="Note 3 2 2 2 5 3" xfId="42424" xr:uid="{5C3A3300-BC1F-40E1-B149-406C7D431619}"/>
    <cellStyle name="Note 3 2 2 2 6" xfId="18511" xr:uid="{9D7831EB-1E54-44DD-98D9-659917F79581}"/>
    <cellStyle name="Note 3 2 2 2 7" xfId="6569" xr:uid="{114409DE-2D0E-467F-83D4-884B1A6B5451}"/>
    <cellStyle name="Note 3 2 2 2 8" xfId="24496" xr:uid="{0C793979-7D91-4C00-9B68-07E18DF04B63}"/>
    <cellStyle name="Note 3 2 2 2 9" xfId="36441" xr:uid="{B57DE5E6-F4F4-4095-A3D3-7BBD60047022}"/>
    <cellStyle name="Note 3 2 2 3" xfId="963" xr:uid="{00000000-0005-0000-0000-000058000000}"/>
    <cellStyle name="Note 3 2 2 3 2" xfId="2407" xr:uid="{00000000-0005-0000-0000-000058000000}"/>
    <cellStyle name="Note 3 2 2 3 2 2" xfId="5377" xr:uid="{DF5A11F5-166B-4184-825D-0357D038A720}"/>
    <cellStyle name="Note 3 2 2 3 2 2 2" xfId="17340" xr:uid="{CD1013A1-1099-40BA-B3BB-CC7015EA52F7}"/>
    <cellStyle name="Note 3 2 2 3 2 2 2 2" xfId="35267" xr:uid="{C19FF5D9-264C-4E07-9CF6-AE49B8AC12F9}"/>
    <cellStyle name="Note 3 2 2 3 2 2 2 3" xfId="47212" xr:uid="{A7C3FE4E-1601-49E2-93A7-043781CE5444}"/>
    <cellStyle name="Note 3 2 2 3 2 2 3" xfId="23299" xr:uid="{0BFB45E6-5377-44E5-B8E2-499C4F69BAAA}"/>
    <cellStyle name="Note 3 2 2 3 2 2 4" xfId="11357" xr:uid="{019F4694-B4C6-42E5-95C6-E7DD90E08C04}"/>
    <cellStyle name="Note 3 2 2 3 2 2 5" xfId="29284" xr:uid="{8C5627AA-3105-4854-8942-2CFFC08FCA45}"/>
    <cellStyle name="Note 3 2 2 3 2 2 6" xfId="41229" xr:uid="{2ACF091A-E73A-4652-8258-CF379473BB24}"/>
    <cellStyle name="Note 3 2 2 3 2 3" xfId="14370" xr:uid="{8C83079B-9414-4288-B236-AA2F4B5C669C}"/>
    <cellStyle name="Note 3 2 2 3 2 3 2" xfId="32297" xr:uid="{D45D83A8-2B07-433F-9555-C61ED3E434EA}"/>
    <cellStyle name="Note 3 2 2 3 2 3 3" xfId="44242" xr:uid="{61062760-F4AC-47BB-9BF4-36CEC60A64C8}"/>
    <cellStyle name="Note 3 2 2 3 2 4" xfId="20329" xr:uid="{56A49040-35AA-4564-B9C4-FC9D76B5ACB4}"/>
    <cellStyle name="Note 3 2 2 3 2 5" xfId="8387" xr:uid="{AE059DE8-C8FA-431C-ADB0-D07F0ECB018C}"/>
    <cellStyle name="Note 3 2 2 3 2 6" xfId="26314" xr:uid="{32095AC2-409A-44F3-812D-1AF3D88B9965}"/>
    <cellStyle name="Note 3 2 2 3 2 7" xfId="38259" xr:uid="{1C32D0B2-0A07-4758-9873-4FDA01C5B678}"/>
    <cellStyle name="Note 3 2 2 3 3" xfId="3933" xr:uid="{8ADF5C4C-B6FB-42A2-B036-BF58252A2FCA}"/>
    <cellStyle name="Note 3 2 2 3 3 2" xfId="15896" xr:uid="{789FD78D-8EC5-4987-AE64-8B5AA2041DBD}"/>
    <cellStyle name="Note 3 2 2 3 3 2 2" xfId="33823" xr:uid="{1C5B8B10-BFA7-42D5-B642-38F18B053632}"/>
    <cellStyle name="Note 3 2 2 3 3 2 3" xfId="45768" xr:uid="{E109E92A-4877-4A47-92ED-33F9D89CC4FF}"/>
    <cellStyle name="Note 3 2 2 3 3 3" xfId="21855" xr:uid="{498C36EE-E296-4C56-878B-78CD4D60ED8C}"/>
    <cellStyle name="Note 3 2 2 3 3 4" xfId="9913" xr:uid="{35A06765-1645-4A74-9716-0141DFEC323C}"/>
    <cellStyle name="Note 3 2 2 3 3 5" xfId="27840" xr:uid="{12807A6D-53B6-4990-B8BD-B5952C569936}"/>
    <cellStyle name="Note 3 2 2 3 3 6" xfId="39785" xr:uid="{AECA15D1-D835-48FD-B36F-F1D1966DC6A9}"/>
    <cellStyle name="Note 3 2 2 3 4" xfId="12926" xr:uid="{E261CEC4-E939-4C16-B459-CD058119DAA8}"/>
    <cellStyle name="Note 3 2 2 3 4 2" xfId="30853" xr:uid="{DF466CF1-33D0-4DFE-8F83-C29FEF4F1745}"/>
    <cellStyle name="Note 3 2 2 3 4 3" xfId="42798" xr:uid="{0E18BA7F-42AC-46AD-8D49-36FCB01CA0CF}"/>
    <cellStyle name="Note 3 2 2 3 5" xfId="18885" xr:uid="{A289F4F9-9102-4D72-8BBF-594B003850CB}"/>
    <cellStyle name="Note 3 2 2 3 6" xfId="6943" xr:uid="{159EB1F7-FCB0-4ADC-A060-A4D4DB05E80F}"/>
    <cellStyle name="Note 3 2 2 3 7" xfId="24870" xr:uid="{94409C22-9FF9-49F8-A0DE-7EC69EA4D3EC}"/>
    <cellStyle name="Note 3 2 2 3 8" xfId="36815" xr:uid="{C3CD246B-D8C3-4587-9B80-4ADC8AAEBD16}"/>
    <cellStyle name="Note 3 2 2 4" xfId="1685" xr:uid="{00000000-0005-0000-0000-000058000000}"/>
    <cellStyle name="Note 3 2 2 4 2" xfId="4655" xr:uid="{E44341C3-E81D-4549-A08C-F3E9F63DE4A7}"/>
    <cellStyle name="Note 3 2 2 4 2 2" xfId="16618" xr:uid="{763677EB-F5BB-45D7-879A-FE76441C257E}"/>
    <cellStyle name="Note 3 2 2 4 2 2 2" xfId="34545" xr:uid="{75C1B573-E695-4BF4-94E6-A87884CBB392}"/>
    <cellStyle name="Note 3 2 2 4 2 2 3" xfId="46490" xr:uid="{680F834A-0B6A-4A96-904F-6B20579C2997}"/>
    <cellStyle name="Note 3 2 2 4 2 3" xfId="22577" xr:uid="{92B69638-EEA8-4151-A2ED-86264E1A5C14}"/>
    <cellStyle name="Note 3 2 2 4 2 4" xfId="10635" xr:uid="{DA8C67A9-9EC9-47AA-91C8-5994C902F2AB}"/>
    <cellStyle name="Note 3 2 2 4 2 5" xfId="28562" xr:uid="{1F5D88B8-E57F-403E-AAC9-1D7A72E18438}"/>
    <cellStyle name="Note 3 2 2 4 2 6" xfId="40507" xr:uid="{800A09BA-6938-43B6-94BE-81DACBE82EDB}"/>
    <cellStyle name="Note 3 2 2 4 3" xfId="13648" xr:uid="{CAE505C5-56CE-430D-934D-3F3B078BDF24}"/>
    <cellStyle name="Note 3 2 2 4 3 2" xfId="31575" xr:uid="{E5160C91-4178-4994-A16C-E0212A5C39D7}"/>
    <cellStyle name="Note 3 2 2 4 3 3" xfId="43520" xr:uid="{7C3A0CDB-704D-4668-A404-0390D70FECB7}"/>
    <cellStyle name="Note 3 2 2 4 4" xfId="19607" xr:uid="{94128130-C039-457B-9BFD-A76DA79F7B0F}"/>
    <cellStyle name="Note 3 2 2 4 5" xfId="7665" xr:uid="{ABB1C776-2394-4EB9-8E60-8CE9405CE6FA}"/>
    <cellStyle name="Note 3 2 2 4 6" xfId="25592" xr:uid="{2C85ABD0-8417-47B6-9C56-1A33CF7394A5}"/>
    <cellStyle name="Note 3 2 2 4 7" xfId="37537" xr:uid="{4AEA3D13-BCA4-43DE-B563-F1AA69BC6ECF}"/>
    <cellStyle name="Note 3 2 2 5" xfId="3211" xr:uid="{1E7551A6-C112-4325-9897-8BD704EE3203}"/>
    <cellStyle name="Note 3 2 2 5 2" xfId="15174" xr:uid="{B8A44044-E46E-4618-A0E7-8CFE64DA56BF}"/>
    <cellStyle name="Note 3 2 2 5 2 2" xfId="33101" xr:uid="{C86DCBF9-9E0F-4311-A1DD-16AD3F02ACE2}"/>
    <cellStyle name="Note 3 2 2 5 2 3" xfId="45046" xr:uid="{13D5C7C6-6EE0-4563-9EEF-1351665E612D}"/>
    <cellStyle name="Note 3 2 2 5 3" xfId="21133" xr:uid="{18C4AA58-C4CA-4115-B3B7-1628B397D134}"/>
    <cellStyle name="Note 3 2 2 5 4" xfId="9191" xr:uid="{1D0D55E9-7AE5-4CB5-B074-8779467940D3}"/>
    <cellStyle name="Note 3 2 2 5 5" xfId="27118" xr:uid="{9C0A3D30-93FF-4CB1-AD92-A5609B8D3DE7}"/>
    <cellStyle name="Note 3 2 2 5 6" xfId="39063" xr:uid="{DF8D11AA-FE1D-4DF1-902C-2CA3B34C5495}"/>
    <cellStyle name="Note 3 2 2 6" xfId="12204" xr:uid="{7989B841-86BB-46F1-B3E0-AF57BF14EAC7}"/>
    <cellStyle name="Note 3 2 2 6 2" xfId="30131" xr:uid="{E3EF3D93-9813-44E4-8B7E-8F7CBA6587B2}"/>
    <cellStyle name="Note 3 2 2 6 3" xfId="42076" xr:uid="{5DF4A3EB-6683-4435-8E32-7369D472A0DF}"/>
    <cellStyle name="Note 3 2 2 7" xfId="18163" xr:uid="{3E1078F6-732E-4E33-9B48-E304D9AAE11B}"/>
    <cellStyle name="Note 3 2 2 8" xfId="6221" xr:uid="{3D52A02E-0CBE-43BA-B649-6166936EF55A}"/>
    <cellStyle name="Note 3 2 2 9" xfId="24148" xr:uid="{EA88A2C5-8AA9-4262-811C-8F4074A129A1}"/>
    <cellStyle name="Note 3 2 3" xfId="357" xr:uid="{00000000-0005-0000-0000-000058000000}"/>
    <cellStyle name="Note 3 2 3 10" xfId="36209" xr:uid="{BC89454F-168F-4A75-B4DC-376A14378FA8}"/>
    <cellStyle name="Note 3 2 3 2" xfId="705" xr:uid="{00000000-0005-0000-0000-000058000000}"/>
    <cellStyle name="Note 3 2 3 2 2" xfId="1427" xr:uid="{00000000-0005-0000-0000-000058000000}"/>
    <cellStyle name="Note 3 2 3 2 2 2" xfId="2871" xr:uid="{00000000-0005-0000-0000-000058000000}"/>
    <cellStyle name="Note 3 2 3 2 2 2 2" xfId="5841" xr:uid="{35790F35-E593-4F5B-909D-93ABF0B123F6}"/>
    <cellStyle name="Note 3 2 3 2 2 2 2 2" xfId="17804" xr:uid="{403A1AFF-6681-4934-8C01-3C70A7E83DEE}"/>
    <cellStyle name="Note 3 2 3 2 2 2 2 2 2" xfId="35731" xr:uid="{2222B914-26CC-4C79-BC95-CA83374F1DD2}"/>
    <cellStyle name="Note 3 2 3 2 2 2 2 2 3" xfId="47676" xr:uid="{AC4EF583-CB02-4303-BE7A-FC1DC593D10D}"/>
    <cellStyle name="Note 3 2 3 2 2 2 2 3" xfId="23763" xr:uid="{FF54983F-C13F-4D4E-8CAB-DCA9A68FE318}"/>
    <cellStyle name="Note 3 2 3 2 2 2 2 4" xfId="11821" xr:uid="{F02429CC-812C-438F-B8BA-72FB4A58AFE4}"/>
    <cellStyle name="Note 3 2 3 2 2 2 2 5" xfId="29748" xr:uid="{D21D50D5-36DC-4815-B9BC-601ABBA771C6}"/>
    <cellStyle name="Note 3 2 3 2 2 2 2 6" xfId="41693" xr:uid="{451860FD-F7DE-45A1-B900-BF0E7D9578A5}"/>
    <cellStyle name="Note 3 2 3 2 2 2 3" xfId="14834" xr:uid="{BE23B71B-38AF-4722-9EEE-7650F6F62E7A}"/>
    <cellStyle name="Note 3 2 3 2 2 2 3 2" xfId="32761" xr:uid="{A81467BA-D9D5-4D49-B5FE-BCDB67B8EA61}"/>
    <cellStyle name="Note 3 2 3 2 2 2 3 3" xfId="44706" xr:uid="{9F3F33CF-048C-46A8-A018-BEE37928CB8E}"/>
    <cellStyle name="Note 3 2 3 2 2 2 4" xfId="20793" xr:uid="{B5B8BDAE-F52D-4A15-BAC3-EDEA302B5E07}"/>
    <cellStyle name="Note 3 2 3 2 2 2 5" xfId="8851" xr:uid="{E0B9A5EA-2DD8-4477-9786-5B540962BEE2}"/>
    <cellStyle name="Note 3 2 3 2 2 2 6" xfId="26778" xr:uid="{C1131B03-DBD9-463A-BC1C-3EFAEBFB4981}"/>
    <cellStyle name="Note 3 2 3 2 2 2 7" xfId="38723" xr:uid="{BF2DA629-2869-41C0-A623-E3F43CBD40C2}"/>
    <cellStyle name="Note 3 2 3 2 2 3" xfId="4397" xr:uid="{E09CDEB3-BE13-4500-BE23-58E89860ABA1}"/>
    <cellStyle name="Note 3 2 3 2 2 3 2" xfId="16360" xr:uid="{3EC07C49-6871-4477-ABF2-B655A72381C5}"/>
    <cellStyle name="Note 3 2 3 2 2 3 2 2" xfId="34287" xr:uid="{C67B1E06-457D-4B87-A33D-0A26EA4AEB59}"/>
    <cellStyle name="Note 3 2 3 2 2 3 2 3" xfId="46232" xr:uid="{B33767EB-4097-4ADF-A347-0FFCD7EA51D0}"/>
    <cellStyle name="Note 3 2 3 2 2 3 3" xfId="22319" xr:uid="{368B2F97-F0DA-43EA-9F46-EB099DB21ACA}"/>
    <cellStyle name="Note 3 2 3 2 2 3 4" xfId="10377" xr:uid="{BE5F4C45-46FB-4C20-AF60-678E37BC2037}"/>
    <cellStyle name="Note 3 2 3 2 2 3 5" xfId="28304" xr:uid="{CFA5DA3D-1D08-4A57-87D4-82A03839DF7A}"/>
    <cellStyle name="Note 3 2 3 2 2 3 6" xfId="40249" xr:uid="{2FB637F5-EAC9-4C04-A754-ED15148090AE}"/>
    <cellStyle name="Note 3 2 3 2 2 4" xfId="13390" xr:uid="{728BFD62-C535-45A2-9F2B-241035797834}"/>
    <cellStyle name="Note 3 2 3 2 2 4 2" xfId="31317" xr:uid="{A78520B0-DA8E-43B3-BDFA-776B52D25C74}"/>
    <cellStyle name="Note 3 2 3 2 2 4 3" xfId="43262" xr:uid="{27D15F04-A5E6-4EB7-B73F-B93A935A61A2}"/>
    <cellStyle name="Note 3 2 3 2 2 5" xfId="19349" xr:uid="{B0D018F1-9EE6-4B66-8F7E-E106FC0BC467}"/>
    <cellStyle name="Note 3 2 3 2 2 6" xfId="7407" xr:uid="{5B400890-8208-4A12-BCCA-37AC8503964F}"/>
    <cellStyle name="Note 3 2 3 2 2 7" xfId="25334" xr:uid="{0EE5B1BD-57F7-4629-ADC9-2A7E729BB2C7}"/>
    <cellStyle name="Note 3 2 3 2 2 8" xfId="37279" xr:uid="{D6AD4B9B-2749-4157-9736-28F292FF46D4}"/>
    <cellStyle name="Note 3 2 3 2 3" xfId="2149" xr:uid="{00000000-0005-0000-0000-000058000000}"/>
    <cellStyle name="Note 3 2 3 2 3 2" xfId="5119" xr:uid="{A25D01BA-7E19-4D45-A609-5CC2CD5AC968}"/>
    <cellStyle name="Note 3 2 3 2 3 2 2" xfId="17082" xr:uid="{EC873A29-662E-449F-895D-AF05D8885584}"/>
    <cellStyle name="Note 3 2 3 2 3 2 2 2" xfId="35009" xr:uid="{DFD240F6-4ADB-4D48-B6C6-7F86F730A207}"/>
    <cellStyle name="Note 3 2 3 2 3 2 2 3" xfId="46954" xr:uid="{380B9E13-D9B1-4172-BB93-77AB0C9D1192}"/>
    <cellStyle name="Note 3 2 3 2 3 2 3" xfId="23041" xr:uid="{F740756A-3D1A-4282-87A0-37475CFF86D0}"/>
    <cellStyle name="Note 3 2 3 2 3 2 4" xfId="11099" xr:uid="{B9511F94-1BB6-424F-8D39-FF5B45525E50}"/>
    <cellStyle name="Note 3 2 3 2 3 2 5" xfId="29026" xr:uid="{A19B9B19-62F4-41A8-979C-B5B4F7BC0D06}"/>
    <cellStyle name="Note 3 2 3 2 3 2 6" xfId="40971" xr:uid="{0D18E856-194D-4C15-A42C-199D27C5DE2D}"/>
    <cellStyle name="Note 3 2 3 2 3 3" xfId="14112" xr:uid="{5830B00B-C9CC-4051-8F54-7C2398F96924}"/>
    <cellStyle name="Note 3 2 3 2 3 3 2" xfId="32039" xr:uid="{5DC399C7-4305-47FC-8003-067045183F28}"/>
    <cellStyle name="Note 3 2 3 2 3 3 3" xfId="43984" xr:uid="{D0DD44EA-B85D-4094-B750-9D21307038D3}"/>
    <cellStyle name="Note 3 2 3 2 3 4" xfId="20071" xr:uid="{446E4C5C-A65F-4B08-890A-2F5574498930}"/>
    <cellStyle name="Note 3 2 3 2 3 5" xfId="8129" xr:uid="{832A2603-1AC7-413D-AD67-CE81D895D1FB}"/>
    <cellStyle name="Note 3 2 3 2 3 6" xfId="26056" xr:uid="{AD7F1410-2102-4928-A326-98F68DC8CF58}"/>
    <cellStyle name="Note 3 2 3 2 3 7" xfId="38001" xr:uid="{30536E7E-FCC5-4060-BF01-7104DCBDCC2D}"/>
    <cellStyle name="Note 3 2 3 2 4" xfId="3675" xr:uid="{AFFD050F-E74E-4C6B-9C8F-8B54CBF42BF9}"/>
    <cellStyle name="Note 3 2 3 2 4 2" xfId="15638" xr:uid="{35C44A31-D45C-4E66-B7F2-E18140634BDD}"/>
    <cellStyle name="Note 3 2 3 2 4 2 2" xfId="33565" xr:uid="{B4645D95-B386-4454-A099-3AA92AF91A9F}"/>
    <cellStyle name="Note 3 2 3 2 4 2 3" xfId="45510" xr:uid="{78B55328-1DD1-4433-9AC1-7BA45329BCAB}"/>
    <cellStyle name="Note 3 2 3 2 4 3" xfId="21597" xr:uid="{A29AF6FA-B875-45A8-A69F-78F042C1C253}"/>
    <cellStyle name="Note 3 2 3 2 4 4" xfId="9655" xr:uid="{8DB43370-74C8-46A8-9DD1-011743D22501}"/>
    <cellStyle name="Note 3 2 3 2 4 5" xfId="27582" xr:uid="{BC60A1D7-F7F8-4B85-B333-B77146C4FED1}"/>
    <cellStyle name="Note 3 2 3 2 4 6" xfId="39527" xr:uid="{50DE979D-F18B-4B68-A39B-0C90EF1AAD2D}"/>
    <cellStyle name="Note 3 2 3 2 5" xfId="12668" xr:uid="{F20CB642-79B5-4E02-BCDA-C7803A02F879}"/>
    <cellStyle name="Note 3 2 3 2 5 2" xfId="30595" xr:uid="{886A6D57-3AAC-45A2-A4A3-7FE27FF003AA}"/>
    <cellStyle name="Note 3 2 3 2 5 3" xfId="42540" xr:uid="{9C01A86C-0151-438A-B5F8-F12C69E3DEA5}"/>
    <cellStyle name="Note 3 2 3 2 6" xfId="18627" xr:uid="{BD3C88D6-8314-43C2-A987-C22BCCC4A7FA}"/>
    <cellStyle name="Note 3 2 3 2 7" xfId="6685" xr:uid="{D46874B8-8D0C-40C3-8AB4-57C0D917CBED}"/>
    <cellStyle name="Note 3 2 3 2 8" xfId="24612" xr:uid="{0AC34D4D-667D-4D77-B374-80BE1E1574FF}"/>
    <cellStyle name="Note 3 2 3 2 9" xfId="36557" xr:uid="{84CF3406-BF64-44C6-B51F-B9B713BA176A}"/>
    <cellStyle name="Note 3 2 3 3" xfId="1079" xr:uid="{00000000-0005-0000-0000-000058000000}"/>
    <cellStyle name="Note 3 2 3 3 2" xfId="2523" xr:uid="{00000000-0005-0000-0000-000058000000}"/>
    <cellStyle name="Note 3 2 3 3 2 2" xfId="5493" xr:uid="{420C1017-A78B-408D-8252-3B8EF5435F8B}"/>
    <cellStyle name="Note 3 2 3 3 2 2 2" xfId="17456" xr:uid="{6DA84D65-BE2A-4537-8E7F-43DEC1405EAB}"/>
    <cellStyle name="Note 3 2 3 3 2 2 2 2" xfId="35383" xr:uid="{669A5DAA-AD0C-4228-AB15-4D4C066A5C3F}"/>
    <cellStyle name="Note 3 2 3 3 2 2 2 3" xfId="47328" xr:uid="{2AD1F0B2-D857-48E0-ACEF-355A339881AE}"/>
    <cellStyle name="Note 3 2 3 3 2 2 3" xfId="23415" xr:uid="{96E09B58-5506-4FEA-9012-0C126F908573}"/>
    <cellStyle name="Note 3 2 3 3 2 2 4" xfId="11473" xr:uid="{024C5C01-FDC9-4839-AE1F-0835026FB451}"/>
    <cellStyle name="Note 3 2 3 3 2 2 5" xfId="29400" xr:uid="{7D8D898F-FAB4-4332-9702-051299FC080E}"/>
    <cellStyle name="Note 3 2 3 3 2 2 6" xfId="41345" xr:uid="{66707A4C-6B41-4F12-8D03-C5B45B11D64F}"/>
    <cellStyle name="Note 3 2 3 3 2 3" xfId="14486" xr:uid="{D24D130A-D997-45B7-8836-A1F68B7864A0}"/>
    <cellStyle name="Note 3 2 3 3 2 3 2" xfId="32413" xr:uid="{9A9A3B4B-0F7F-4B1C-A831-9C7251C11E1A}"/>
    <cellStyle name="Note 3 2 3 3 2 3 3" xfId="44358" xr:uid="{9D7D3F6D-2300-48FE-949B-8419632F3912}"/>
    <cellStyle name="Note 3 2 3 3 2 4" xfId="20445" xr:uid="{E8B5BF2E-DD53-4734-9388-C0AB9C4C4046}"/>
    <cellStyle name="Note 3 2 3 3 2 5" xfId="8503" xr:uid="{2C703D9F-F5EE-432A-97DF-B2E32A141F3F}"/>
    <cellStyle name="Note 3 2 3 3 2 6" xfId="26430" xr:uid="{0D22895B-0D8F-4C03-8EC6-C1EBD029D256}"/>
    <cellStyle name="Note 3 2 3 3 2 7" xfId="38375" xr:uid="{7FE3E370-EB22-41F0-B578-71AD77E69CFD}"/>
    <cellStyle name="Note 3 2 3 3 3" xfId="4049" xr:uid="{B7E7F093-2B46-4C5D-9FF6-A4EABE91553C}"/>
    <cellStyle name="Note 3 2 3 3 3 2" xfId="16012" xr:uid="{8345FA6B-594A-42DF-A6B3-8A74700876DC}"/>
    <cellStyle name="Note 3 2 3 3 3 2 2" xfId="33939" xr:uid="{D3D2876A-61FE-4E5E-A575-619238C64475}"/>
    <cellStyle name="Note 3 2 3 3 3 2 3" xfId="45884" xr:uid="{ED692E74-9CF5-40AA-AD69-2A98B7FF0878}"/>
    <cellStyle name="Note 3 2 3 3 3 3" xfId="21971" xr:uid="{A0B980EF-F4EB-47A3-A5C1-B4B70771DCF3}"/>
    <cellStyle name="Note 3 2 3 3 3 4" xfId="10029" xr:uid="{4D085877-10D4-4C7B-8078-AA180A960E27}"/>
    <cellStyle name="Note 3 2 3 3 3 5" xfId="27956" xr:uid="{F0F7A18C-F1EB-4347-B7A6-1755736A75F3}"/>
    <cellStyle name="Note 3 2 3 3 3 6" xfId="39901" xr:uid="{5D7C0F9F-1980-4DD3-8F1E-E97983B62F19}"/>
    <cellStyle name="Note 3 2 3 3 4" xfId="13042" xr:uid="{3FC89BFE-0888-42F7-A00C-CA015F6FEF63}"/>
    <cellStyle name="Note 3 2 3 3 4 2" xfId="30969" xr:uid="{167DB697-5418-4B90-B361-C28DA963717B}"/>
    <cellStyle name="Note 3 2 3 3 4 3" xfId="42914" xr:uid="{B596EB14-D152-4D16-93B7-FD56662096B8}"/>
    <cellStyle name="Note 3 2 3 3 5" xfId="19001" xr:uid="{D567E8E6-83AA-4B60-AEC8-824F1AD1A104}"/>
    <cellStyle name="Note 3 2 3 3 6" xfId="7059" xr:uid="{979B18D7-F82C-4228-8647-FF7798F053BD}"/>
    <cellStyle name="Note 3 2 3 3 7" xfId="24986" xr:uid="{95F80FB6-7D77-4377-AD1F-0F7D9752101F}"/>
    <cellStyle name="Note 3 2 3 3 8" xfId="36931" xr:uid="{FE8F5A09-1A6F-420C-9CBB-66E36E0C42FC}"/>
    <cellStyle name="Note 3 2 3 4" xfId="1801" xr:uid="{00000000-0005-0000-0000-000058000000}"/>
    <cellStyle name="Note 3 2 3 4 2" xfId="4771" xr:uid="{E91BABEF-9730-4321-A4AC-D312391F4F94}"/>
    <cellStyle name="Note 3 2 3 4 2 2" xfId="16734" xr:uid="{01CB98D8-6025-4F55-A4C1-46BBB7DB93AB}"/>
    <cellStyle name="Note 3 2 3 4 2 2 2" xfId="34661" xr:uid="{6BCA57CD-C144-4FA3-81B3-C90D3E851C0D}"/>
    <cellStyle name="Note 3 2 3 4 2 2 3" xfId="46606" xr:uid="{9318CC1C-B1CB-461C-BFA7-014B217769DD}"/>
    <cellStyle name="Note 3 2 3 4 2 3" xfId="22693" xr:uid="{13A90877-27C3-4C82-BCED-5853F7C514CC}"/>
    <cellStyle name="Note 3 2 3 4 2 4" xfId="10751" xr:uid="{007A0ED6-5126-4F09-8C87-100DE53C20AC}"/>
    <cellStyle name="Note 3 2 3 4 2 5" xfId="28678" xr:uid="{FE61DAA4-3FF6-4DDA-8B97-70B5FF63BF1A}"/>
    <cellStyle name="Note 3 2 3 4 2 6" xfId="40623" xr:uid="{618A7293-F45E-4B73-8CB3-F2A49568CDFF}"/>
    <cellStyle name="Note 3 2 3 4 3" xfId="13764" xr:uid="{2FF4D878-8A62-4B78-999D-57E667B9B837}"/>
    <cellStyle name="Note 3 2 3 4 3 2" xfId="31691" xr:uid="{F92EB7E8-F50B-4C36-B33A-4382ADA0EC0C}"/>
    <cellStyle name="Note 3 2 3 4 3 3" xfId="43636" xr:uid="{8F8C82B0-1E19-4D44-B2A2-5F47D1B8A364}"/>
    <cellStyle name="Note 3 2 3 4 4" xfId="19723" xr:uid="{76E1C0D1-15C4-4117-800B-DB26987BB668}"/>
    <cellStyle name="Note 3 2 3 4 5" xfId="7781" xr:uid="{27E52CFA-A0C9-460D-9CBC-AF5CF047DE81}"/>
    <cellStyle name="Note 3 2 3 4 6" xfId="25708" xr:uid="{2CED509C-4704-4DE1-8407-4A94BC5C03FF}"/>
    <cellStyle name="Note 3 2 3 4 7" xfId="37653" xr:uid="{8D1A9C41-1108-4DB9-9C08-724C9F389BC3}"/>
    <cellStyle name="Note 3 2 3 5" xfId="3327" xr:uid="{5781A3EE-F3AB-4AB8-B6A5-125F8148521E}"/>
    <cellStyle name="Note 3 2 3 5 2" xfId="15290" xr:uid="{DB369237-5C3C-41D1-A745-3246D6DD6844}"/>
    <cellStyle name="Note 3 2 3 5 2 2" xfId="33217" xr:uid="{7942E21F-19B7-40A1-90B6-4A8686228B86}"/>
    <cellStyle name="Note 3 2 3 5 2 3" xfId="45162" xr:uid="{573B9D9D-09AD-4CFF-9ED6-4CF4DA4B5B61}"/>
    <cellStyle name="Note 3 2 3 5 3" xfId="21249" xr:uid="{3C497F0A-2CE0-4BA0-9CA6-753419AB6BBB}"/>
    <cellStyle name="Note 3 2 3 5 4" xfId="9307" xr:uid="{9B8C00D0-C804-4421-9FE9-617C4E18DDC3}"/>
    <cellStyle name="Note 3 2 3 5 5" xfId="27234" xr:uid="{DE619779-A439-4DE3-871A-46B7BCDE5A51}"/>
    <cellStyle name="Note 3 2 3 5 6" xfId="39179" xr:uid="{BE5249A2-0736-4882-9189-A4D7A46C95FF}"/>
    <cellStyle name="Note 3 2 3 6" xfId="12320" xr:uid="{A94AD9CF-A870-418C-8A21-CF3FB4FBC023}"/>
    <cellStyle name="Note 3 2 3 6 2" xfId="30247" xr:uid="{2D17BB0C-DE88-4225-8035-C68755CCE39A}"/>
    <cellStyle name="Note 3 2 3 6 3" xfId="42192" xr:uid="{E89EE6C9-58AD-4690-8D40-C57C7E9A3E3E}"/>
    <cellStyle name="Note 3 2 3 7" xfId="18279" xr:uid="{6901059A-D28C-4158-A198-CB3BE51B0055}"/>
    <cellStyle name="Note 3 2 3 8" xfId="6337" xr:uid="{AFF06E68-EF41-4039-8634-7279A8ABC7C7}"/>
    <cellStyle name="Note 3 2 3 9" xfId="24264" xr:uid="{92369FB5-E6E2-46FA-9AB0-B9F037946AAB}"/>
    <cellStyle name="Note 3 2 4" xfId="473" xr:uid="{00000000-0005-0000-0000-000058000000}"/>
    <cellStyle name="Note 3 2 4 2" xfId="1195" xr:uid="{00000000-0005-0000-0000-000058000000}"/>
    <cellStyle name="Note 3 2 4 2 2" xfId="2639" xr:uid="{00000000-0005-0000-0000-000058000000}"/>
    <cellStyle name="Note 3 2 4 2 2 2" xfId="5609" xr:uid="{4D5FB6D6-3F33-4A4E-B8EB-615719309B76}"/>
    <cellStyle name="Note 3 2 4 2 2 2 2" xfId="17572" xr:uid="{7873E499-3907-4649-B4B1-3D208A53E6BE}"/>
    <cellStyle name="Note 3 2 4 2 2 2 2 2" xfId="35499" xr:uid="{8A2E8353-8FFA-49B4-B7DE-9008609A13AD}"/>
    <cellStyle name="Note 3 2 4 2 2 2 2 3" xfId="47444" xr:uid="{15B24FBB-C87E-426C-8792-6C6AD0A276E0}"/>
    <cellStyle name="Note 3 2 4 2 2 2 3" xfId="23531" xr:uid="{1CD9BCD6-7A21-443D-AE36-258D5892BACD}"/>
    <cellStyle name="Note 3 2 4 2 2 2 4" xfId="11589" xr:uid="{0FC1DBFE-87BB-4D48-ACAF-341507701D3E}"/>
    <cellStyle name="Note 3 2 4 2 2 2 5" xfId="29516" xr:uid="{58E3D11F-E13D-40E9-BB1D-9C5B36A98787}"/>
    <cellStyle name="Note 3 2 4 2 2 2 6" xfId="41461" xr:uid="{7F81E3E8-CE66-44E5-A982-1F532F844EED}"/>
    <cellStyle name="Note 3 2 4 2 2 3" xfId="14602" xr:uid="{E2A01F06-7274-4977-ABAF-028171CA646A}"/>
    <cellStyle name="Note 3 2 4 2 2 3 2" xfId="32529" xr:uid="{A2A892DC-CD07-4101-A04C-3F3A83227378}"/>
    <cellStyle name="Note 3 2 4 2 2 3 3" xfId="44474" xr:uid="{05FA0172-F1DC-4B0C-B804-2046DF8C4ADF}"/>
    <cellStyle name="Note 3 2 4 2 2 4" xfId="20561" xr:uid="{C2DAD38F-64AE-453F-A1CE-DD1DD8AF6E50}"/>
    <cellStyle name="Note 3 2 4 2 2 5" xfId="8619" xr:uid="{F3FE2EDF-5AE2-4B4D-BEDE-565C27611A21}"/>
    <cellStyle name="Note 3 2 4 2 2 6" xfId="26546" xr:uid="{938BD437-17D2-4035-A607-22A1E5455C65}"/>
    <cellStyle name="Note 3 2 4 2 2 7" xfId="38491" xr:uid="{3779F8B5-4565-47B5-B885-EED05AE7D395}"/>
    <cellStyle name="Note 3 2 4 2 3" xfId="4165" xr:uid="{A6E32299-A7B1-4120-8651-D8358C103DC5}"/>
    <cellStyle name="Note 3 2 4 2 3 2" xfId="16128" xr:uid="{8829DC0A-98C3-4052-BC21-7C5D9F40507F}"/>
    <cellStyle name="Note 3 2 4 2 3 2 2" xfId="34055" xr:uid="{2EE3D5C0-CB75-48D6-88D0-6BF38DCE8507}"/>
    <cellStyle name="Note 3 2 4 2 3 2 3" xfId="46000" xr:uid="{5CD1E795-EEE0-4187-80C7-F49A1713D97F}"/>
    <cellStyle name="Note 3 2 4 2 3 3" xfId="22087" xr:uid="{404F2380-25EF-438A-B7F5-A62A7D8F43D5}"/>
    <cellStyle name="Note 3 2 4 2 3 4" xfId="10145" xr:uid="{1EA2A0CC-F4F2-4043-80B7-50DC11F4F1F9}"/>
    <cellStyle name="Note 3 2 4 2 3 5" xfId="28072" xr:uid="{5427D811-7AD0-4F39-8F27-E85A9A4B3117}"/>
    <cellStyle name="Note 3 2 4 2 3 6" xfId="40017" xr:uid="{6F63B336-EA53-4987-92AE-A0D6CF3F9756}"/>
    <cellStyle name="Note 3 2 4 2 4" xfId="13158" xr:uid="{815D803E-831C-446E-AB7D-0485F5315886}"/>
    <cellStyle name="Note 3 2 4 2 4 2" xfId="31085" xr:uid="{98C62E85-5B86-456D-BE52-0572D050C72E}"/>
    <cellStyle name="Note 3 2 4 2 4 3" xfId="43030" xr:uid="{C9C65990-E437-4C70-90C4-8B37AC740985}"/>
    <cellStyle name="Note 3 2 4 2 5" xfId="19117" xr:uid="{CDBB48F7-0654-4F30-89E4-747FBF718DBD}"/>
    <cellStyle name="Note 3 2 4 2 6" xfId="7175" xr:uid="{A4B191FF-54F1-4F5E-9286-9B908FBF73E0}"/>
    <cellStyle name="Note 3 2 4 2 7" xfId="25102" xr:uid="{E71CE52C-DE7B-4EF2-95BE-AFCB0FFFBAAB}"/>
    <cellStyle name="Note 3 2 4 2 8" xfId="37047" xr:uid="{65B8C7E3-284A-40E5-87D3-A9452D9EC1AF}"/>
    <cellStyle name="Note 3 2 4 3" xfId="1917" xr:uid="{00000000-0005-0000-0000-000058000000}"/>
    <cellStyle name="Note 3 2 4 3 2" xfId="4887" xr:uid="{AD65A797-14DB-4396-809E-05B75C878670}"/>
    <cellStyle name="Note 3 2 4 3 2 2" xfId="16850" xr:uid="{818D2FA6-E55C-4A42-AB27-72BE9838E77F}"/>
    <cellStyle name="Note 3 2 4 3 2 2 2" xfId="34777" xr:uid="{7D42B8DE-8C96-433B-91A7-1DD36A0D5DFC}"/>
    <cellStyle name="Note 3 2 4 3 2 2 3" xfId="46722" xr:uid="{61DF7D63-159C-4C46-81BF-4FAD7D0453FA}"/>
    <cellStyle name="Note 3 2 4 3 2 3" xfId="22809" xr:uid="{FA1CB468-8EB2-4BF9-B180-2055B87B5D20}"/>
    <cellStyle name="Note 3 2 4 3 2 4" xfId="10867" xr:uid="{33FDC7CC-A7A7-4D7A-820A-EF960A06C0EA}"/>
    <cellStyle name="Note 3 2 4 3 2 5" xfId="28794" xr:uid="{F43A116A-CB89-4D1B-BDD6-B95DCB7F8649}"/>
    <cellStyle name="Note 3 2 4 3 2 6" xfId="40739" xr:uid="{AE43AEE1-3F73-4932-B106-20C8199D3A8E}"/>
    <cellStyle name="Note 3 2 4 3 3" xfId="13880" xr:uid="{E27D3C52-4486-4072-8525-3D0084B1625B}"/>
    <cellStyle name="Note 3 2 4 3 3 2" xfId="31807" xr:uid="{7C8556C7-25AB-41A3-816A-D067E241197D}"/>
    <cellStyle name="Note 3 2 4 3 3 3" xfId="43752" xr:uid="{BD1C03CC-5AC4-41B5-B83B-6A0BF1659B22}"/>
    <cellStyle name="Note 3 2 4 3 4" xfId="19839" xr:uid="{0F4F4BC7-7AF6-4F9C-95CF-668134843709}"/>
    <cellStyle name="Note 3 2 4 3 5" xfId="7897" xr:uid="{5E166D14-ECEF-4578-BE6F-E3E8A5E62B3C}"/>
    <cellStyle name="Note 3 2 4 3 6" xfId="25824" xr:uid="{08AD1190-F1E6-4AFE-9AD7-BA01A13D49A4}"/>
    <cellStyle name="Note 3 2 4 3 7" xfId="37769" xr:uid="{E335ECB2-119D-4F82-9985-08F4C965EF33}"/>
    <cellStyle name="Note 3 2 4 4" xfId="3443" xr:uid="{8DF0D487-27CC-4128-A866-1B5A8117BA38}"/>
    <cellStyle name="Note 3 2 4 4 2" xfId="15406" xr:uid="{0F29EFFC-4595-43E3-8BBE-805164BE8C66}"/>
    <cellStyle name="Note 3 2 4 4 2 2" xfId="33333" xr:uid="{2F761B14-5AC7-4A3C-A8E6-311160BC205A}"/>
    <cellStyle name="Note 3 2 4 4 2 3" xfId="45278" xr:uid="{6F2859FF-BB57-405A-99ED-BD4B7569D875}"/>
    <cellStyle name="Note 3 2 4 4 3" xfId="21365" xr:uid="{420D8D9B-7B12-431B-893B-6EFC612124CB}"/>
    <cellStyle name="Note 3 2 4 4 4" xfId="9423" xr:uid="{7A7A52AF-C99D-431F-B8EE-1EC2135BF775}"/>
    <cellStyle name="Note 3 2 4 4 5" xfId="27350" xr:uid="{755DBF5A-79BD-45CD-8F4F-60D4F73E9CDA}"/>
    <cellStyle name="Note 3 2 4 4 6" xfId="39295" xr:uid="{935A3F14-B034-4CC8-80E0-C21CE4FCAFA9}"/>
    <cellStyle name="Note 3 2 4 5" xfId="12436" xr:uid="{0C933DB6-0F43-443B-91AB-712E1D340D3B}"/>
    <cellStyle name="Note 3 2 4 5 2" xfId="30363" xr:uid="{1B12C6AC-D46B-428E-AA15-36D339F1A80B}"/>
    <cellStyle name="Note 3 2 4 5 3" xfId="42308" xr:uid="{9FE3285A-C34C-4E70-9A2B-D45EAD8CE71A}"/>
    <cellStyle name="Note 3 2 4 6" xfId="18395" xr:uid="{5DAB6CB2-1790-4A7B-8EAC-90039C041DFD}"/>
    <cellStyle name="Note 3 2 4 7" xfId="6453" xr:uid="{FEC8665D-726F-449F-851F-B0E3551D33A8}"/>
    <cellStyle name="Note 3 2 4 8" xfId="24380" xr:uid="{E292CEDD-680D-482F-9FB9-30DCB5D0342B}"/>
    <cellStyle name="Note 3 2 4 9" xfId="36325" xr:uid="{8669B06E-146C-4890-A6A8-4E1371737F6C}"/>
    <cellStyle name="Note 3 2 5" xfId="847" xr:uid="{00000000-0005-0000-0000-000058000000}"/>
    <cellStyle name="Note 3 2 5 2" xfId="2291" xr:uid="{00000000-0005-0000-0000-000058000000}"/>
    <cellStyle name="Note 3 2 5 2 2" xfId="5261" xr:uid="{BC960055-B461-4267-8B0A-9A165E0B2A92}"/>
    <cellStyle name="Note 3 2 5 2 2 2" xfId="17224" xr:uid="{CD4B2CBC-E9D8-4ABB-AB46-D84841E07ECF}"/>
    <cellStyle name="Note 3 2 5 2 2 2 2" xfId="35151" xr:uid="{ED2DA8E1-3D6F-4611-8167-A9F5E87B9F70}"/>
    <cellStyle name="Note 3 2 5 2 2 2 3" xfId="47096" xr:uid="{1D601C18-1EA3-4A46-9F46-64263909A358}"/>
    <cellStyle name="Note 3 2 5 2 2 3" xfId="23183" xr:uid="{D18957A3-5138-47FF-A7F9-6D949040FC7E}"/>
    <cellStyle name="Note 3 2 5 2 2 4" xfId="11241" xr:uid="{4D8911E3-C729-4838-8F8B-C557C98AC0D1}"/>
    <cellStyle name="Note 3 2 5 2 2 5" xfId="29168" xr:uid="{B6A88EDF-44DE-4441-A154-123984067E41}"/>
    <cellStyle name="Note 3 2 5 2 2 6" xfId="41113" xr:uid="{9125513B-FC5A-481E-A63A-CD23FEB3B809}"/>
    <cellStyle name="Note 3 2 5 2 3" xfId="14254" xr:uid="{B8BD46C9-B311-4BF7-BF79-54D85D08C9BC}"/>
    <cellStyle name="Note 3 2 5 2 3 2" xfId="32181" xr:uid="{20AD65FB-49C9-4138-A80C-47EFB7650F1C}"/>
    <cellStyle name="Note 3 2 5 2 3 3" xfId="44126" xr:uid="{BD78E6FF-6375-41BB-A359-81D246F8D621}"/>
    <cellStyle name="Note 3 2 5 2 4" xfId="20213" xr:uid="{AD5542C3-D617-4E79-A498-BE4190650F77}"/>
    <cellStyle name="Note 3 2 5 2 5" xfId="8271" xr:uid="{44030972-453F-4B11-B3EC-F69018493FE1}"/>
    <cellStyle name="Note 3 2 5 2 6" xfId="26198" xr:uid="{D6FA2EE3-1FB9-45D0-BAB2-EF29E9D72CB5}"/>
    <cellStyle name="Note 3 2 5 2 7" xfId="38143" xr:uid="{66CA0277-61EA-4323-A00D-2E47A1F6715F}"/>
    <cellStyle name="Note 3 2 5 3" xfId="3817" xr:uid="{E6E97365-5262-4730-ABE8-6A88709B3A96}"/>
    <cellStyle name="Note 3 2 5 3 2" xfId="15780" xr:uid="{63549D67-4FB9-49EF-982A-E2F923E27DDD}"/>
    <cellStyle name="Note 3 2 5 3 2 2" xfId="33707" xr:uid="{9BF6FAD6-23DE-41A5-B761-7AB0DF68DDB6}"/>
    <cellStyle name="Note 3 2 5 3 2 3" xfId="45652" xr:uid="{6DA161FE-6F89-4817-8013-894CC763E714}"/>
    <cellStyle name="Note 3 2 5 3 3" xfId="21739" xr:uid="{9911D887-7E72-4213-864E-A05C745349BD}"/>
    <cellStyle name="Note 3 2 5 3 4" xfId="9797" xr:uid="{1217BE39-F281-4659-972C-5AC582B30561}"/>
    <cellStyle name="Note 3 2 5 3 5" xfId="27724" xr:uid="{D7BF4A1C-AE91-4D09-87C5-08EEBDB1F2BE}"/>
    <cellStyle name="Note 3 2 5 3 6" xfId="39669" xr:uid="{751D9DE2-EA71-45FF-8DE7-9D6589C0A63F}"/>
    <cellStyle name="Note 3 2 5 4" xfId="12810" xr:uid="{B2B8B82D-BC1C-42F0-9B90-809519501AA7}"/>
    <cellStyle name="Note 3 2 5 4 2" xfId="30737" xr:uid="{E7851DE3-5CBB-464F-BE7B-DECE67979000}"/>
    <cellStyle name="Note 3 2 5 4 3" xfId="42682" xr:uid="{64FC5FEB-7B61-4055-9750-5906E4ABB78D}"/>
    <cellStyle name="Note 3 2 5 5" xfId="18769" xr:uid="{20A82E4D-28F1-416D-8A5B-837409FB7F76}"/>
    <cellStyle name="Note 3 2 5 6" xfId="6827" xr:uid="{8E29C08C-DFB8-45B7-B191-A9B78C104FE9}"/>
    <cellStyle name="Note 3 2 5 7" xfId="24754" xr:uid="{3BB88A37-B45E-4201-A95A-5C5DAFB18677}"/>
    <cellStyle name="Note 3 2 5 8" xfId="36699" xr:uid="{CCDFBFF4-5FCD-438A-BE7C-2F287D4841A3}"/>
    <cellStyle name="Note 3 2 6" xfId="1569" xr:uid="{00000000-0005-0000-0000-000058000000}"/>
    <cellStyle name="Note 3 2 6 2" xfId="4539" xr:uid="{73B939B6-097C-4374-8D99-FAA0145196E0}"/>
    <cellStyle name="Note 3 2 6 2 2" xfId="16502" xr:uid="{F55A2D50-EDDD-433F-A4E2-8BB38086F141}"/>
    <cellStyle name="Note 3 2 6 2 2 2" xfId="34429" xr:uid="{3D5F4581-D025-47D4-B636-0F7455C190E7}"/>
    <cellStyle name="Note 3 2 6 2 2 3" xfId="46374" xr:uid="{32E09040-5725-48D8-8EEC-5787975455F2}"/>
    <cellStyle name="Note 3 2 6 2 3" xfId="22461" xr:uid="{2EA89B24-89F1-497F-8CAA-D0786E5C9B55}"/>
    <cellStyle name="Note 3 2 6 2 4" xfId="10519" xr:uid="{CC679187-3D5A-40B0-8981-09A52D1BD866}"/>
    <cellStyle name="Note 3 2 6 2 5" xfId="28446" xr:uid="{D7915BAF-A565-49DA-A63C-643060E12ED3}"/>
    <cellStyle name="Note 3 2 6 2 6" xfId="40391" xr:uid="{1A2FCD57-1A80-4516-911C-A55AA7390FF0}"/>
    <cellStyle name="Note 3 2 6 3" xfId="13532" xr:uid="{473676EB-D580-43A8-A790-ED4A4C906F64}"/>
    <cellStyle name="Note 3 2 6 3 2" xfId="31459" xr:uid="{DB9E1F6F-FA53-4A92-A469-40C6FEA3445B}"/>
    <cellStyle name="Note 3 2 6 3 3" xfId="43404" xr:uid="{C31DDDF1-FDD4-46A6-A3C7-EC85F05A3E5B}"/>
    <cellStyle name="Note 3 2 6 4" xfId="19491" xr:uid="{4E01ED7B-351E-47BB-9225-F0325AA519AD}"/>
    <cellStyle name="Note 3 2 6 5" xfId="7549" xr:uid="{43AC9EBF-D0AB-4C48-A541-CA00333A0EE9}"/>
    <cellStyle name="Note 3 2 6 6" xfId="25476" xr:uid="{B3086898-920D-41B8-9767-C052A0D0A68D}"/>
    <cellStyle name="Note 3 2 6 7" xfId="37421" xr:uid="{7EDF2B4C-E056-4216-A54C-902DD5001B14}"/>
    <cellStyle name="Note 3 2 7" xfId="3095" xr:uid="{69CFA3BC-EDA0-44E3-9A67-348D369F30A7}"/>
    <cellStyle name="Note 3 2 7 2" xfId="15058" xr:uid="{FB98A745-64D1-4845-BC49-644474D33568}"/>
    <cellStyle name="Note 3 2 7 2 2" xfId="32985" xr:uid="{B1EDCBFD-88A5-42D9-B0B3-4BCD85C666AD}"/>
    <cellStyle name="Note 3 2 7 2 3" xfId="44930" xr:uid="{DD2E2034-D2E9-402A-987D-4F5F05CB0657}"/>
    <cellStyle name="Note 3 2 7 3" xfId="21017" xr:uid="{FEC9E39D-3980-43E5-988C-660A9EA099C7}"/>
    <cellStyle name="Note 3 2 7 4" xfId="9075" xr:uid="{475CD665-82C4-4A66-A68B-63CA3AAD99C6}"/>
    <cellStyle name="Note 3 2 7 5" xfId="27002" xr:uid="{3DF85FFE-B69F-4541-9ACE-B95B3BD823DF}"/>
    <cellStyle name="Note 3 2 7 6" xfId="38947" xr:uid="{3E660C98-CFDF-48C7-906D-B94E5EDF766A}"/>
    <cellStyle name="Note 3 2 8" xfId="12088" xr:uid="{C70EBD66-47E5-4226-9B8F-BC7981C28F18}"/>
    <cellStyle name="Note 3 2 8 2" xfId="30015" xr:uid="{59F1AD0B-234B-4B31-AF7B-651CBEFD00DC}"/>
    <cellStyle name="Note 3 2 8 3" xfId="41960" xr:uid="{3FEF5592-5128-4A22-B786-DC15AB8B57DD}"/>
    <cellStyle name="Note 3 2 9" xfId="18047" xr:uid="{49FA840A-D3AE-4030-B97D-ACBD9CDD2BE9}"/>
    <cellStyle name="Note 3 3" xfId="183" xr:uid="{00000000-0005-0000-0000-000058000000}"/>
    <cellStyle name="Note 3 3 10" xfId="36035" xr:uid="{6FECA303-1B41-40EE-9312-76E333BA3083}"/>
    <cellStyle name="Note 3 3 2" xfId="531" xr:uid="{00000000-0005-0000-0000-000058000000}"/>
    <cellStyle name="Note 3 3 2 2" xfId="1253" xr:uid="{00000000-0005-0000-0000-000058000000}"/>
    <cellStyle name="Note 3 3 2 2 2" xfId="2697" xr:uid="{00000000-0005-0000-0000-000058000000}"/>
    <cellStyle name="Note 3 3 2 2 2 2" xfId="5667" xr:uid="{EC5FDCB9-7683-4CC2-89CC-70D8B51624F2}"/>
    <cellStyle name="Note 3 3 2 2 2 2 2" xfId="17630" xr:uid="{05E8B138-ECF0-4DA8-A496-B68A03D33335}"/>
    <cellStyle name="Note 3 3 2 2 2 2 2 2" xfId="35557" xr:uid="{35ED7B08-79DA-4C66-A476-1BB4A7B0A169}"/>
    <cellStyle name="Note 3 3 2 2 2 2 2 3" xfId="47502" xr:uid="{17802947-2D2D-49CA-B63E-66748C075045}"/>
    <cellStyle name="Note 3 3 2 2 2 2 3" xfId="23589" xr:uid="{3B308C5C-5499-4812-A0B4-A6425ACBF479}"/>
    <cellStyle name="Note 3 3 2 2 2 2 4" xfId="11647" xr:uid="{646F0CCB-C15C-4EEB-B0F1-7DC5199A07F9}"/>
    <cellStyle name="Note 3 3 2 2 2 2 5" xfId="29574" xr:uid="{1DFA2825-4354-4765-9EB4-4ECEC2FC3041}"/>
    <cellStyle name="Note 3 3 2 2 2 2 6" xfId="41519" xr:uid="{C612ECD8-B586-41F4-9026-574173773F48}"/>
    <cellStyle name="Note 3 3 2 2 2 3" xfId="14660" xr:uid="{DE70EFE2-98B8-4C09-8D77-6845061ADCF5}"/>
    <cellStyle name="Note 3 3 2 2 2 3 2" xfId="32587" xr:uid="{E542A750-3C88-4C22-BEA9-7D1267AA9D4F}"/>
    <cellStyle name="Note 3 3 2 2 2 3 3" xfId="44532" xr:uid="{01A76456-A951-4AD9-A2C6-99692BC1DBE6}"/>
    <cellStyle name="Note 3 3 2 2 2 4" xfId="20619" xr:uid="{D084472C-B6BF-4171-BC3F-820AFE3FC5F6}"/>
    <cellStyle name="Note 3 3 2 2 2 5" xfId="8677" xr:uid="{137A2673-7700-4C71-9E5C-843DF4BFA23F}"/>
    <cellStyle name="Note 3 3 2 2 2 6" xfId="26604" xr:uid="{FFBB9CF1-8B60-4D48-A8AB-26ECAE252054}"/>
    <cellStyle name="Note 3 3 2 2 2 7" xfId="38549" xr:uid="{39828B93-A6BA-483B-9FA1-72BB67386468}"/>
    <cellStyle name="Note 3 3 2 2 3" xfId="4223" xr:uid="{D4C96440-EB7D-41D3-B8F1-50242F010C91}"/>
    <cellStyle name="Note 3 3 2 2 3 2" xfId="16186" xr:uid="{D5683ABD-A789-48D9-9637-1F6A1FB9FFDC}"/>
    <cellStyle name="Note 3 3 2 2 3 2 2" xfId="34113" xr:uid="{D29DEC6F-13AB-441C-8D2F-8FBD1AB5FC45}"/>
    <cellStyle name="Note 3 3 2 2 3 2 3" xfId="46058" xr:uid="{EB5D34B2-23C1-4175-9DA5-756BC66C903B}"/>
    <cellStyle name="Note 3 3 2 2 3 3" xfId="22145" xr:uid="{FBF9CCB9-A5DC-435B-BCD9-4AB1980B26A1}"/>
    <cellStyle name="Note 3 3 2 2 3 4" xfId="10203" xr:uid="{424CAD1F-24CA-458A-9EA8-67DC4DB86E79}"/>
    <cellStyle name="Note 3 3 2 2 3 5" xfId="28130" xr:uid="{443C08A5-9CE9-43CD-B243-ACE0F78BE01A}"/>
    <cellStyle name="Note 3 3 2 2 3 6" xfId="40075" xr:uid="{E23B02A5-99F7-4020-BEE0-C559699DF954}"/>
    <cellStyle name="Note 3 3 2 2 4" xfId="13216" xr:uid="{6DE70AFC-0B1B-4760-A712-24E693841C14}"/>
    <cellStyle name="Note 3 3 2 2 4 2" xfId="31143" xr:uid="{70D471DA-E54D-4243-81EB-96ED82745690}"/>
    <cellStyle name="Note 3 3 2 2 4 3" xfId="43088" xr:uid="{FBA6F58D-05B2-48BE-A0D6-58C781F9CA51}"/>
    <cellStyle name="Note 3 3 2 2 5" xfId="19175" xr:uid="{2B3DEF0A-34F7-41E1-98C8-F44C8326E075}"/>
    <cellStyle name="Note 3 3 2 2 6" xfId="7233" xr:uid="{B5F5536E-2B5E-4522-A5B4-102D3850F8AF}"/>
    <cellStyle name="Note 3 3 2 2 7" xfId="25160" xr:uid="{ED0EAFB2-59AA-41E1-84FA-315B0C150A95}"/>
    <cellStyle name="Note 3 3 2 2 8" xfId="37105" xr:uid="{7B3656C3-514C-4044-9891-32A95F7EABE8}"/>
    <cellStyle name="Note 3 3 2 3" xfId="1975" xr:uid="{00000000-0005-0000-0000-000058000000}"/>
    <cellStyle name="Note 3 3 2 3 2" xfId="4945" xr:uid="{76A9CF2E-B724-4C7A-A144-9761959E3977}"/>
    <cellStyle name="Note 3 3 2 3 2 2" xfId="16908" xr:uid="{2CB4DA39-629B-4C26-BCC0-591EF5BF7A79}"/>
    <cellStyle name="Note 3 3 2 3 2 2 2" xfId="34835" xr:uid="{D713CA89-8CBF-4605-BECF-5DBF1C963C2F}"/>
    <cellStyle name="Note 3 3 2 3 2 2 3" xfId="46780" xr:uid="{187DEFD1-A422-499A-A301-18DE88D43AD6}"/>
    <cellStyle name="Note 3 3 2 3 2 3" xfId="22867" xr:uid="{2E296580-7910-4DAE-AC55-C1D8D3B249D5}"/>
    <cellStyle name="Note 3 3 2 3 2 4" xfId="10925" xr:uid="{63DE943A-D097-400A-974F-DA858EF65DB7}"/>
    <cellStyle name="Note 3 3 2 3 2 5" xfId="28852" xr:uid="{E97BB178-1E68-48B2-92A1-CBB78F6CAB47}"/>
    <cellStyle name="Note 3 3 2 3 2 6" xfId="40797" xr:uid="{22FF2FF7-DF76-4715-8E62-64207D0019EC}"/>
    <cellStyle name="Note 3 3 2 3 3" xfId="13938" xr:uid="{148DDEB8-D155-4462-80F1-F6FE0E6D29CF}"/>
    <cellStyle name="Note 3 3 2 3 3 2" xfId="31865" xr:uid="{E08DCDA1-D263-41A4-B9AD-53E9AE01AD06}"/>
    <cellStyle name="Note 3 3 2 3 3 3" xfId="43810" xr:uid="{78357583-E25C-41EC-8017-14079E0BDB0A}"/>
    <cellStyle name="Note 3 3 2 3 4" xfId="19897" xr:uid="{AF7E9431-ADB1-475C-992C-94E3FEE4B99A}"/>
    <cellStyle name="Note 3 3 2 3 5" xfId="7955" xr:uid="{044CAE2C-C077-495C-B5F0-1B4E59DBC11D}"/>
    <cellStyle name="Note 3 3 2 3 6" xfId="25882" xr:uid="{4C8C9CE3-863B-42FC-A87D-CB8D41830AE0}"/>
    <cellStyle name="Note 3 3 2 3 7" xfId="37827" xr:uid="{2C05678F-3DC7-4402-9EC7-B949340B86BC}"/>
    <cellStyle name="Note 3 3 2 4" xfId="3501" xr:uid="{69ED9B26-4AF9-4A94-A540-937DD90AD3AA}"/>
    <cellStyle name="Note 3 3 2 4 2" xfId="15464" xr:uid="{E303302D-3AE3-4243-A8D2-4F2F6398B1FF}"/>
    <cellStyle name="Note 3 3 2 4 2 2" xfId="33391" xr:uid="{1F767E63-DA1B-483E-975F-BF7DBB6AF28D}"/>
    <cellStyle name="Note 3 3 2 4 2 3" xfId="45336" xr:uid="{D20B77B5-CE94-4383-B2A9-ACF7D4269318}"/>
    <cellStyle name="Note 3 3 2 4 3" xfId="21423" xr:uid="{277DA1F4-C800-40B7-9A62-1BBA5DADEB6A}"/>
    <cellStyle name="Note 3 3 2 4 4" xfId="9481" xr:uid="{CC7A0014-324F-41B1-979C-B7926EB1E1FD}"/>
    <cellStyle name="Note 3 3 2 4 5" xfId="27408" xr:uid="{E4733032-3FFA-4EED-A9C0-3DCC7E813DA9}"/>
    <cellStyle name="Note 3 3 2 4 6" xfId="39353" xr:uid="{A7439241-1CC3-458B-BDBC-3E701C22CB09}"/>
    <cellStyle name="Note 3 3 2 5" xfId="12494" xr:uid="{2AFA0D03-BE05-4FC9-86A9-88FDE8521A01}"/>
    <cellStyle name="Note 3 3 2 5 2" xfId="30421" xr:uid="{E1F40225-9550-424C-B9D5-BFE5E35AA8DE}"/>
    <cellStyle name="Note 3 3 2 5 3" xfId="42366" xr:uid="{5CACB2BC-2905-4CAC-8CBB-C15FBE8F50CB}"/>
    <cellStyle name="Note 3 3 2 6" xfId="18453" xr:uid="{2047DE33-F620-4D8E-9C4E-F58B479B3F6A}"/>
    <cellStyle name="Note 3 3 2 7" xfId="6511" xr:uid="{B5411436-3AB9-4415-99DF-DD47BE178FBC}"/>
    <cellStyle name="Note 3 3 2 8" xfId="24438" xr:uid="{51E228D9-2951-4E9D-911F-E911992D403C}"/>
    <cellStyle name="Note 3 3 2 9" xfId="36383" xr:uid="{F38FF7D2-EFB8-4533-A1B3-49ADC2661299}"/>
    <cellStyle name="Note 3 3 3" xfId="905" xr:uid="{00000000-0005-0000-0000-000058000000}"/>
    <cellStyle name="Note 3 3 3 2" xfId="2349" xr:uid="{00000000-0005-0000-0000-000058000000}"/>
    <cellStyle name="Note 3 3 3 2 2" xfId="5319" xr:uid="{65CCBA4B-DE7C-43F9-A725-8BD927F4A955}"/>
    <cellStyle name="Note 3 3 3 2 2 2" xfId="17282" xr:uid="{9B2CAF97-7AED-4278-B58D-FA5980D9B57C}"/>
    <cellStyle name="Note 3 3 3 2 2 2 2" xfId="35209" xr:uid="{CFE7DB0F-91AD-4F76-B924-0FA278139021}"/>
    <cellStyle name="Note 3 3 3 2 2 2 3" xfId="47154" xr:uid="{1D05233A-A6A7-4385-BDA4-CA5F089F193D}"/>
    <cellStyle name="Note 3 3 3 2 2 3" xfId="23241" xr:uid="{618329DC-B641-4EDB-83DA-8AD561C6CFAE}"/>
    <cellStyle name="Note 3 3 3 2 2 4" xfId="11299" xr:uid="{582CB0BA-A0F5-4C08-94D3-1F4D9C7A0F35}"/>
    <cellStyle name="Note 3 3 3 2 2 5" xfId="29226" xr:uid="{DE61FAEE-EB81-4CBA-857F-820FB0590BC6}"/>
    <cellStyle name="Note 3 3 3 2 2 6" xfId="41171" xr:uid="{647142C2-A04E-4548-BFD8-1C8821E5156F}"/>
    <cellStyle name="Note 3 3 3 2 3" xfId="14312" xr:uid="{D3DD0527-E929-4469-AEAD-98BF15A5BAA2}"/>
    <cellStyle name="Note 3 3 3 2 3 2" xfId="32239" xr:uid="{3E6EF08D-407B-4B47-B968-AE2CB9BF182B}"/>
    <cellStyle name="Note 3 3 3 2 3 3" xfId="44184" xr:uid="{AC378AA6-9481-4DD9-B629-76D3644EDE69}"/>
    <cellStyle name="Note 3 3 3 2 4" xfId="20271" xr:uid="{E11C5E32-B527-4BA5-AE4F-D58B1F2711FE}"/>
    <cellStyle name="Note 3 3 3 2 5" xfId="8329" xr:uid="{74DC09DA-E510-4D9F-B00D-0B936B2E4BEA}"/>
    <cellStyle name="Note 3 3 3 2 6" xfId="26256" xr:uid="{24B86737-CFE4-4565-A872-1E4649D99A69}"/>
    <cellStyle name="Note 3 3 3 2 7" xfId="38201" xr:uid="{7F254BAE-7E28-4932-A6B0-F7A7DF26F08E}"/>
    <cellStyle name="Note 3 3 3 3" xfId="3875" xr:uid="{1B3127C1-B02E-4623-AD5B-3446A6102123}"/>
    <cellStyle name="Note 3 3 3 3 2" xfId="15838" xr:uid="{5EE4A831-B9FC-499C-BA23-09793A14CE79}"/>
    <cellStyle name="Note 3 3 3 3 2 2" xfId="33765" xr:uid="{FF328C74-D6CE-4407-AC3F-976290945A3B}"/>
    <cellStyle name="Note 3 3 3 3 2 3" xfId="45710" xr:uid="{FF852FA9-ED8F-4B2F-9D6F-C39D5798E904}"/>
    <cellStyle name="Note 3 3 3 3 3" xfId="21797" xr:uid="{15B88688-FF54-46F6-A944-9D1800C63CFF}"/>
    <cellStyle name="Note 3 3 3 3 4" xfId="9855" xr:uid="{1DDCB4AD-AFE1-4431-BBA2-6DA8D90172B8}"/>
    <cellStyle name="Note 3 3 3 3 5" xfId="27782" xr:uid="{E3A9E217-1C6F-4B34-AA66-DE936731A1D2}"/>
    <cellStyle name="Note 3 3 3 3 6" xfId="39727" xr:uid="{53E7417B-02F2-4270-8EEE-FB640B83DEA2}"/>
    <cellStyle name="Note 3 3 3 4" xfId="12868" xr:uid="{D0F5FEDF-8A9C-43BC-8BA1-49A213FF5F57}"/>
    <cellStyle name="Note 3 3 3 4 2" xfId="30795" xr:uid="{9CD6D273-08D2-4462-97F3-DEF219AD624D}"/>
    <cellStyle name="Note 3 3 3 4 3" xfId="42740" xr:uid="{DD65B97F-E76D-4680-BDB5-999BE1644810}"/>
    <cellStyle name="Note 3 3 3 5" xfId="18827" xr:uid="{7B39D1F1-A570-41D2-9690-4C2192F713A0}"/>
    <cellStyle name="Note 3 3 3 6" xfId="6885" xr:uid="{03082404-9943-49AC-BC82-8BC05533836D}"/>
    <cellStyle name="Note 3 3 3 7" xfId="24812" xr:uid="{870940B9-358A-483C-AC76-5217C22D712D}"/>
    <cellStyle name="Note 3 3 3 8" xfId="36757" xr:uid="{6E570E69-BAFD-4125-AFAC-EA49B849167C}"/>
    <cellStyle name="Note 3 3 4" xfId="1627" xr:uid="{00000000-0005-0000-0000-000058000000}"/>
    <cellStyle name="Note 3 3 4 2" xfId="4597" xr:uid="{B96AA2E8-D969-4ACF-9BE7-704FFD45B18B}"/>
    <cellStyle name="Note 3 3 4 2 2" xfId="16560" xr:uid="{10007878-E56D-4AD6-A9B7-2FDC13BF7B7F}"/>
    <cellStyle name="Note 3 3 4 2 2 2" xfId="34487" xr:uid="{D7BE5CB7-54AA-4497-919B-475B6C75B5E0}"/>
    <cellStyle name="Note 3 3 4 2 2 3" xfId="46432" xr:uid="{160EDD16-450F-4C67-818B-627CE3D006E2}"/>
    <cellStyle name="Note 3 3 4 2 3" xfId="22519" xr:uid="{B83B11A6-8562-4FC6-954F-A99F6D9144B5}"/>
    <cellStyle name="Note 3 3 4 2 4" xfId="10577" xr:uid="{12DCC300-C947-47C4-9890-7854A00EB854}"/>
    <cellStyle name="Note 3 3 4 2 5" xfId="28504" xr:uid="{4ADD9EB4-4B50-42BF-9D5D-438FA1D5F912}"/>
    <cellStyle name="Note 3 3 4 2 6" xfId="40449" xr:uid="{271DF8C2-4971-41C8-A2CE-FCF918B47C2D}"/>
    <cellStyle name="Note 3 3 4 3" xfId="13590" xr:uid="{8012737F-D890-45CC-9D79-E54792930C35}"/>
    <cellStyle name="Note 3 3 4 3 2" xfId="31517" xr:uid="{BA1812EA-C4E9-4D9C-92EB-B43984EF1E65}"/>
    <cellStyle name="Note 3 3 4 3 3" xfId="43462" xr:uid="{7E9FD28C-159E-43C1-B9FA-764BD824F016}"/>
    <cellStyle name="Note 3 3 4 4" xfId="19549" xr:uid="{4C40181E-81CC-41D6-8F3E-DFA6FD91A3F9}"/>
    <cellStyle name="Note 3 3 4 5" xfId="7607" xr:uid="{E134E967-B856-4917-AAC8-5D331B81176C}"/>
    <cellStyle name="Note 3 3 4 6" xfId="25534" xr:uid="{9440EFC9-509D-4EA5-9740-C4EA3000D15C}"/>
    <cellStyle name="Note 3 3 4 7" xfId="37479" xr:uid="{66E6D633-1B40-4D89-BF1F-1A3B6F3D368A}"/>
    <cellStyle name="Note 3 3 5" xfId="3153" xr:uid="{B3AE45B0-0AB6-47FE-B04F-D099E8A30025}"/>
    <cellStyle name="Note 3 3 5 2" xfId="15116" xr:uid="{55F9F83F-9215-4180-B784-913D758B9464}"/>
    <cellStyle name="Note 3 3 5 2 2" xfId="33043" xr:uid="{BFBDD1C3-AB1E-4652-ACB3-7D51BBF739B5}"/>
    <cellStyle name="Note 3 3 5 2 3" xfId="44988" xr:uid="{24ADB9B2-2DCC-4FAC-94D3-02F206B7409B}"/>
    <cellStyle name="Note 3 3 5 3" xfId="21075" xr:uid="{E743B527-C74D-44C8-BD38-69E69F6C5B94}"/>
    <cellStyle name="Note 3 3 5 4" xfId="9133" xr:uid="{622CB72C-AC70-4B35-A895-BEADFE4A70BD}"/>
    <cellStyle name="Note 3 3 5 5" xfId="27060" xr:uid="{1CDA17F8-BD8A-44B9-A1F1-C9D8108D895E}"/>
    <cellStyle name="Note 3 3 5 6" xfId="39005" xr:uid="{AF66FD29-3251-4121-9749-9B34CC0E8240}"/>
    <cellStyle name="Note 3 3 6" xfId="12146" xr:uid="{8FBD26FE-516A-45A8-9F88-553C3DCB2945}"/>
    <cellStyle name="Note 3 3 6 2" xfId="30073" xr:uid="{80585ACA-55AD-47AE-A0E7-89528D9523BE}"/>
    <cellStyle name="Note 3 3 6 3" xfId="42018" xr:uid="{4BAA2B21-165B-4ED3-A4A1-933B14CC474E}"/>
    <cellStyle name="Note 3 3 7" xfId="18105" xr:uid="{171C42EE-EFC8-48FE-A348-A6501C509955}"/>
    <cellStyle name="Note 3 3 8" xfId="6163" xr:uid="{3C180010-33F8-42E6-94E3-F84010AEC301}"/>
    <cellStyle name="Note 3 3 9" xfId="24090" xr:uid="{84D3FCC1-BF38-4426-A8C4-57EFCB6BB4A3}"/>
    <cellStyle name="Note 3 4" xfId="299" xr:uid="{00000000-0005-0000-0000-000058000000}"/>
    <cellStyle name="Note 3 4 10" xfId="36151" xr:uid="{0EA48232-F6D9-4DD1-A43C-8D15BE680B26}"/>
    <cellStyle name="Note 3 4 2" xfId="647" xr:uid="{00000000-0005-0000-0000-000058000000}"/>
    <cellStyle name="Note 3 4 2 2" xfId="1369" xr:uid="{00000000-0005-0000-0000-000058000000}"/>
    <cellStyle name="Note 3 4 2 2 2" xfId="2813" xr:uid="{00000000-0005-0000-0000-000058000000}"/>
    <cellStyle name="Note 3 4 2 2 2 2" xfId="5783" xr:uid="{1E668291-95EB-4219-9C41-FB3AED064716}"/>
    <cellStyle name="Note 3 4 2 2 2 2 2" xfId="17746" xr:uid="{F5C7E794-027B-46A8-BD52-D869FD89D6A9}"/>
    <cellStyle name="Note 3 4 2 2 2 2 2 2" xfId="35673" xr:uid="{2B7C9E14-1DC0-42D1-895D-B77F85EF1448}"/>
    <cellStyle name="Note 3 4 2 2 2 2 2 3" xfId="47618" xr:uid="{372D481D-845B-4AEA-BA85-7BBA88D5C41E}"/>
    <cellStyle name="Note 3 4 2 2 2 2 3" xfId="23705" xr:uid="{E80EEE81-1949-4226-AAA4-6D80A0C46336}"/>
    <cellStyle name="Note 3 4 2 2 2 2 4" xfId="11763" xr:uid="{B6F1FC2C-5956-4F41-AFB0-3A7A06E04858}"/>
    <cellStyle name="Note 3 4 2 2 2 2 5" xfId="29690" xr:uid="{422C1340-D88F-4BD4-929A-AF188F790759}"/>
    <cellStyle name="Note 3 4 2 2 2 2 6" xfId="41635" xr:uid="{B331ED17-C424-4CF8-B78D-FBBC9767667F}"/>
    <cellStyle name="Note 3 4 2 2 2 3" xfId="14776" xr:uid="{E68AC6E0-DC7F-42E0-9EFB-F0A4DC61791E}"/>
    <cellStyle name="Note 3 4 2 2 2 3 2" xfId="32703" xr:uid="{2D570962-A733-48E9-80FC-F39015641A1D}"/>
    <cellStyle name="Note 3 4 2 2 2 3 3" xfId="44648" xr:uid="{90A24115-631F-45D5-AAFB-5109BFDC32DE}"/>
    <cellStyle name="Note 3 4 2 2 2 4" xfId="20735" xr:uid="{527EEC76-C6B5-487B-B8C0-E0B37A1FE047}"/>
    <cellStyle name="Note 3 4 2 2 2 5" xfId="8793" xr:uid="{FF059471-5C53-447A-98FE-9EDEBEC46EF4}"/>
    <cellStyle name="Note 3 4 2 2 2 6" xfId="26720" xr:uid="{3E5C0C6C-2DBF-48EA-8A9F-0648B6416D1D}"/>
    <cellStyle name="Note 3 4 2 2 2 7" xfId="38665" xr:uid="{C3D57E62-B741-42AE-A6D6-30D05AF29C78}"/>
    <cellStyle name="Note 3 4 2 2 3" xfId="4339" xr:uid="{21346C7F-955C-4057-9984-25A8674A13B6}"/>
    <cellStyle name="Note 3 4 2 2 3 2" xfId="16302" xr:uid="{53C26B32-5A4E-441F-9BD3-CE3C2A0B933F}"/>
    <cellStyle name="Note 3 4 2 2 3 2 2" xfId="34229" xr:uid="{E09AF160-D55D-4051-9B14-1BA3498E53D1}"/>
    <cellStyle name="Note 3 4 2 2 3 2 3" xfId="46174" xr:uid="{0D3F1DED-6E08-46D7-816E-CC57558D3DDC}"/>
    <cellStyle name="Note 3 4 2 2 3 3" xfId="22261" xr:uid="{034FCE77-A314-4E5A-BF54-9FC93E850E57}"/>
    <cellStyle name="Note 3 4 2 2 3 4" xfId="10319" xr:uid="{DDCB4EFB-09ED-46A2-B896-FBA0D0E77F81}"/>
    <cellStyle name="Note 3 4 2 2 3 5" xfId="28246" xr:uid="{C8D0E9E5-DD65-4A17-A2DB-B3DB9B723746}"/>
    <cellStyle name="Note 3 4 2 2 3 6" xfId="40191" xr:uid="{0F25F390-6217-453A-B9B8-733220FBA31B}"/>
    <cellStyle name="Note 3 4 2 2 4" xfId="13332" xr:uid="{9F45DB7F-161C-43CD-AE31-0C068A67930C}"/>
    <cellStyle name="Note 3 4 2 2 4 2" xfId="31259" xr:uid="{32390D7D-2A9F-4E7B-87F7-F624FE988DD4}"/>
    <cellStyle name="Note 3 4 2 2 4 3" xfId="43204" xr:uid="{46E008E6-BD79-4527-9339-CB450CB9AD33}"/>
    <cellStyle name="Note 3 4 2 2 5" xfId="19291" xr:uid="{5D1BD025-ADBC-49A3-B17C-8DBE7CC03151}"/>
    <cellStyle name="Note 3 4 2 2 6" xfId="7349" xr:uid="{E173FAA9-2EC1-4BA5-B437-41FB7B914CBB}"/>
    <cellStyle name="Note 3 4 2 2 7" xfId="25276" xr:uid="{E4013EAF-24C9-4B02-B798-3297694F05B6}"/>
    <cellStyle name="Note 3 4 2 2 8" xfId="37221" xr:uid="{FDC0CE7F-1658-44C1-BD5D-A2C2624DCE2D}"/>
    <cellStyle name="Note 3 4 2 3" xfId="2091" xr:uid="{00000000-0005-0000-0000-000058000000}"/>
    <cellStyle name="Note 3 4 2 3 2" xfId="5061" xr:uid="{F6B7B931-C536-49F5-84C1-F119FAC74FFD}"/>
    <cellStyle name="Note 3 4 2 3 2 2" xfId="17024" xr:uid="{68C4938E-30A8-4B10-80ED-9DBF4F137B70}"/>
    <cellStyle name="Note 3 4 2 3 2 2 2" xfId="34951" xr:uid="{C53A782C-288C-426F-A4B9-E3C32CF73C9A}"/>
    <cellStyle name="Note 3 4 2 3 2 2 3" xfId="46896" xr:uid="{2A4F6F3E-DAD8-434C-967E-1FD60CC617F7}"/>
    <cellStyle name="Note 3 4 2 3 2 3" xfId="22983" xr:uid="{74C8F72F-3155-4B72-8A4D-1C11671DBCCC}"/>
    <cellStyle name="Note 3 4 2 3 2 4" xfId="11041" xr:uid="{AFB6CDCD-F5F1-4AEC-947A-8AA79A1F4DD9}"/>
    <cellStyle name="Note 3 4 2 3 2 5" xfId="28968" xr:uid="{54725635-7332-443F-90FE-A4F8E8C02511}"/>
    <cellStyle name="Note 3 4 2 3 2 6" xfId="40913" xr:uid="{6788D22D-984C-49C9-9A1F-C616E79E523D}"/>
    <cellStyle name="Note 3 4 2 3 3" xfId="14054" xr:uid="{BE48AF55-9A30-4F0C-80F8-319BD37E1B66}"/>
    <cellStyle name="Note 3 4 2 3 3 2" xfId="31981" xr:uid="{448F1B41-DDF4-412F-A577-4207A6D2C324}"/>
    <cellStyle name="Note 3 4 2 3 3 3" xfId="43926" xr:uid="{88666E82-20AD-4331-8058-D304F0E5FC35}"/>
    <cellStyle name="Note 3 4 2 3 4" xfId="20013" xr:uid="{779AC21C-420E-4C53-8B62-8DD3772DBF75}"/>
    <cellStyle name="Note 3 4 2 3 5" xfId="8071" xr:uid="{F41CFAD3-62A0-4D73-A19B-0F4950494073}"/>
    <cellStyle name="Note 3 4 2 3 6" xfId="25998" xr:uid="{D4D2D29D-7032-4493-B6CE-D542F9106324}"/>
    <cellStyle name="Note 3 4 2 3 7" xfId="37943" xr:uid="{E9D210AD-6E99-4D73-8694-D017589D656A}"/>
    <cellStyle name="Note 3 4 2 4" xfId="3617" xr:uid="{D04CCD57-C3EB-4CF6-8109-18766C5912A4}"/>
    <cellStyle name="Note 3 4 2 4 2" xfId="15580" xr:uid="{F96A85AC-C217-4664-B008-C5E53E480F38}"/>
    <cellStyle name="Note 3 4 2 4 2 2" xfId="33507" xr:uid="{08E4CEB3-E00C-420F-88BE-7A941D950BAF}"/>
    <cellStyle name="Note 3 4 2 4 2 3" xfId="45452" xr:uid="{85838FB9-F22B-4E67-921D-9EDCEC018AD3}"/>
    <cellStyle name="Note 3 4 2 4 3" xfId="21539" xr:uid="{1BB0F9B1-D044-4B5B-999E-655EDB02F77F}"/>
    <cellStyle name="Note 3 4 2 4 4" xfId="9597" xr:uid="{BA923CE3-74AB-4DD7-B383-8A19FEAD060F}"/>
    <cellStyle name="Note 3 4 2 4 5" xfId="27524" xr:uid="{7C7F0C05-787C-40F9-BD4F-48004E646EB4}"/>
    <cellStyle name="Note 3 4 2 4 6" xfId="39469" xr:uid="{BC071CEA-BAE8-40AF-862E-909F7A2A4571}"/>
    <cellStyle name="Note 3 4 2 5" xfId="12610" xr:uid="{F7D465C7-3BEC-41ED-AF9D-06A9ABFF1B86}"/>
    <cellStyle name="Note 3 4 2 5 2" xfId="30537" xr:uid="{43A78939-EF9D-4101-AF83-90CCC262ACF1}"/>
    <cellStyle name="Note 3 4 2 5 3" xfId="42482" xr:uid="{5C47F746-C59A-48EB-BFC5-61FBE9AB09C0}"/>
    <cellStyle name="Note 3 4 2 6" xfId="18569" xr:uid="{56172B62-C97B-458C-92F3-60810B7A669B}"/>
    <cellStyle name="Note 3 4 2 7" xfId="6627" xr:uid="{04F0CF6D-ABAF-4F36-9659-AA2E50DCC7C9}"/>
    <cellStyle name="Note 3 4 2 8" xfId="24554" xr:uid="{3C16C514-7FD1-4C20-881A-F5C71A0909B0}"/>
    <cellStyle name="Note 3 4 2 9" xfId="36499" xr:uid="{7F5973F0-AB76-4AED-8796-29B14B5D9A73}"/>
    <cellStyle name="Note 3 4 3" xfId="1021" xr:uid="{00000000-0005-0000-0000-000058000000}"/>
    <cellStyle name="Note 3 4 3 2" xfId="2465" xr:uid="{00000000-0005-0000-0000-000058000000}"/>
    <cellStyle name="Note 3 4 3 2 2" xfId="5435" xr:uid="{1559F0F9-E61D-40C9-B6C4-E30122FF282A}"/>
    <cellStyle name="Note 3 4 3 2 2 2" xfId="17398" xr:uid="{549E0F19-9B6E-4090-ACE3-6344E80372D8}"/>
    <cellStyle name="Note 3 4 3 2 2 2 2" xfId="35325" xr:uid="{A72546A8-E9F5-48EE-A5CD-02FD525ADA29}"/>
    <cellStyle name="Note 3 4 3 2 2 2 3" xfId="47270" xr:uid="{B499B886-A987-4112-9BD5-C28940DECD0C}"/>
    <cellStyle name="Note 3 4 3 2 2 3" xfId="23357" xr:uid="{BCF2CF14-A5F4-48F3-92DE-5D441571A865}"/>
    <cellStyle name="Note 3 4 3 2 2 4" xfId="11415" xr:uid="{51F464A5-F4E8-4021-9556-58F4F13EEE1A}"/>
    <cellStyle name="Note 3 4 3 2 2 5" xfId="29342" xr:uid="{3294468F-822F-4EC1-A038-4322F93D7389}"/>
    <cellStyle name="Note 3 4 3 2 2 6" xfId="41287" xr:uid="{A3ED1F3F-BCC6-421B-A245-25CDBD7C18D3}"/>
    <cellStyle name="Note 3 4 3 2 3" xfId="14428" xr:uid="{E76B7EB9-9064-404B-AB7E-E4530695AE79}"/>
    <cellStyle name="Note 3 4 3 2 3 2" xfId="32355" xr:uid="{4B500B0D-E3CB-4B73-8224-8386049B1569}"/>
    <cellStyle name="Note 3 4 3 2 3 3" xfId="44300" xr:uid="{06ACF89F-FD09-4C84-8313-6E2EEB463238}"/>
    <cellStyle name="Note 3 4 3 2 4" xfId="20387" xr:uid="{6F0E9449-3529-4C98-9DA5-427EE75990EF}"/>
    <cellStyle name="Note 3 4 3 2 5" xfId="8445" xr:uid="{143AD9BA-8588-494E-90BB-5C3855A2C467}"/>
    <cellStyle name="Note 3 4 3 2 6" xfId="26372" xr:uid="{C398DFFB-119E-4761-9C3B-36105AFE228D}"/>
    <cellStyle name="Note 3 4 3 2 7" xfId="38317" xr:uid="{8606D384-3CA1-4F7D-A258-7D934D62E97B}"/>
    <cellStyle name="Note 3 4 3 3" xfId="3991" xr:uid="{BC5A3D39-BC78-4878-954B-6B1FC0324F30}"/>
    <cellStyle name="Note 3 4 3 3 2" xfId="15954" xr:uid="{565EFFA0-E98E-41EE-A2F8-2FE2BB110672}"/>
    <cellStyle name="Note 3 4 3 3 2 2" xfId="33881" xr:uid="{D584AEFB-C213-444E-B346-97380E4A0A99}"/>
    <cellStyle name="Note 3 4 3 3 2 3" xfId="45826" xr:uid="{F54B3B8A-6F8C-45DE-9C01-E1D972B9CB09}"/>
    <cellStyle name="Note 3 4 3 3 3" xfId="21913" xr:uid="{C7F5A7C7-EA6D-474E-9063-651138F8D397}"/>
    <cellStyle name="Note 3 4 3 3 4" xfId="9971" xr:uid="{76DE4526-9C8B-4712-AEE6-6C80FDA27043}"/>
    <cellStyle name="Note 3 4 3 3 5" xfId="27898" xr:uid="{EA6B0CEE-5963-4006-8681-7E40C8853280}"/>
    <cellStyle name="Note 3 4 3 3 6" xfId="39843" xr:uid="{238D3BC9-AF3D-4CE4-AC73-A454590600C4}"/>
    <cellStyle name="Note 3 4 3 4" xfId="12984" xr:uid="{C1C1A82F-DB00-4743-9651-C4C6CD6154FE}"/>
    <cellStyle name="Note 3 4 3 4 2" xfId="30911" xr:uid="{92B6830A-4897-4498-B0BB-5A5A39634AC3}"/>
    <cellStyle name="Note 3 4 3 4 3" xfId="42856" xr:uid="{CE4369BA-9A9B-4637-8F97-06BC2731C71E}"/>
    <cellStyle name="Note 3 4 3 5" xfId="18943" xr:uid="{31DAF6F1-5DAA-41A7-A770-FA161881B7BA}"/>
    <cellStyle name="Note 3 4 3 6" xfId="7001" xr:uid="{8FC73C90-3AA7-43DE-8D84-705C92878C3C}"/>
    <cellStyle name="Note 3 4 3 7" xfId="24928" xr:uid="{23DDF4AC-1002-474E-BEEF-BAAD2F28CC50}"/>
    <cellStyle name="Note 3 4 3 8" xfId="36873" xr:uid="{FED8C235-D5FF-4E62-90BE-98DCDF92E055}"/>
    <cellStyle name="Note 3 4 4" xfId="1743" xr:uid="{00000000-0005-0000-0000-000058000000}"/>
    <cellStyle name="Note 3 4 4 2" xfId="4713" xr:uid="{3A5561A0-C9FE-46A5-88F9-FC9AB2946325}"/>
    <cellStyle name="Note 3 4 4 2 2" xfId="16676" xr:uid="{DA5BBCD9-DEEB-4696-8EF0-49FE967B321B}"/>
    <cellStyle name="Note 3 4 4 2 2 2" xfId="34603" xr:uid="{5EC8D3E9-089A-4C44-95D2-9799C19064B8}"/>
    <cellStyle name="Note 3 4 4 2 2 3" xfId="46548" xr:uid="{5166F45D-BFD1-42E4-8778-7BF008367DC4}"/>
    <cellStyle name="Note 3 4 4 2 3" xfId="22635" xr:uid="{90209B95-11F2-476F-8DD3-4831215B7984}"/>
    <cellStyle name="Note 3 4 4 2 4" xfId="10693" xr:uid="{FEC39A97-64C7-49A0-A179-07187D833B08}"/>
    <cellStyle name="Note 3 4 4 2 5" xfId="28620" xr:uid="{8CD55036-EB07-4569-AD9C-BC4E379C040C}"/>
    <cellStyle name="Note 3 4 4 2 6" xfId="40565" xr:uid="{2E54D6B3-6DB9-40CF-84EC-D3E19D6D9A8B}"/>
    <cellStyle name="Note 3 4 4 3" xfId="13706" xr:uid="{A3884F3E-9E2E-4DBA-B3D4-EA10FE95D573}"/>
    <cellStyle name="Note 3 4 4 3 2" xfId="31633" xr:uid="{5584265B-EB07-4DA7-9376-0ED69451843D}"/>
    <cellStyle name="Note 3 4 4 3 3" xfId="43578" xr:uid="{64660E58-2661-4460-9284-8B1469B738F1}"/>
    <cellStyle name="Note 3 4 4 4" xfId="19665" xr:uid="{E1B21188-6BA7-4A9C-94BD-3ECB2549B23D}"/>
    <cellStyle name="Note 3 4 4 5" xfId="7723" xr:uid="{2F7EE394-3815-4AD9-983E-2CA2C9AA276A}"/>
    <cellStyle name="Note 3 4 4 6" xfId="25650" xr:uid="{B035EC50-EA3E-4964-B9B0-07A3F8C5731A}"/>
    <cellStyle name="Note 3 4 4 7" xfId="37595" xr:uid="{AAFB6DBF-1AE9-4D62-AE35-54FF6A251483}"/>
    <cellStyle name="Note 3 4 5" xfId="3269" xr:uid="{C2CEBF6A-95E7-42AF-8351-CA64740B4F29}"/>
    <cellStyle name="Note 3 4 5 2" xfId="15232" xr:uid="{4CC7E6C8-8B95-4369-B6A7-3F32FCCFD809}"/>
    <cellStyle name="Note 3 4 5 2 2" xfId="33159" xr:uid="{FE4681AD-C0F9-4C06-8E12-13F79E2BC3A4}"/>
    <cellStyle name="Note 3 4 5 2 3" xfId="45104" xr:uid="{19C01E72-AB23-486C-8B5D-E00A04ACD145}"/>
    <cellStyle name="Note 3 4 5 3" xfId="21191" xr:uid="{DCDA462E-C8D0-4DC5-A1A7-1E1D07330485}"/>
    <cellStyle name="Note 3 4 5 4" xfId="9249" xr:uid="{33F898B2-65F4-4029-8D39-69DA2BBF53B3}"/>
    <cellStyle name="Note 3 4 5 5" xfId="27176" xr:uid="{780ED589-43D4-4C97-9DCB-EB857E04BEEA}"/>
    <cellStyle name="Note 3 4 5 6" xfId="39121" xr:uid="{FB927033-7D61-494D-9CC1-8EB1B6B04AC3}"/>
    <cellStyle name="Note 3 4 6" xfId="12262" xr:uid="{3A930DFE-6508-42A7-A429-EA8AA264E82A}"/>
    <cellStyle name="Note 3 4 6 2" xfId="30189" xr:uid="{F5F93B71-76BF-44FE-BCDA-693CB16F025E}"/>
    <cellStyle name="Note 3 4 6 3" xfId="42134" xr:uid="{D0E92A00-0361-41EC-9179-EA513A5EB68C}"/>
    <cellStyle name="Note 3 4 7" xfId="18221" xr:uid="{0D71BB7D-F6E5-4A99-B780-8D4830DFD8BC}"/>
    <cellStyle name="Note 3 4 8" xfId="6279" xr:uid="{2262667D-397E-41F3-BF03-3E43A07150CD}"/>
    <cellStyle name="Note 3 4 9" xfId="24206" xr:uid="{20B379B9-A752-4D89-8958-2EE563C5FA6E}"/>
    <cellStyle name="Note 3 5" xfId="415" xr:uid="{00000000-0005-0000-0000-000058000000}"/>
    <cellStyle name="Note 3 5 2" xfId="1137" xr:uid="{00000000-0005-0000-0000-000058000000}"/>
    <cellStyle name="Note 3 5 2 2" xfId="2581" xr:uid="{00000000-0005-0000-0000-000058000000}"/>
    <cellStyle name="Note 3 5 2 2 2" xfId="5551" xr:uid="{0290CFF9-0DE3-405A-A905-981FBC160CF5}"/>
    <cellStyle name="Note 3 5 2 2 2 2" xfId="17514" xr:uid="{BE87C7C1-E225-4A41-8C7F-FF937F5CD762}"/>
    <cellStyle name="Note 3 5 2 2 2 2 2" xfId="35441" xr:uid="{2F4D28CE-2162-4F12-84C7-9E7B2CB40760}"/>
    <cellStyle name="Note 3 5 2 2 2 2 3" xfId="47386" xr:uid="{255F0D89-1689-44C0-8FA1-70CD9DE9136C}"/>
    <cellStyle name="Note 3 5 2 2 2 3" xfId="23473" xr:uid="{E1F5FD70-4E56-4F4C-BB69-EF7A89E39479}"/>
    <cellStyle name="Note 3 5 2 2 2 4" xfId="11531" xr:uid="{C5ED51E8-5434-49A0-96CC-3E373C758EB4}"/>
    <cellStyle name="Note 3 5 2 2 2 5" xfId="29458" xr:uid="{C09ACAE8-EF2F-4E8B-8E1D-A865C2807A5B}"/>
    <cellStyle name="Note 3 5 2 2 2 6" xfId="41403" xr:uid="{02F93988-C019-4CCE-829F-E5B81CAEDA28}"/>
    <cellStyle name="Note 3 5 2 2 3" xfId="14544" xr:uid="{FBFC3E45-477D-40DB-8A64-BAFBB474F5C6}"/>
    <cellStyle name="Note 3 5 2 2 3 2" xfId="32471" xr:uid="{1570B5FC-CEC4-45F3-9DAA-182124B406E9}"/>
    <cellStyle name="Note 3 5 2 2 3 3" xfId="44416" xr:uid="{0D15E2D1-89E9-4A6D-8D93-E7FC7935EB84}"/>
    <cellStyle name="Note 3 5 2 2 4" xfId="20503" xr:uid="{B9C3DDFE-58A1-4433-A205-1025143D2FA2}"/>
    <cellStyle name="Note 3 5 2 2 5" xfId="8561" xr:uid="{E082A453-5A7F-4CB9-8A45-B6EDB9825726}"/>
    <cellStyle name="Note 3 5 2 2 6" xfId="26488" xr:uid="{AE18FF40-36CB-46D5-8F5D-BDBBACB20CEB}"/>
    <cellStyle name="Note 3 5 2 2 7" xfId="38433" xr:uid="{C4F142BD-66D4-49F6-92CE-AB5D50A2347B}"/>
    <cellStyle name="Note 3 5 2 3" xfId="4107" xr:uid="{880504B8-2BE3-4D49-9E31-653D769A337D}"/>
    <cellStyle name="Note 3 5 2 3 2" xfId="16070" xr:uid="{CC88D5EE-D4AF-4F8C-BDFA-9E0ED7DDA2BD}"/>
    <cellStyle name="Note 3 5 2 3 2 2" xfId="33997" xr:uid="{B3F6EFF9-9421-4602-A5F6-9BCE420926C8}"/>
    <cellStyle name="Note 3 5 2 3 2 3" xfId="45942" xr:uid="{A0A18B32-8090-4D40-A1B1-18881F35FDBA}"/>
    <cellStyle name="Note 3 5 2 3 3" xfId="22029" xr:uid="{6D309231-6EF2-43FB-A24E-C7C2C1C177D7}"/>
    <cellStyle name="Note 3 5 2 3 4" xfId="10087" xr:uid="{12768065-5A23-4401-B192-B470346B3D76}"/>
    <cellStyle name="Note 3 5 2 3 5" xfId="28014" xr:uid="{44078C72-327A-4FB5-ADD7-00C2972B031A}"/>
    <cellStyle name="Note 3 5 2 3 6" xfId="39959" xr:uid="{A358AA32-9A8B-49CA-8DBF-B5762FBCF5DF}"/>
    <cellStyle name="Note 3 5 2 4" xfId="13100" xr:uid="{85CE9A74-27BA-44D6-ADFE-A1979F362BE2}"/>
    <cellStyle name="Note 3 5 2 4 2" xfId="31027" xr:uid="{32F1F1FD-A0F9-43C6-AA20-DD3EEAAB3D2A}"/>
    <cellStyle name="Note 3 5 2 4 3" xfId="42972" xr:uid="{9F9C71CA-C4B6-4919-8C1D-8FE43D57F607}"/>
    <cellStyle name="Note 3 5 2 5" xfId="19059" xr:uid="{B2D680F8-4B90-4EC3-AC79-31C50E21EDC3}"/>
    <cellStyle name="Note 3 5 2 6" xfId="7117" xr:uid="{CD50AE98-E3D2-4075-AB0C-F092A15EAEDC}"/>
    <cellStyle name="Note 3 5 2 7" xfId="25044" xr:uid="{BF5C9BBB-C873-4422-86B1-58E9A3575F19}"/>
    <cellStyle name="Note 3 5 2 8" xfId="36989" xr:uid="{0744A700-62E3-4317-89E4-38E832FDC7D3}"/>
    <cellStyle name="Note 3 5 3" xfId="1859" xr:uid="{00000000-0005-0000-0000-000058000000}"/>
    <cellStyle name="Note 3 5 3 2" xfId="4829" xr:uid="{F0289C19-D747-439D-965D-1F9CC6CF08F4}"/>
    <cellStyle name="Note 3 5 3 2 2" xfId="16792" xr:uid="{D1EF9F35-1CA5-44B1-B649-A3CA70C8E94C}"/>
    <cellStyle name="Note 3 5 3 2 2 2" xfId="34719" xr:uid="{AAA53BB9-57F6-442B-A563-C2498F258C9C}"/>
    <cellStyle name="Note 3 5 3 2 2 3" xfId="46664" xr:uid="{F3ED829E-11FC-4630-A535-4A5EE740D6FD}"/>
    <cellStyle name="Note 3 5 3 2 3" xfId="22751" xr:uid="{C898B468-9A95-4EC3-AE05-B251353150B2}"/>
    <cellStyle name="Note 3 5 3 2 4" xfId="10809" xr:uid="{EDB9F3FA-0DCC-4F0C-B7E5-F6D57C46DA73}"/>
    <cellStyle name="Note 3 5 3 2 5" xfId="28736" xr:uid="{2C76D893-1A43-4719-9FA7-EA727708E89B}"/>
    <cellStyle name="Note 3 5 3 2 6" xfId="40681" xr:uid="{B80EDA68-1F57-478A-93D9-77EC2E1914E2}"/>
    <cellStyle name="Note 3 5 3 3" xfId="13822" xr:uid="{E7966B69-7687-408C-B4DC-C758FE7EF5BF}"/>
    <cellStyle name="Note 3 5 3 3 2" xfId="31749" xr:uid="{DD7F49B0-5A74-408F-9DEC-3917AE39BD76}"/>
    <cellStyle name="Note 3 5 3 3 3" xfId="43694" xr:uid="{6D5AF333-0D62-4D64-B679-F1503416B0A7}"/>
    <cellStyle name="Note 3 5 3 4" xfId="19781" xr:uid="{15B1E74D-93F3-4281-84C3-4BB23851EB30}"/>
    <cellStyle name="Note 3 5 3 5" xfId="7839" xr:uid="{C964B253-616F-42FA-BF10-358DEA693BF8}"/>
    <cellStyle name="Note 3 5 3 6" xfId="25766" xr:uid="{8090F802-BD39-4517-96CF-6264CCBBFF70}"/>
    <cellStyle name="Note 3 5 3 7" xfId="37711" xr:uid="{6B501597-7A5E-48FE-8F6C-6EF5E0FD4B48}"/>
    <cellStyle name="Note 3 5 4" xfId="3385" xr:uid="{52BD0267-A080-4D7A-8608-5FD4AB0E117C}"/>
    <cellStyle name="Note 3 5 4 2" xfId="15348" xr:uid="{BE17E7AD-44F6-4241-90D1-A8C6CD8CEB02}"/>
    <cellStyle name="Note 3 5 4 2 2" xfId="33275" xr:uid="{5A72051F-FC6F-4F6B-BF84-C6148353A725}"/>
    <cellStyle name="Note 3 5 4 2 3" xfId="45220" xr:uid="{DA2D8D2A-6345-459F-B5A1-3E6D7EE7CEB0}"/>
    <cellStyle name="Note 3 5 4 3" xfId="21307" xr:uid="{215BF13D-06FE-4C2B-9E84-B3040556018A}"/>
    <cellStyle name="Note 3 5 4 4" xfId="9365" xr:uid="{FD3C76BD-69D1-4331-8E5A-32F2DA654027}"/>
    <cellStyle name="Note 3 5 4 5" xfId="27292" xr:uid="{081F2EC3-0C0D-4CF8-9D48-A20DF79451A7}"/>
    <cellStyle name="Note 3 5 4 6" xfId="39237" xr:uid="{BC411422-4515-431D-BFE0-D03749CB8243}"/>
    <cellStyle name="Note 3 5 5" xfId="12378" xr:uid="{21665BDC-4752-4DDD-8C33-BFE7B8D7830D}"/>
    <cellStyle name="Note 3 5 5 2" xfId="30305" xr:uid="{7303299D-D073-45A1-884A-C4D0AF73B3B4}"/>
    <cellStyle name="Note 3 5 5 3" xfId="42250" xr:uid="{805C5D81-FCD6-45C3-A9B1-9BAE44027D71}"/>
    <cellStyle name="Note 3 5 6" xfId="18337" xr:uid="{C23A6914-3B79-4781-9DD4-1FD6F406DA1D}"/>
    <cellStyle name="Note 3 5 7" xfId="6395" xr:uid="{DE4FAA73-48EA-4322-BCA7-3FBA54D1DE24}"/>
    <cellStyle name="Note 3 5 8" xfId="24322" xr:uid="{8A254BDC-A3AE-423C-BE8F-6AC067C59164}"/>
    <cellStyle name="Note 3 5 9" xfId="36267" xr:uid="{ECC99A39-F3EF-49EE-9508-36FD9CCE48EB}"/>
    <cellStyle name="Note 3 6" xfId="789" xr:uid="{00000000-0005-0000-0000-000058000000}"/>
    <cellStyle name="Note 3 6 2" xfId="2233" xr:uid="{00000000-0005-0000-0000-000058000000}"/>
    <cellStyle name="Note 3 6 2 2" xfId="5203" xr:uid="{41B1D1F7-990F-4F4E-AC63-D7E44C9F9DD8}"/>
    <cellStyle name="Note 3 6 2 2 2" xfId="17166" xr:uid="{B46F1CC0-EED7-4964-94F3-9700E5A5953D}"/>
    <cellStyle name="Note 3 6 2 2 2 2" xfId="35093" xr:uid="{837C56CB-4651-4B23-8532-5A2BFC079B36}"/>
    <cellStyle name="Note 3 6 2 2 2 3" xfId="47038" xr:uid="{F4C8800E-F881-4721-BB5E-5F6B5659B655}"/>
    <cellStyle name="Note 3 6 2 2 3" xfId="23125" xr:uid="{25EA7C04-A388-4F5D-8EC5-9AB9C8DAAF00}"/>
    <cellStyle name="Note 3 6 2 2 4" xfId="11183" xr:uid="{CC4E2E9B-EAEC-4B2F-A3F0-FBECF5DA1822}"/>
    <cellStyle name="Note 3 6 2 2 5" xfId="29110" xr:uid="{BFD58EF0-ABAE-4C0B-B10C-C1769DD3633B}"/>
    <cellStyle name="Note 3 6 2 2 6" xfId="41055" xr:uid="{90BD5DBF-1B15-447C-9A71-09226E99DB4D}"/>
    <cellStyle name="Note 3 6 2 3" xfId="14196" xr:uid="{58004884-A4AA-4995-8963-E753358176D4}"/>
    <cellStyle name="Note 3 6 2 3 2" xfId="32123" xr:uid="{E922C78A-0A9B-4BA3-B2F3-97B4823DE464}"/>
    <cellStyle name="Note 3 6 2 3 3" xfId="44068" xr:uid="{EB663232-E8C5-4798-A14C-9FA4632513AE}"/>
    <cellStyle name="Note 3 6 2 4" xfId="20155" xr:uid="{52A9012E-28DD-4B6D-800A-5A4431206AB7}"/>
    <cellStyle name="Note 3 6 2 5" xfId="8213" xr:uid="{93A4AC74-C08C-4535-9109-FD147CA685AF}"/>
    <cellStyle name="Note 3 6 2 6" xfId="26140" xr:uid="{23BE8DE2-83DB-46F3-95C1-BC33017D4602}"/>
    <cellStyle name="Note 3 6 2 7" xfId="38085" xr:uid="{45326795-3B59-4EF7-B06D-C14CF0143E97}"/>
    <cellStyle name="Note 3 6 3" xfId="3759" xr:uid="{DBED03E5-F909-4C31-BFCF-90867972A22E}"/>
    <cellStyle name="Note 3 6 3 2" xfId="15722" xr:uid="{BC33F29A-E930-43A9-B1B9-A3B1F8FDFFD5}"/>
    <cellStyle name="Note 3 6 3 2 2" xfId="33649" xr:uid="{C2482FC3-0C6B-4576-A274-19EB8D04352D}"/>
    <cellStyle name="Note 3 6 3 2 3" xfId="45594" xr:uid="{6F827C0B-2D2C-40EC-B117-316A7067E4D0}"/>
    <cellStyle name="Note 3 6 3 3" xfId="21681" xr:uid="{A93E6991-C682-4886-AF14-6A93A08572A1}"/>
    <cellStyle name="Note 3 6 3 4" xfId="9739" xr:uid="{3BE4A587-5B9B-4692-B458-C9E868106DF8}"/>
    <cellStyle name="Note 3 6 3 5" xfId="27666" xr:uid="{B9011D10-66B5-4FF2-9B77-76782889F752}"/>
    <cellStyle name="Note 3 6 3 6" xfId="39611" xr:uid="{F2BCEC00-A569-4842-A2D8-D1F211444A8F}"/>
    <cellStyle name="Note 3 6 4" xfId="12752" xr:uid="{4AF84160-CE0F-40E0-8C00-B92C4AADB7E2}"/>
    <cellStyle name="Note 3 6 4 2" xfId="30679" xr:uid="{7A6CDCA1-A1C1-45E8-9369-A18E99A792BF}"/>
    <cellStyle name="Note 3 6 4 3" xfId="42624" xr:uid="{5E4D845B-707F-4820-8BAD-734F7DBB82C3}"/>
    <cellStyle name="Note 3 6 5" xfId="18711" xr:uid="{8EF1E35D-6AB3-4354-A4E9-06C7A4656420}"/>
    <cellStyle name="Note 3 6 6" xfId="6769" xr:uid="{92D91244-27F2-4AE0-B8A5-1C5635053F2A}"/>
    <cellStyle name="Note 3 6 7" xfId="24696" xr:uid="{027082A3-6061-4055-A528-371C567E327D}"/>
    <cellStyle name="Note 3 6 8" xfId="36641" xr:uid="{31CB0420-CB12-4656-B09C-6859967CC22B}"/>
    <cellStyle name="Note 3 7" xfId="1511" xr:uid="{00000000-0005-0000-0000-000058000000}"/>
    <cellStyle name="Note 3 7 2" xfId="4481" xr:uid="{697361DC-DF05-40DB-92CC-A7D7B500790C}"/>
    <cellStyle name="Note 3 7 2 2" xfId="16444" xr:uid="{6F328C57-7768-4656-9C11-E67AE9CCC6AD}"/>
    <cellStyle name="Note 3 7 2 2 2" xfId="34371" xr:uid="{A8D9F53D-C3CD-4B16-98DB-636B89E87597}"/>
    <cellStyle name="Note 3 7 2 2 3" xfId="46316" xr:uid="{E575026E-71B7-45B9-AA5F-6A5BD2F1409A}"/>
    <cellStyle name="Note 3 7 2 3" xfId="22403" xr:uid="{CF347595-9BB2-49D9-856B-1E6BD4921452}"/>
    <cellStyle name="Note 3 7 2 4" xfId="10461" xr:uid="{0934DBB1-FD09-46C5-81B1-5E3D8222B67E}"/>
    <cellStyle name="Note 3 7 2 5" xfId="28388" xr:uid="{CF6DF7BB-02A2-48CA-BDA1-895D60287621}"/>
    <cellStyle name="Note 3 7 2 6" xfId="40333" xr:uid="{DF7B25E8-A6FE-42CB-B026-F0C05685EEE6}"/>
    <cellStyle name="Note 3 7 3" xfId="13474" xr:uid="{699E55B0-E1B7-45AF-BA6A-D6F57999DF47}"/>
    <cellStyle name="Note 3 7 3 2" xfId="31401" xr:uid="{1F270603-AEF0-4E66-A79D-EC0B8CCC58F2}"/>
    <cellStyle name="Note 3 7 3 3" xfId="43346" xr:uid="{2B33E1A4-7801-4880-ABE6-C6C71D6301B4}"/>
    <cellStyle name="Note 3 7 4" xfId="19433" xr:uid="{7978FEE8-6CD2-4962-B813-984123016F84}"/>
    <cellStyle name="Note 3 7 5" xfId="7491" xr:uid="{3C3BAC0D-2128-4FE2-9944-8138E807A35C}"/>
    <cellStyle name="Note 3 7 6" xfId="25418" xr:uid="{EB93BD14-4D49-42ED-AE55-5CA39EC30648}"/>
    <cellStyle name="Note 3 7 7" xfId="37363" xr:uid="{414771A4-C915-4820-A7F4-B3023AAEB477}"/>
    <cellStyle name="Note 3 8" xfId="3037" xr:uid="{F499DD05-D50E-4D4C-A5BB-E2AE4CD80A6F}"/>
    <cellStyle name="Note 3 8 2" xfId="15000" xr:uid="{D68C6EA2-5EBF-404D-9486-78B8E4730006}"/>
    <cellStyle name="Note 3 8 2 2" xfId="32927" xr:uid="{FDD225B4-86C7-4632-AA03-6131DC5966AF}"/>
    <cellStyle name="Note 3 8 2 3" xfId="44872" xr:uid="{F99DB57F-F716-4AC4-9487-F22D635DB7EB}"/>
    <cellStyle name="Note 3 8 3" xfId="20959" xr:uid="{E466339A-380B-48EF-AF24-1A5EF69D784E}"/>
    <cellStyle name="Note 3 8 4" xfId="9017" xr:uid="{B455E4B9-1851-4601-B53F-488B2D8070D1}"/>
    <cellStyle name="Note 3 8 5" xfId="26944" xr:uid="{4BB37C36-BEBD-4B04-8CB7-62FABA29A740}"/>
    <cellStyle name="Note 3 8 6" xfId="38889" xr:uid="{E31A00C5-849C-4C85-B5E2-9B399C06971E}"/>
    <cellStyle name="Note 3 9" xfId="12030" xr:uid="{8689A2F1-BAF5-4404-A451-109123CB837B}"/>
    <cellStyle name="Note 3 9 2" xfId="29957" xr:uid="{52A07816-FE05-45D2-A015-1FE16BEDF867}"/>
    <cellStyle name="Note 3 9 3" xfId="41902" xr:uid="{F5B140F3-FCB8-41F0-A922-87831D8BB4DC}"/>
    <cellStyle name="Note 4" xfId="734" xr:uid="{00000000-0005-0000-0000-0000EF020000}"/>
    <cellStyle name="Note 4 2" xfId="1456" xr:uid="{00000000-0005-0000-0000-0000EF020000}"/>
    <cellStyle name="Note 4 2 2" xfId="2900" xr:uid="{00000000-0005-0000-0000-0000EF020000}"/>
    <cellStyle name="Note 4 2 2 2" xfId="5870" xr:uid="{FB132DC4-F44A-400A-B61F-F1EECF4CE8E6}"/>
    <cellStyle name="Note 4 2 2 2 2" xfId="17833" xr:uid="{929EFC65-4D08-45BC-88C6-ED52C9E6205F}"/>
    <cellStyle name="Note 4 2 2 2 2 2" xfId="35760" xr:uid="{F31BC205-48B0-48F6-A687-5664AD105C4A}"/>
    <cellStyle name="Note 4 2 2 2 2 3" xfId="47705" xr:uid="{ABBE2366-E090-43FC-9E65-10392FEDD767}"/>
    <cellStyle name="Note 4 2 2 2 3" xfId="23792" xr:uid="{D42B1A62-6032-47B4-87D5-BC3FD6CE5A13}"/>
    <cellStyle name="Note 4 2 2 2 4" xfId="11850" xr:uid="{09866081-467B-404A-ADEC-AFD9FDEBDDEE}"/>
    <cellStyle name="Note 4 2 2 2 5" xfId="29777" xr:uid="{1AB51E26-B1E6-4AD3-8545-7F4EC859D67A}"/>
    <cellStyle name="Note 4 2 2 2 6" xfId="41722" xr:uid="{4C7F85F6-582A-4F4B-B487-AFB25366E6EF}"/>
    <cellStyle name="Note 4 2 2 3" xfId="14863" xr:uid="{3017C8D8-B95D-4678-86FA-7446F7A4A8EA}"/>
    <cellStyle name="Note 4 2 2 3 2" xfId="32790" xr:uid="{C9215FFB-49A9-4A52-B32B-23251028B8AE}"/>
    <cellStyle name="Note 4 2 2 3 3" xfId="44735" xr:uid="{F7825487-3236-4B22-B059-446FFF31B903}"/>
    <cellStyle name="Note 4 2 2 4" xfId="20822" xr:uid="{F95D2745-AEDA-427E-A3C7-1942F640DF45}"/>
    <cellStyle name="Note 4 2 2 5" xfId="8880" xr:uid="{3AAFBB4B-1EBF-4B95-BE80-4D52BF469F13}"/>
    <cellStyle name="Note 4 2 2 6" xfId="26807" xr:uid="{5B8D0950-E99C-4056-96FD-A3EB6029A214}"/>
    <cellStyle name="Note 4 2 2 7" xfId="38752" xr:uid="{3D4D9598-1F8F-456D-BDEA-820ED5C9473E}"/>
    <cellStyle name="Note 4 2 3" xfId="4426" xr:uid="{0BC490BB-7199-4269-91AA-3D33C9BC080F}"/>
    <cellStyle name="Note 4 2 3 2" xfId="16389" xr:uid="{4FA7B546-84F0-4560-B040-F39B646352EA}"/>
    <cellStyle name="Note 4 2 3 2 2" xfId="34316" xr:uid="{609C350F-4710-4156-9BC1-11DCC73EB368}"/>
    <cellStyle name="Note 4 2 3 2 3" xfId="46261" xr:uid="{FEEBC880-B62A-4B58-B9CA-42BB9A090FCB}"/>
    <cellStyle name="Note 4 2 3 3" xfId="22348" xr:uid="{5EC96B61-B33F-44EE-9FDD-D61D1A44F2D3}"/>
    <cellStyle name="Note 4 2 3 4" xfId="10406" xr:uid="{693D8691-7838-44BF-9B4F-CB0BE04ACD4C}"/>
    <cellStyle name="Note 4 2 3 5" xfId="28333" xr:uid="{FADAFC27-2AC4-4E35-A3DB-97A51B93F4A7}"/>
    <cellStyle name="Note 4 2 3 6" xfId="40278" xr:uid="{D5C438FD-69C4-479D-9199-CE79B50F30A1}"/>
    <cellStyle name="Note 4 2 4" xfId="13419" xr:uid="{F6B47912-3895-43B5-BC03-87E92B5A3E81}"/>
    <cellStyle name="Note 4 2 4 2" xfId="31346" xr:uid="{6F8968A6-5A04-4818-B1CB-C8522D2F167D}"/>
    <cellStyle name="Note 4 2 4 3" xfId="43291" xr:uid="{06E63FD3-F0EF-4A3A-9622-4BFC71ED69DA}"/>
    <cellStyle name="Note 4 2 5" xfId="19378" xr:uid="{7025C033-D142-4749-8CE9-182F4D733D89}"/>
    <cellStyle name="Note 4 2 6" xfId="7436" xr:uid="{7830B7FE-3119-4649-B688-82036430AD8C}"/>
    <cellStyle name="Note 4 2 7" xfId="25363" xr:uid="{DA9D8315-BE27-4003-B889-A179E6BFD4D2}"/>
    <cellStyle name="Note 4 2 8" xfId="37308" xr:uid="{712CAC82-387B-4CE4-BD9C-8EF88A7978A3}"/>
    <cellStyle name="Note 4 3" xfId="2178" xr:uid="{00000000-0005-0000-0000-0000EF020000}"/>
    <cellStyle name="Note 4 3 2" xfId="5148" xr:uid="{11AAF45E-709F-437F-BB9D-217EAE6B98E5}"/>
    <cellStyle name="Note 4 3 2 2" xfId="17111" xr:uid="{14926C7F-F035-4BFE-97EF-CD233F8AFD7B}"/>
    <cellStyle name="Note 4 3 2 2 2" xfId="35038" xr:uid="{61EDD3BA-0F03-4105-886B-07FD0F27AF23}"/>
    <cellStyle name="Note 4 3 2 2 3" xfId="46983" xr:uid="{7FE6A2B7-DA94-40C4-A5FD-E812862A205F}"/>
    <cellStyle name="Note 4 3 2 3" xfId="23070" xr:uid="{2FFEF741-A1E7-4B74-9368-59C7DB497B34}"/>
    <cellStyle name="Note 4 3 2 4" xfId="11128" xr:uid="{E1E182A9-C5CC-4BE9-9575-B5AEEC140406}"/>
    <cellStyle name="Note 4 3 2 5" xfId="29055" xr:uid="{92FDCD6B-C7B2-455A-AAD1-F0D2198B03BC}"/>
    <cellStyle name="Note 4 3 2 6" xfId="41000" xr:uid="{6B7D8488-281F-437E-B1CB-041478BE539B}"/>
    <cellStyle name="Note 4 3 3" xfId="14141" xr:uid="{D57D9256-F283-4FF2-932E-70FBA8721059}"/>
    <cellStyle name="Note 4 3 3 2" xfId="32068" xr:uid="{866D1321-A393-4E0C-82DE-F272FBFFAFB7}"/>
    <cellStyle name="Note 4 3 3 3" xfId="44013" xr:uid="{26A336D9-6979-4667-92EC-727EBA6E0BE8}"/>
    <cellStyle name="Note 4 3 4" xfId="20100" xr:uid="{08AE8B63-35DD-456D-995E-D50C8CD31F33}"/>
    <cellStyle name="Note 4 3 5" xfId="8158" xr:uid="{5B9063B7-9736-471D-AE52-0BDD25A69830}"/>
    <cellStyle name="Note 4 3 6" xfId="26085" xr:uid="{C81B1D26-11F3-4AFB-BA0B-583854B1B957}"/>
    <cellStyle name="Note 4 3 7" xfId="38030" xr:uid="{5FB0AE27-90F9-4E17-AB38-CFAF862B9D25}"/>
    <cellStyle name="Note 4 4" xfId="3704" xr:uid="{FA77AA70-2CCE-496C-84A2-F223BF491324}"/>
    <cellStyle name="Note 4 4 2" xfId="15667" xr:uid="{9BBECA2D-7551-48FC-87E8-85BB8A412B75}"/>
    <cellStyle name="Note 4 4 2 2" xfId="33594" xr:uid="{7BC7F803-30DF-4E2F-9A0F-CB87D209BAC2}"/>
    <cellStyle name="Note 4 4 2 3" xfId="45539" xr:uid="{E6B4369C-3EFE-4263-9C03-A201C742952B}"/>
    <cellStyle name="Note 4 4 3" xfId="21626" xr:uid="{F9DAB496-82B5-4EF9-9839-A41CD7C2F4FC}"/>
    <cellStyle name="Note 4 4 4" xfId="9684" xr:uid="{0AE50F46-9493-4B09-B00C-EBBD9A657918}"/>
    <cellStyle name="Note 4 4 5" xfId="27611" xr:uid="{7514B5BD-4A15-4B28-B32D-11FF3D48DEDE}"/>
    <cellStyle name="Note 4 4 6" xfId="39556" xr:uid="{BC5C47F2-5D13-4CE1-9B26-3C2E94D7691A}"/>
    <cellStyle name="Note 4 5" xfId="12697" xr:uid="{6064A219-608B-4B5E-8B21-56858C8A81FE}"/>
    <cellStyle name="Note 4 5 2" xfId="30624" xr:uid="{39C9DF75-B4A0-4B91-8C4F-54844B493F2C}"/>
    <cellStyle name="Note 4 5 3" xfId="42569" xr:uid="{337F2337-8B92-459F-A8E4-90471FBCF6E8}"/>
    <cellStyle name="Note 4 6" xfId="18656" xr:uid="{1BBE20CC-BC0F-40ED-B04F-DA40B7A80D56}"/>
    <cellStyle name="Note 4 7" xfId="6714" xr:uid="{DD900F84-BD19-4579-9D10-6A2AA147322C}"/>
    <cellStyle name="Note 4 8" xfId="24641" xr:uid="{5DE3AE0C-288F-4E96-8F44-1A0D59176E1D}"/>
    <cellStyle name="Note 4 9" xfId="36586" xr:uid="{F33438CD-78E3-474B-AB17-DECC8C0CA306}"/>
    <cellStyle name="Note 5" xfId="2958" xr:uid="{C8E82089-12AE-4B99-861C-9E6B9D210AAA}"/>
    <cellStyle name="Note 5 2" xfId="5928" xr:uid="{E0CFA836-865D-41AD-AC8F-C865DF9C2FCD}"/>
    <cellStyle name="Note 5 2 2" xfId="17891" xr:uid="{14710EAE-9F72-4502-8592-6FA37A3B3C8B}"/>
    <cellStyle name="Note 5 2 2 2" xfId="35818" xr:uid="{9D597BC1-95AA-4B9A-99D1-0676848F5787}"/>
    <cellStyle name="Note 5 2 2 3" xfId="47763" xr:uid="{2917A95F-F3FE-406D-BABB-10CE8F8B30DA}"/>
    <cellStyle name="Note 5 2 3" xfId="23850" xr:uid="{A984224D-8B51-4409-82A1-B3998C784D54}"/>
    <cellStyle name="Note 5 2 4" xfId="11908" xr:uid="{AA4F7DF6-4954-4903-B473-0CF9329E7C1F}"/>
    <cellStyle name="Note 5 2 5" xfId="29835" xr:uid="{8B3284FB-A7A4-4072-819C-9A17BB968F26}"/>
    <cellStyle name="Note 5 2 6" xfId="41780" xr:uid="{D6CF7C6C-1DDD-40B4-99B4-D6CE7B2CEB23}"/>
    <cellStyle name="Note 5 3" xfId="14921" xr:uid="{1089C1D5-CEE5-4590-A6BF-B4E1F31C29FB}"/>
    <cellStyle name="Note 5 3 2" xfId="32848" xr:uid="{B38DE02B-6C1C-4905-81EF-5633657161B6}"/>
    <cellStyle name="Note 5 3 3" xfId="44793" xr:uid="{B1AE5449-2C77-4B72-9749-D3B3FFC1265D}"/>
    <cellStyle name="Note 5 4" xfId="20880" xr:uid="{9835E07D-5969-4C4C-A082-C6F609E95ACE}"/>
    <cellStyle name="Note 5 5" xfId="8938" xr:uid="{3C8C1694-A106-46EF-985D-564AC949FBFA}"/>
    <cellStyle name="Note 5 6" xfId="26865" xr:uid="{E79EE7EA-C040-4A81-95D1-2BCBCABE538C}"/>
    <cellStyle name="Note 5 7" xfId="38810" xr:uid="{298FA9FA-9CBD-4E85-8F37-883ED04F7A56}"/>
    <cellStyle name="Note 6" xfId="2979" xr:uid="{79224C48-ED8F-42AE-852F-5F594796F5FC}"/>
    <cellStyle name="Note 6 2" xfId="5949" xr:uid="{32171AB7-DA2E-462D-A5E4-1A923C7EDBEF}"/>
    <cellStyle name="Note 6 2 2" xfId="17912" xr:uid="{777B8845-2293-4C33-AB26-1931FB264100}"/>
    <cellStyle name="Note 6 2 2 2" xfId="35839" xr:uid="{9D7E42FB-338D-425D-9538-0F7CD3816FC0}"/>
    <cellStyle name="Note 6 2 2 3" xfId="47784" xr:uid="{5213D6CD-1F2C-465D-80B2-9C958A447128}"/>
    <cellStyle name="Note 6 2 3" xfId="23871" xr:uid="{AC346594-C681-40F0-8275-903636FD73AC}"/>
    <cellStyle name="Note 6 2 4" xfId="11929" xr:uid="{957E4F94-E070-4EC0-B03D-5F0CCC1C528E}"/>
    <cellStyle name="Note 6 2 5" xfId="29856" xr:uid="{9F3D30AA-7861-41BA-9C96-0E349970B1B2}"/>
    <cellStyle name="Note 6 2 6" xfId="41801" xr:uid="{D2614C8D-6606-489D-91C1-2661DEF8669A}"/>
    <cellStyle name="Note 6 3" xfId="14942" xr:uid="{C6B422B2-3298-4484-8557-B45CCEBD2E9C}"/>
    <cellStyle name="Note 6 3 2" xfId="32869" xr:uid="{910B615C-31F1-413B-9292-3B26AA64582E}"/>
    <cellStyle name="Note 6 3 3" xfId="44814" xr:uid="{19F607CC-E5BF-44D9-A84A-C992BB826AC4}"/>
    <cellStyle name="Note 6 4" xfId="20901" xr:uid="{C0707714-618A-406B-9D9D-B032A897C2A2}"/>
    <cellStyle name="Note 6 5" xfId="8959" xr:uid="{AE4AC6FE-832B-4EDF-B4D2-11EFF876CD17}"/>
    <cellStyle name="Note 6 6" xfId="26886" xr:uid="{5DD66A4A-62D4-4AE3-9C09-5ABE16A93D3A}"/>
    <cellStyle name="Note 6 7" xfId="38831" xr:uid="{A37F95B3-E36D-44E9-BBC3-39122041F7CF}"/>
    <cellStyle name="Note 7" xfId="3005" xr:uid="{C0ACA5BD-1141-42A9-A5D1-7FFEF78C92E9}"/>
    <cellStyle name="Note 7 2" xfId="14968" xr:uid="{33286869-CBBF-4884-9DFE-6AB28E86A714}"/>
    <cellStyle name="Note 7 2 2" xfId="32895" xr:uid="{760B9975-9A78-4FCA-BB3A-713EF722A06A}"/>
    <cellStyle name="Note 7 2 3" xfId="44840" xr:uid="{94AC44DB-7870-4E5A-ADAE-DA841BB7598C}"/>
    <cellStyle name="Note 7 3" xfId="20927" xr:uid="{1C461482-B277-43A4-8E83-83CE649F17D8}"/>
    <cellStyle name="Note 7 4" xfId="8985" xr:uid="{403AFEE9-CC5B-446E-A276-7A303B1B9F42}"/>
    <cellStyle name="Note 7 5" xfId="26912" xr:uid="{69764A75-C321-4455-BAF4-F112C5D1454E}"/>
    <cellStyle name="Note 7 6" xfId="38857" xr:uid="{8F4070B3-EC63-42EC-9B45-E14883A681D3}"/>
    <cellStyle name="Note 8" xfId="5972" xr:uid="{F70F08A8-1EE8-4007-BF75-D3793753762B}"/>
    <cellStyle name="Note 8 2" xfId="17935" xr:uid="{AE069F80-0FF5-4D10-81FF-14DCE238E657}"/>
    <cellStyle name="Note 8 2 2" xfId="35862" xr:uid="{59C55903-59C1-45EC-8F94-FA274AC1472F}"/>
    <cellStyle name="Note 8 2 3" xfId="47807" xr:uid="{2DC2B625-6EB8-4396-9251-32CDDB60AA7B}"/>
    <cellStyle name="Note 8 3" xfId="23894" xr:uid="{6A847BFD-F83B-4E36-9DA6-2DC90D5FB459}"/>
    <cellStyle name="Note 8 4" xfId="11952" xr:uid="{018C9F30-AF79-4977-8407-38DB463BBABC}"/>
    <cellStyle name="Note 8 5" xfId="29879" xr:uid="{AF4D71A9-5801-40EB-9A7B-FC2B0BD48698}"/>
    <cellStyle name="Note 8 6" xfId="41824" xr:uid="{FF4E2BAE-0E78-4397-AA04-D14635682FC3}"/>
    <cellStyle name="Note 9" xfId="5993" xr:uid="{0FA6E7A0-D35E-491D-866B-1193DC8C8BE9}"/>
    <cellStyle name="Note 9 2" xfId="11973" xr:uid="{B29DD124-B467-40A2-B6DA-D3BF38CBE5C7}"/>
    <cellStyle name="Note 9 3" xfId="29900" xr:uid="{5D1B2983-B0F9-4769-BA80-A30AAA089120}"/>
    <cellStyle name="Note 9 4" xfId="41845" xr:uid="{05BDCBB5-F2DF-40A8-B549-7D274C25901F}"/>
    <cellStyle name="Output" xfId="25" builtinId="21" customBuiltin="1"/>
    <cellStyle name="Percent" xfId="7" builtinId="5"/>
    <cellStyle name="Percent 2" xfId="13" xr:uid="{00000000-0005-0000-0000-00003B000000}"/>
    <cellStyle name="Percent 3" xfId="5971" xr:uid="{1B4A401F-E17C-4FB0-AF54-39A6578A374D}"/>
    <cellStyle name="Percent 3 2" xfId="17934" xr:uid="{7F777316-013D-4358-9DFE-FE143E0A7234}"/>
    <cellStyle name="Percent 3 2 2" xfId="35861" xr:uid="{874452DA-8083-4A19-B864-1F7464DD7775}"/>
    <cellStyle name="Percent 3 2 3" xfId="47806" xr:uid="{9569357F-F12D-453D-8B70-DFFB292385BD}"/>
    <cellStyle name="Percent 3 3" xfId="23893" xr:uid="{A4341396-5BDD-4CF5-B7A5-AFC6F57FE189}"/>
    <cellStyle name="Percent 3 4" xfId="11951" xr:uid="{E908B02F-710A-48EA-A6D8-D1E9549D4BAF}"/>
    <cellStyle name="Percent 3 5" xfId="29878" xr:uid="{38D3542C-D4CF-4EFA-843A-B32C6C2A7F8C}"/>
    <cellStyle name="Percent 3 6" xfId="41823" xr:uid="{161A5D7B-8969-4930-8801-7D3A4632DB2F}"/>
    <cellStyle name="Percent 4" xfId="23957" xr:uid="{A2B77C20-6687-495A-B5D2-01A8A56B25DB}"/>
    <cellStyle name="Title" xfId="16" builtinId="15" customBuiltin="1"/>
    <cellStyle name="Total" xfId="31" builtinId="25" customBuiltin="1"/>
    <cellStyle name="Warning Text" xfId="29" builtinId="11" customBuiltin="1"/>
  </cellStyles>
  <dxfs count="0"/>
  <tableStyles count="0" defaultTableStyle="TableStyleMedium9" defaultPivotStyle="PivotStyleLight16"/>
  <colors>
    <mruColors>
      <color rgb="FFF5E595"/>
      <color rgb="FFFDF2DF"/>
      <color rgb="FFFEF8E6"/>
      <color rgb="FFFDF2CF"/>
      <color rgb="FFFFFFCC"/>
      <color rgb="FFF1F5F9"/>
      <color rgb="FFFFFFB7"/>
      <color rgb="FF1C1C1C"/>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25</xdr:col>
      <xdr:colOff>454843</xdr:colOff>
      <xdr:row>34</xdr:row>
      <xdr:rowOff>59267</xdr:rowOff>
    </xdr:to>
    <xdr:pic>
      <xdr:nvPicPr>
        <xdr:cNvPr id="5" name="Picture 4">
          <a:extLst>
            <a:ext uri="{FF2B5EF4-FFF2-40B4-BE49-F238E27FC236}">
              <a16:creationId xmlns:a16="http://schemas.microsoft.com/office/drawing/2014/main" id="{2F7096CD-68E0-457B-AF6C-0893A7697112}"/>
            </a:ext>
          </a:extLst>
        </xdr:cNvPr>
        <xdr:cNvPicPr>
          <a:picLocks noChangeAspect="1"/>
        </xdr:cNvPicPr>
      </xdr:nvPicPr>
      <xdr:blipFill>
        <a:blip xmlns:r="http://schemas.openxmlformats.org/officeDocument/2006/relationships" r:embed="rId1"/>
        <a:stretch>
          <a:fillRect/>
        </a:stretch>
      </xdr:blipFill>
      <xdr:spPr>
        <a:xfrm>
          <a:off x="1" y="0"/>
          <a:ext cx="15694842" cy="5816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F56"/>
  <sheetViews>
    <sheetView showGridLines="0" tabSelected="1" topLeftCell="D2" zoomScale="75" zoomScaleNormal="75" workbookViewId="0">
      <selection activeCell="B2" sqref="B2:O2"/>
    </sheetView>
  </sheetViews>
  <sheetFormatPr defaultColWidth="10.33203125" defaultRowHeight="13.8" x14ac:dyDescent="0.25"/>
  <cols>
    <col min="1" max="1" width="1" style="139" customWidth="1"/>
    <col min="2" max="2" width="25.21875" style="1" customWidth="1"/>
    <col min="3" max="3" width="0.88671875" style="5" customWidth="1"/>
    <col min="4" max="4" width="11.77734375" style="1" customWidth="1"/>
    <col min="5" max="5" width="12.88671875" style="1" bestFit="1" customWidth="1"/>
    <col min="6" max="6" width="0.88671875" style="5" customWidth="1"/>
    <col min="7" max="7" width="11.77734375" style="1" customWidth="1"/>
    <col min="8" max="8" width="12.5546875" style="1" customWidth="1"/>
    <col min="9" max="9" width="11.21875" style="1" customWidth="1"/>
    <col min="10" max="10" width="11.44140625" style="1" customWidth="1"/>
    <col min="11" max="11" width="10.6640625" style="1" customWidth="1"/>
    <col min="12" max="12" width="11.6640625" style="1" customWidth="1"/>
    <col min="13" max="13" width="13.44140625" style="1" bestFit="1" customWidth="1"/>
    <col min="14" max="14" width="15.6640625" style="1" bestFit="1" customWidth="1"/>
    <col min="15" max="15" width="0.88671875" style="5" customWidth="1"/>
    <col min="16" max="16" width="13.44140625" style="1" customWidth="1"/>
    <col min="17" max="17" width="13.5546875" style="1" customWidth="1"/>
    <col min="18" max="18" width="0.88671875" style="5" customWidth="1"/>
    <col min="19" max="19" width="12.88671875" style="265" customWidth="1"/>
    <col min="20" max="20" width="13.5546875" style="265" customWidth="1"/>
    <col min="21" max="21" width="0.88671875" style="5" customWidth="1"/>
    <col min="22" max="22" width="11.33203125" style="1" customWidth="1"/>
    <col min="23" max="23" width="15" style="1" customWidth="1"/>
    <col min="24" max="24" width="1.109375" style="1" customWidth="1"/>
    <col min="25" max="25" width="12.44140625" style="1" customWidth="1"/>
    <col min="26" max="26" width="13.6640625" style="1" customWidth="1"/>
    <col min="27" max="27" width="1.109375" style="418" customWidth="1"/>
    <col min="28" max="28" width="10.33203125" style="1"/>
    <col min="29" max="29" width="12.6640625" style="1" customWidth="1"/>
    <col min="30" max="16384" width="10.33203125" style="1"/>
  </cols>
  <sheetData>
    <row r="1" spans="1:32" ht="19.2" hidden="1" customHeight="1" x14ac:dyDescent="0.25">
      <c r="A1" s="387"/>
      <c r="B1" s="388"/>
      <c r="C1" s="388"/>
      <c r="D1" s="388"/>
      <c r="E1" s="388"/>
      <c r="F1" s="388"/>
      <c r="G1" s="388"/>
      <c r="H1" s="388"/>
      <c r="I1" s="388"/>
      <c r="J1" s="388"/>
      <c r="K1" s="388"/>
      <c r="L1" s="388"/>
      <c r="M1" s="388"/>
      <c r="N1" s="388"/>
      <c r="O1" s="388"/>
      <c r="P1" s="388"/>
      <c r="Q1" s="238"/>
      <c r="R1" s="238"/>
      <c r="S1" s="238"/>
      <c r="T1" s="238"/>
      <c r="U1" s="238"/>
      <c r="V1" s="238"/>
      <c r="W1" s="238"/>
      <c r="X1" s="238"/>
      <c r="Y1" s="238"/>
      <c r="Z1" s="238"/>
      <c r="AA1" s="238"/>
      <c r="AB1" s="238"/>
      <c r="AC1" s="238"/>
    </row>
    <row r="2" spans="1:32" s="67" customFormat="1" ht="27" customHeight="1" x14ac:dyDescent="0.25">
      <c r="A2" s="389"/>
      <c r="B2" s="531" t="s">
        <v>333</v>
      </c>
      <c r="C2" s="531"/>
      <c r="D2" s="531"/>
      <c r="E2" s="531"/>
      <c r="F2" s="531"/>
      <c r="G2" s="531"/>
      <c r="H2" s="531"/>
      <c r="I2" s="531"/>
      <c r="J2" s="531"/>
      <c r="K2" s="531"/>
      <c r="L2" s="531"/>
      <c r="M2" s="531"/>
      <c r="N2" s="531"/>
      <c r="O2" s="531"/>
      <c r="P2" s="514">
        <v>44135</v>
      </c>
      <c r="Q2" s="401" t="s">
        <v>307</v>
      </c>
      <c r="R2" s="402"/>
      <c r="S2" s="402"/>
      <c r="T2" s="238"/>
      <c r="U2" s="238"/>
      <c r="V2" s="238"/>
      <c r="W2" s="238"/>
      <c r="X2" s="238"/>
      <c r="Y2" s="238"/>
      <c r="Z2" s="238"/>
      <c r="AA2" s="238"/>
      <c r="AB2" s="238"/>
      <c r="AC2" s="238"/>
      <c r="AD2" s="238"/>
      <c r="AE2" s="238"/>
      <c r="AF2" s="238"/>
    </row>
    <row r="3" spans="1:32" s="67" customFormat="1" ht="16.5" customHeight="1" x14ac:dyDescent="0.3">
      <c r="A3" s="139"/>
      <c r="B3" s="202"/>
      <c r="C3" s="5"/>
      <c r="D3" s="265"/>
      <c r="E3" s="265"/>
      <c r="F3" s="5"/>
      <c r="G3" s="265"/>
      <c r="H3" s="265"/>
      <c r="I3" s="1"/>
      <c r="J3" s="1"/>
      <c r="K3" s="1"/>
      <c r="L3" s="1"/>
      <c r="M3" s="1"/>
      <c r="N3" s="1"/>
      <c r="O3" s="5"/>
      <c r="P3" s="1"/>
      <c r="Q3" s="1"/>
      <c r="R3" s="5"/>
      <c r="S3" s="265"/>
      <c r="T3" s="265"/>
      <c r="U3" s="5"/>
      <c r="V3" s="1"/>
      <c r="W3" s="1"/>
      <c r="Y3" s="528" t="s">
        <v>377</v>
      </c>
      <c r="Z3" s="528"/>
      <c r="AB3" s="528" t="s">
        <v>378</v>
      </c>
      <c r="AC3" s="528"/>
    </row>
    <row r="4" spans="1:32" s="67" customFormat="1" ht="32.25" customHeight="1" x14ac:dyDescent="0.25">
      <c r="A4" s="139"/>
      <c r="B4" s="69"/>
      <c r="C4" s="22"/>
      <c r="D4" s="517" t="s">
        <v>82</v>
      </c>
      <c r="E4" s="517"/>
      <c r="F4" s="22"/>
      <c r="G4" s="520" t="s">
        <v>9</v>
      </c>
      <c r="H4" s="521"/>
      <c r="I4" s="524" t="s">
        <v>9</v>
      </c>
      <c r="J4" s="525"/>
      <c r="K4" s="526" t="s">
        <v>9</v>
      </c>
      <c r="L4" s="525"/>
      <c r="M4" s="522" t="s">
        <v>9</v>
      </c>
      <c r="N4" s="523"/>
      <c r="O4" s="22"/>
      <c r="P4" s="517" t="s">
        <v>81</v>
      </c>
      <c r="Q4" s="517"/>
      <c r="R4" s="22"/>
      <c r="S4" s="517" t="s">
        <v>314</v>
      </c>
      <c r="T4" s="517"/>
      <c r="U4" s="22"/>
      <c r="V4" s="532" t="s">
        <v>376</v>
      </c>
      <c r="W4" s="533"/>
      <c r="Y4" s="529"/>
      <c r="Z4" s="529"/>
      <c r="AB4" s="529"/>
      <c r="AC4" s="529"/>
    </row>
    <row r="5" spans="1:32" s="8" customFormat="1" ht="13.8" customHeight="1" x14ac:dyDescent="0.25">
      <c r="A5" s="140"/>
      <c r="B5" s="70"/>
      <c r="C5" s="22"/>
      <c r="D5" s="517"/>
      <c r="E5" s="517"/>
      <c r="F5" s="22"/>
      <c r="G5" s="536" t="s">
        <v>78</v>
      </c>
      <c r="H5" s="537"/>
      <c r="I5" s="518" t="s">
        <v>79</v>
      </c>
      <c r="J5" s="519"/>
      <c r="K5" s="527" t="s">
        <v>80</v>
      </c>
      <c r="L5" s="519"/>
      <c r="M5" s="538" t="s">
        <v>76</v>
      </c>
      <c r="N5" s="539"/>
      <c r="O5" s="22"/>
      <c r="P5" s="517"/>
      <c r="Q5" s="517"/>
      <c r="R5" s="22"/>
      <c r="S5" s="517"/>
      <c r="T5" s="517"/>
      <c r="U5" s="22"/>
      <c r="V5" s="534"/>
      <c r="W5" s="535"/>
      <c r="Y5" s="515" t="s">
        <v>7</v>
      </c>
      <c r="Z5" s="515" t="s">
        <v>75</v>
      </c>
      <c r="AB5" s="515" t="s">
        <v>7</v>
      </c>
      <c r="AC5" s="515" t="s">
        <v>75</v>
      </c>
    </row>
    <row r="6" spans="1:32" s="7" customFormat="1" ht="30.6" customHeight="1" x14ac:dyDescent="0.25">
      <c r="A6" s="142">
        <v>40909</v>
      </c>
      <c r="B6" s="304"/>
      <c r="C6" s="80"/>
      <c r="D6" s="295" t="s">
        <v>8</v>
      </c>
      <c r="E6" s="295" t="s">
        <v>10</v>
      </c>
      <c r="F6" s="80"/>
      <c r="G6" s="81" t="s">
        <v>8</v>
      </c>
      <c r="H6" s="81" t="s">
        <v>10</v>
      </c>
      <c r="I6" s="81" t="s">
        <v>8</v>
      </c>
      <c r="J6" s="81" t="s">
        <v>10</v>
      </c>
      <c r="K6" s="81" t="s">
        <v>8</v>
      </c>
      <c r="L6" s="81" t="s">
        <v>10</v>
      </c>
      <c r="M6" s="295" t="s">
        <v>8</v>
      </c>
      <c r="N6" s="295" t="s">
        <v>10</v>
      </c>
      <c r="O6" s="80"/>
      <c r="P6" s="295" t="s">
        <v>8</v>
      </c>
      <c r="Q6" s="295" t="s">
        <v>10</v>
      </c>
      <c r="R6" s="80"/>
      <c r="S6" s="298" t="s">
        <v>8</v>
      </c>
      <c r="T6" s="298" t="s">
        <v>10</v>
      </c>
      <c r="U6" s="80"/>
      <c r="V6" s="190" t="s">
        <v>7</v>
      </c>
      <c r="W6" s="190" t="s">
        <v>11</v>
      </c>
      <c r="Y6" s="515"/>
      <c r="Z6" s="515"/>
      <c r="AB6" s="515"/>
      <c r="AC6" s="515"/>
    </row>
    <row r="7" spans="1:32" s="207" customFormat="1" ht="3.6" customHeight="1" x14ac:dyDescent="0.25">
      <c r="A7" s="203"/>
      <c r="B7" s="304"/>
      <c r="C7" s="80"/>
      <c r="D7" s="80"/>
      <c r="E7" s="80"/>
      <c r="F7" s="80"/>
      <c r="G7" s="80"/>
      <c r="H7" s="80"/>
      <c r="I7" s="80"/>
      <c r="J7" s="80"/>
      <c r="K7" s="80"/>
      <c r="L7" s="80"/>
      <c r="M7" s="80"/>
      <c r="N7" s="80"/>
      <c r="O7" s="80"/>
      <c r="P7" s="80"/>
      <c r="Q7" s="80"/>
      <c r="R7" s="80"/>
      <c r="S7" s="80"/>
      <c r="T7" s="80"/>
      <c r="U7" s="80"/>
      <c r="V7" s="80"/>
      <c r="W7" s="80"/>
      <c r="Y7" s="302"/>
      <c r="Z7" s="302"/>
      <c r="AA7" s="442"/>
      <c r="AB7" s="302"/>
      <c r="AC7" s="302"/>
    </row>
    <row r="8" spans="1:32" s="7" customFormat="1" x14ac:dyDescent="0.25">
      <c r="A8" s="142"/>
      <c r="B8" s="144" t="s">
        <v>328</v>
      </c>
      <c r="C8" s="80"/>
      <c r="D8" s="80"/>
      <c r="E8" s="80"/>
      <c r="F8" s="80"/>
      <c r="G8" s="80"/>
      <c r="H8" s="80"/>
      <c r="I8" s="80"/>
      <c r="J8" s="80"/>
      <c r="K8" s="80"/>
      <c r="L8" s="80"/>
      <c r="M8" s="80"/>
      <c r="N8" s="80"/>
      <c r="O8" s="80"/>
      <c r="P8" s="80"/>
      <c r="Q8" s="80"/>
      <c r="R8" s="80"/>
      <c r="S8" s="80"/>
      <c r="T8" s="80"/>
      <c r="U8" s="80"/>
      <c r="V8" s="80"/>
      <c r="W8" s="80"/>
      <c r="X8" s="301"/>
      <c r="Y8" s="302"/>
      <c r="Z8" s="302"/>
      <c r="AA8" s="301"/>
      <c r="AB8" s="302"/>
      <c r="AC8" s="302"/>
    </row>
    <row r="9" spans="1:32" s="7" customFormat="1" ht="13.95" customHeight="1" x14ac:dyDescent="0.25">
      <c r="A9" s="142"/>
      <c r="B9" s="305">
        <v>2000</v>
      </c>
      <c r="C9" s="183"/>
      <c r="D9" s="227">
        <v>4</v>
      </c>
      <c r="E9" s="249">
        <v>11.85</v>
      </c>
      <c r="F9" s="183"/>
      <c r="G9" s="229">
        <v>2</v>
      </c>
      <c r="H9" s="229">
        <v>11.04</v>
      </c>
      <c r="I9" s="229">
        <v>0</v>
      </c>
      <c r="J9" s="229">
        <v>0</v>
      </c>
      <c r="K9" s="229">
        <v>0</v>
      </c>
      <c r="L9" s="229">
        <v>0</v>
      </c>
      <c r="M9" s="229">
        <f t="shared" ref="M9:M27" si="0">SUM(G9+I9+K9)</f>
        <v>2</v>
      </c>
      <c r="N9" s="229">
        <f t="shared" ref="N9:N27" si="1">SUM(H9+J9+L9)</f>
        <v>11.04</v>
      </c>
      <c r="O9" s="183"/>
      <c r="P9" s="227">
        <v>0</v>
      </c>
      <c r="Q9" s="227">
        <v>0</v>
      </c>
      <c r="R9" s="226"/>
      <c r="S9" s="367"/>
      <c r="T9" s="367"/>
      <c r="U9" s="183"/>
      <c r="V9" s="228">
        <f>SUM(D9+M9+P9+S9)</f>
        <v>6</v>
      </c>
      <c r="W9" s="228">
        <f>SUM(E9+N9+Q9+T9)</f>
        <v>22.89</v>
      </c>
      <c r="X9" s="185"/>
      <c r="Y9" s="228">
        <v>6</v>
      </c>
      <c r="Z9" s="228">
        <v>22.89</v>
      </c>
      <c r="AA9" s="185"/>
      <c r="AB9" s="240">
        <f t="shared" ref="AB9:AB26" si="2">V9-Y9</f>
        <v>0</v>
      </c>
      <c r="AC9" s="303">
        <f t="shared" ref="AC9:AC26" si="3">W9-Z9</f>
        <v>0</v>
      </c>
    </row>
    <row r="10" spans="1:32" s="7" customFormat="1" ht="13.95" customHeight="1" x14ac:dyDescent="0.25">
      <c r="A10" s="142"/>
      <c r="B10" s="182">
        <v>2001</v>
      </c>
      <c r="C10" s="183"/>
      <c r="D10" s="184">
        <v>2</v>
      </c>
      <c r="E10" s="249">
        <v>5.25</v>
      </c>
      <c r="F10" s="183"/>
      <c r="G10" s="229">
        <v>0</v>
      </c>
      <c r="H10" s="229">
        <v>0</v>
      </c>
      <c r="I10" s="229">
        <v>0</v>
      </c>
      <c r="J10" s="229">
        <v>0</v>
      </c>
      <c r="K10" s="229">
        <v>0</v>
      </c>
      <c r="L10" s="229">
        <v>0</v>
      </c>
      <c r="M10" s="229">
        <f t="shared" si="0"/>
        <v>0</v>
      </c>
      <c r="N10" s="229">
        <f t="shared" si="1"/>
        <v>0</v>
      </c>
      <c r="O10" s="183"/>
      <c r="P10" s="184">
        <v>0</v>
      </c>
      <c r="Q10" s="184">
        <v>0</v>
      </c>
      <c r="R10" s="226"/>
      <c r="S10" s="367"/>
      <c r="T10" s="367"/>
      <c r="U10" s="183"/>
      <c r="V10" s="228">
        <f t="shared" ref="V10:V29" si="4">SUM(D10+M10+P10+S10)</f>
        <v>2</v>
      </c>
      <c r="W10" s="228">
        <f t="shared" ref="W10:W29" si="5">SUM(E10+N10+Q10+T10)</f>
        <v>5.25</v>
      </c>
      <c r="X10" s="185"/>
      <c r="Y10" s="228">
        <v>2</v>
      </c>
      <c r="Z10" s="228">
        <v>5.25</v>
      </c>
      <c r="AA10" s="185"/>
      <c r="AB10" s="240">
        <f t="shared" si="2"/>
        <v>0</v>
      </c>
      <c r="AC10" s="241">
        <f t="shared" si="3"/>
        <v>0</v>
      </c>
    </row>
    <row r="11" spans="1:32" s="7" customFormat="1" ht="13.95" customHeight="1" x14ac:dyDescent="0.25">
      <c r="A11" s="142"/>
      <c r="B11" s="182">
        <v>2002</v>
      </c>
      <c r="C11" s="183"/>
      <c r="D11" s="184">
        <v>25</v>
      </c>
      <c r="E11" s="249">
        <v>72.819999999999993</v>
      </c>
      <c r="F11" s="183"/>
      <c r="G11" s="229">
        <v>9</v>
      </c>
      <c r="H11" s="229">
        <v>324</v>
      </c>
      <c r="I11" s="229">
        <v>1</v>
      </c>
      <c r="J11" s="229">
        <v>262.14</v>
      </c>
      <c r="K11" s="229">
        <v>0</v>
      </c>
      <c r="L11" s="229">
        <v>0</v>
      </c>
      <c r="M11" s="229">
        <f t="shared" si="0"/>
        <v>10</v>
      </c>
      <c r="N11" s="229">
        <f t="shared" si="1"/>
        <v>586.14</v>
      </c>
      <c r="O11" s="183"/>
      <c r="P11" s="184">
        <v>0</v>
      </c>
      <c r="Q11" s="184">
        <v>0</v>
      </c>
      <c r="R11" s="226"/>
      <c r="S11" s="367"/>
      <c r="T11" s="367"/>
      <c r="U11" s="183"/>
      <c r="V11" s="228">
        <f t="shared" si="4"/>
        <v>35</v>
      </c>
      <c r="W11" s="228">
        <f t="shared" si="5"/>
        <v>658.96</v>
      </c>
      <c r="X11" s="185"/>
      <c r="Y11" s="228">
        <v>35</v>
      </c>
      <c r="Z11" s="228">
        <v>658.96</v>
      </c>
      <c r="AA11" s="185"/>
      <c r="AB11" s="240">
        <f t="shared" si="2"/>
        <v>0</v>
      </c>
      <c r="AC11" s="241">
        <f t="shared" si="3"/>
        <v>0</v>
      </c>
    </row>
    <row r="12" spans="1:32" s="7" customFormat="1" ht="13.95" customHeight="1" x14ac:dyDescent="0.25">
      <c r="A12" s="142"/>
      <c r="B12" s="204">
        <v>2003</v>
      </c>
      <c r="C12" s="205"/>
      <c r="D12" s="206">
        <v>62</v>
      </c>
      <c r="E12" s="250">
        <v>346.84199999999998</v>
      </c>
      <c r="F12" s="205"/>
      <c r="G12" s="229">
        <v>16</v>
      </c>
      <c r="H12" s="229">
        <v>193.1</v>
      </c>
      <c r="I12" s="229">
        <v>1</v>
      </c>
      <c r="J12" s="229">
        <v>479.8</v>
      </c>
      <c r="K12" s="229">
        <v>0</v>
      </c>
      <c r="L12" s="229">
        <v>0</v>
      </c>
      <c r="M12" s="229">
        <f t="shared" si="0"/>
        <v>17</v>
      </c>
      <c r="N12" s="229">
        <f t="shared" si="1"/>
        <v>672.9</v>
      </c>
      <c r="O12" s="183"/>
      <c r="P12" s="184">
        <v>0</v>
      </c>
      <c r="Q12" s="184">
        <v>0</v>
      </c>
      <c r="R12" s="226"/>
      <c r="S12" s="367"/>
      <c r="T12" s="367"/>
      <c r="U12" s="183"/>
      <c r="V12" s="228">
        <f t="shared" si="4"/>
        <v>79</v>
      </c>
      <c r="W12" s="228">
        <f t="shared" si="5"/>
        <v>1019.742</v>
      </c>
      <c r="X12" s="185"/>
      <c r="Y12" s="228">
        <v>79</v>
      </c>
      <c r="Z12" s="228">
        <v>1019.742</v>
      </c>
      <c r="AA12" s="185"/>
      <c r="AB12" s="240">
        <f t="shared" si="2"/>
        <v>0</v>
      </c>
      <c r="AC12" s="241">
        <f t="shared" si="3"/>
        <v>0</v>
      </c>
    </row>
    <row r="13" spans="1:32" s="7" customFormat="1" ht="13.95" customHeight="1" x14ac:dyDescent="0.25">
      <c r="A13" s="142"/>
      <c r="B13" s="182">
        <v>2004</v>
      </c>
      <c r="C13" s="183"/>
      <c r="D13" s="184">
        <v>250</v>
      </c>
      <c r="E13" s="249">
        <v>1510.6179999999999</v>
      </c>
      <c r="F13" s="183"/>
      <c r="G13" s="229">
        <v>42</v>
      </c>
      <c r="H13" s="229">
        <v>382.00599999999997</v>
      </c>
      <c r="I13" s="229">
        <v>2</v>
      </c>
      <c r="J13" s="229">
        <v>623.38499999999999</v>
      </c>
      <c r="K13" s="229">
        <v>0</v>
      </c>
      <c r="L13" s="229">
        <v>0</v>
      </c>
      <c r="M13" s="229">
        <f t="shared" si="0"/>
        <v>44</v>
      </c>
      <c r="N13" s="229">
        <f t="shared" si="1"/>
        <v>1005.391</v>
      </c>
      <c r="O13" s="183"/>
      <c r="P13" s="184">
        <v>0</v>
      </c>
      <c r="Q13" s="184">
        <v>0</v>
      </c>
      <c r="R13" s="226"/>
      <c r="S13" s="367"/>
      <c r="T13" s="367"/>
      <c r="U13" s="183"/>
      <c r="V13" s="228">
        <f t="shared" si="4"/>
        <v>294</v>
      </c>
      <c r="W13" s="228">
        <f t="shared" si="5"/>
        <v>2516.009</v>
      </c>
      <c r="X13" s="185"/>
      <c r="Y13" s="228">
        <v>294</v>
      </c>
      <c r="Z13" s="228">
        <v>2516.009</v>
      </c>
      <c r="AA13" s="185"/>
      <c r="AB13" s="240">
        <f t="shared" si="2"/>
        <v>0</v>
      </c>
      <c r="AC13" s="241">
        <f t="shared" si="3"/>
        <v>0</v>
      </c>
    </row>
    <row r="14" spans="1:32" s="207" customFormat="1" ht="13.95" customHeight="1" x14ac:dyDescent="0.25">
      <c r="A14" s="203"/>
      <c r="B14" s="204">
        <v>2005</v>
      </c>
      <c r="C14" s="205"/>
      <c r="D14" s="229">
        <v>623</v>
      </c>
      <c r="E14" s="250">
        <v>4606.1760000000004</v>
      </c>
      <c r="F14" s="205"/>
      <c r="G14" s="229">
        <v>77</v>
      </c>
      <c r="H14" s="229">
        <v>1019.883</v>
      </c>
      <c r="I14" s="229">
        <v>16</v>
      </c>
      <c r="J14" s="229">
        <v>3923.08</v>
      </c>
      <c r="K14" s="229">
        <v>0</v>
      </c>
      <c r="L14" s="229">
        <v>0</v>
      </c>
      <c r="M14" s="229">
        <f t="shared" si="0"/>
        <v>93</v>
      </c>
      <c r="N14" s="229">
        <f t="shared" si="1"/>
        <v>4942.9629999999997</v>
      </c>
      <c r="O14" s="205"/>
      <c r="P14" s="229">
        <v>0</v>
      </c>
      <c r="Q14" s="229">
        <v>0</v>
      </c>
      <c r="R14" s="205"/>
      <c r="S14" s="367"/>
      <c r="T14" s="367"/>
      <c r="U14" s="205"/>
      <c r="V14" s="228">
        <f t="shared" si="4"/>
        <v>716</v>
      </c>
      <c r="W14" s="228">
        <f t="shared" si="5"/>
        <v>9549.1389999999992</v>
      </c>
      <c r="X14" s="43"/>
      <c r="Y14" s="228">
        <v>716</v>
      </c>
      <c r="Z14" s="228">
        <v>9549.1389999999992</v>
      </c>
      <c r="AA14" s="43"/>
      <c r="AB14" s="242">
        <f t="shared" si="2"/>
        <v>0</v>
      </c>
      <c r="AC14" s="243">
        <f t="shared" si="3"/>
        <v>0</v>
      </c>
    </row>
    <row r="15" spans="1:32" s="7" customFormat="1" ht="13.95" customHeight="1" x14ac:dyDescent="0.25">
      <c r="A15" s="142"/>
      <c r="B15" s="204">
        <v>2006</v>
      </c>
      <c r="C15" s="205"/>
      <c r="D15" s="229">
        <v>737</v>
      </c>
      <c r="E15" s="250">
        <v>5260.8819999999996</v>
      </c>
      <c r="F15" s="205"/>
      <c r="G15" s="229">
        <v>105</v>
      </c>
      <c r="H15" s="229">
        <v>1881.529</v>
      </c>
      <c r="I15" s="229">
        <v>36</v>
      </c>
      <c r="J15" s="229">
        <v>11097.32</v>
      </c>
      <c r="K15" s="229">
        <v>0</v>
      </c>
      <c r="L15" s="229">
        <v>0</v>
      </c>
      <c r="M15" s="229">
        <f t="shared" si="0"/>
        <v>141</v>
      </c>
      <c r="N15" s="229">
        <f t="shared" si="1"/>
        <v>12978.849</v>
      </c>
      <c r="O15" s="205"/>
      <c r="P15" s="229">
        <v>0</v>
      </c>
      <c r="Q15" s="229">
        <v>0</v>
      </c>
      <c r="R15" s="205"/>
      <c r="S15" s="367"/>
      <c r="T15" s="367"/>
      <c r="U15" s="183"/>
      <c r="V15" s="228">
        <f t="shared" si="4"/>
        <v>878</v>
      </c>
      <c r="W15" s="228">
        <f t="shared" si="5"/>
        <v>18239.731</v>
      </c>
      <c r="X15" s="185"/>
      <c r="Y15" s="228">
        <v>880</v>
      </c>
      <c r="Z15" s="228">
        <v>18255.602999999999</v>
      </c>
      <c r="AA15" s="185"/>
      <c r="AB15" s="240">
        <f t="shared" si="2"/>
        <v>-2</v>
      </c>
      <c r="AC15" s="241">
        <f t="shared" si="3"/>
        <v>-15.871999999999389</v>
      </c>
    </row>
    <row r="16" spans="1:32" s="7" customFormat="1" ht="13.95" customHeight="1" x14ac:dyDescent="0.25">
      <c r="A16" s="142"/>
      <c r="B16" s="182">
        <v>2007</v>
      </c>
      <c r="C16" s="183"/>
      <c r="D16" s="184">
        <v>522</v>
      </c>
      <c r="E16" s="249">
        <v>3787.471</v>
      </c>
      <c r="F16" s="183"/>
      <c r="G16" s="229">
        <v>94</v>
      </c>
      <c r="H16" s="229">
        <v>2113.4609999999998</v>
      </c>
      <c r="I16" s="229">
        <v>26</v>
      </c>
      <c r="J16" s="229">
        <v>8352.9079999999994</v>
      </c>
      <c r="K16" s="229">
        <v>0</v>
      </c>
      <c r="L16" s="229">
        <v>0</v>
      </c>
      <c r="M16" s="229">
        <f t="shared" si="0"/>
        <v>120</v>
      </c>
      <c r="N16" s="229">
        <f t="shared" si="1"/>
        <v>10466.368999999999</v>
      </c>
      <c r="O16" s="183"/>
      <c r="P16" s="184">
        <v>0</v>
      </c>
      <c r="Q16" s="184">
        <v>0</v>
      </c>
      <c r="R16" s="226"/>
      <c r="S16" s="367"/>
      <c r="T16" s="367"/>
      <c r="U16" s="183"/>
      <c r="V16" s="228">
        <f t="shared" si="4"/>
        <v>642</v>
      </c>
      <c r="W16" s="228">
        <f t="shared" si="5"/>
        <v>14253.839999999998</v>
      </c>
      <c r="X16" s="185"/>
      <c r="Y16" s="228">
        <v>642</v>
      </c>
      <c r="Z16" s="228">
        <v>14253.839999999998</v>
      </c>
      <c r="AA16" s="185"/>
      <c r="AB16" s="240">
        <f t="shared" si="2"/>
        <v>0</v>
      </c>
      <c r="AC16" s="241">
        <f t="shared" si="3"/>
        <v>0</v>
      </c>
    </row>
    <row r="17" spans="1:29" s="7" customFormat="1" ht="13.95" customHeight="1" x14ac:dyDescent="0.25">
      <c r="A17" s="142"/>
      <c r="B17" s="182">
        <v>2008</v>
      </c>
      <c r="C17" s="183"/>
      <c r="D17" s="184">
        <v>654</v>
      </c>
      <c r="E17" s="249">
        <v>4948.3649999999998</v>
      </c>
      <c r="F17" s="183"/>
      <c r="G17" s="229">
        <v>170</v>
      </c>
      <c r="H17" s="229">
        <v>3874.1970000000001</v>
      </c>
      <c r="I17" s="229">
        <v>44</v>
      </c>
      <c r="J17" s="229">
        <v>13247.054</v>
      </c>
      <c r="K17" s="229">
        <v>4</v>
      </c>
      <c r="L17" s="229">
        <v>6134.26</v>
      </c>
      <c r="M17" s="229">
        <f t="shared" si="0"/>
        <v>218</v>
      </c>
      <c r="N17" s="229">
        <f t="shared" si="1"/>
        <v>23255.510999999999</v>
      </c>
      <c r="O17" s="183"/>
      <c r="P17" s="184">
        <v>0</v>
      </c>
      <c r="Q17" s="184">
        <v>0</v>
      </c>
      <c r="R17" s="226"/>
      <c r="S17" s="367"/>
      <c r="T17" s="367"/>
      <c r="U17" s="183"/>
      <c r="V17" s="228">
        <f t="shared" si="4"/>
        <v>872</v>
      </c>
      <c r="W17" s="228">
        <f t="shared" si="5"/>
        <v>28203.875999999997</v>
      </c>
      <c r="X17" s="185"/>
      <c r="Y17" s="228">
        <v>873</v>
      </c>
      <c r="Z17" s="228">
        <v>28209.875999999997</v>
      </c>
      <c r="AA17" s="185"/>
      <c r="AB17" s="240">
        <f t="shared" si="2"/>
        <v>-1</v>
      </c>
      <c r="AC17" s="241">
        <f t="shared" si="3"/>
        <v>-6</v>
      </c>
    </row>
    <row r="18" spans="1:29" s="207" customFormat="1" ht="13.95" customHeight="1" x14ac:dyDescent="0.25">
      <c r="A18" s="203"/>
      <c r="B18" s="204">
        <v>2009</v>
      </c>
      <c r="C18" s="205"/>
      <c r="D18" s="206">
        <v>1056</v>
      </c>
      <c r="E18" s="250">
        <v>7999.6540000000005</v>
      </c>
      <c r="F18" s="205"/>
      <c r="G18" s="229">
        <v>242</v>
      </c>
      <c r="H18" s="229">
        <v>6797.9930000000004</v>
      </c>
      <c r="I18" s="229">
        <v>88</v>
      </c>
      <c r="J18" s="229">
        <v>24235.758000000002</v>
      </c>
      <c r="K18" s="229">
        <v>8</v>
      </c>
      <c r="L18" s="229">
        <v>14085.91</v>
      </c>
      <c r="M18" s="229">
        <f t="shared" si="0"/>
        <v>338</v>
      </c>
      <c r="N18" s="229">
        <f t="shared" si="1"/>
        <v>45119.661000000007</v>
      </c>
      <c r="O18" s="205"/>
      <c r="P18" s="206">
        <v>5</v>
      </c>
      <c r="Q18" s="206">
        <v>3370.56</v>
      </c>
      <c r="R18" s="205"/>
      <c r="S18" s="367"/>
      <c r="T18" s="367"/>
      <c r="U18" s="205"/>
      <c r="V18" s="228">
        <f t="shared" si="4"/>
        <v>1399</v>
      </c>
      <c r="W18" s="228">
        <f t="shared" si="5"/>
        <v>56489.875000000007</v>
      </c>
      <c r="X18" s="43"/>
      <c r="Y18" s="228">
        <v>1399</v>
      </c>
      <c r="Z18" s="228">
        <v>56489.875000000007</v>
      </c>
      <c r="AA18" s="43"/>
      <c r="AB18" s="242">
        <f t="shared" si="2"/>
        <v>0</v>
      </c>
      <c r="AC18" s="243">
        <f t="shared" si="3"/>
        <v>0</v>
      </c>
    </row>
    <row r="19" spans="1:29" s="7" customFormat="1" ht="13.95" customHeight="1" x14ac:dyDescent="0.25">
      <c r="A19" s="142"/>
      <c r="B19" s="182">
        <v>2010</v>
      </c>
      <c r="C19" s="183"/>
      <c r="D19" s="184">
        <v>2132</v>
      </c>
      <c r="E19" s="249">
        <v>16456.762999999999</v>
      </c>
      <c r="F19" s="183"/>
      <c r="G19" s="229">
        <v>379</v>
      </c>
      <c r="H19" s="229">
        <v>12718.866</v>
      </c>
      <c r="I19" s="229">
        <v>154</v>
      </c>
      <c r="J19" s="229">
        <v>45624.902000000002</v>
      </c>
      <c r="K19" s="229">
        <v>12</v>
      </c>
      <c r="L19" s="229">
        <v>20986.6</v>
      </c>
      <c r="M19" s="229">
        <f t="shared" si="0"/>
        <v>545</v>
      </c>
      <c r="N19" s="229">
        <f t="shared" si="1"/>
        <v>79330.368000000002</v>
      </c>
      <c r="O19" s="183"/>
      <c r="P19" s="184">
        <v>19</v>
      </c>
      <c r="Q19" s="184">
        <v>25187.34</v>
      </c>
      <c r="R19" s="226"/>
      <c r="S19" s="367"/>
      <c r="T19" s="367"/>
      <c r="U19" s="183"/>
      <c r="V19" s="228">
        <f t="shared" si="4"/>
        <v>2696</v>
      </c>
      <c r="W19" s="228">
        <f t="shared" si="5"/>
        <v>120974.47099999999</v>
      </c>
      <c r="X19" s="185"/>
      <c r="Y19" s="228">
        <v>2696</v>
      </c>
      <c r="Z19" s="228">
        <v>120974.47099999999</v>
      </c>
      <c r="AA19" s="185"/>
      <c r="AB19" s="240">
        <f t="shared" si="2"/>
        <v>0</v>
      </c>
      <c r="AC19" s="241">
        <f t="shared" si="3"/>
        <v>0</v>
      </c>
    </row>
    <row r="20" spans="1:29" s="7" customFormat="1" ht="13.95" customHeight="1" x14ac:dyDescent="0.25">
      <c r="A20" s="142"/>
      <c r="B20" s="204">
        <v>2011</v>
      </c>
      <c r="C20" s="205"/>
      <c r="D20" s="229">
        <v>5094</v>
      </c>
      <c r="E20" s="250">
        <v>40502.870000000003</v>
      </c>
      <c r="F20" s="205"/>
      <c r="G20" s="229">
        <v>826</v>
      </c>
      <c r="H20" s="229">
        <v>26579.010999999999</v>
      </c>
      <c r="I20" s="229">
        <v>442</v>
      </c>
      <c r="J20" s="229">
        <v>135561.99</v>
      </c>
      <c r="K20" s="229">
        <v>50</v>
      </c>
      <c r="L20" s="229">
        <v>106495.59299999999</v>
      </c>
      <c r="M20" s="229">
        <f t="shared" si="0"/>
        <v>1318</v>
      </c>
      <c r="N20" s="229">
        <f t="shared" si="1"/>
        <v>268636.59399999998</v>
      </c>
      <c r="O20" s="205"/>
      <c r="P20" s="229">
        <v>51</v>
      </c>
      <c r="Q20" s="229">
        <v>137618.951</v>
      </c>
      <c r="R20" s="205"/>
      <c r="S20" s="367"/>
      <c r="T20" s="367"/>
      <c r="U20" s="205"/>
      <c r="V20" s="228">
        <f t="shared" si="4"/>
        <v>6463</v>
      </c>
      <c r="W20" s="228">
        <f t="shared" si="5"/>
        <v>446758.41499999998</v>
      </c>
      <c r="X20" s="43"/>
      <c r="Y20" s="228">
        <v>6463</v>
      </c>
      <c r="Z20" s="228">
        <v>446758.41499999998</v>
      </c>
      <c r="AA20" s="43"/>
      <c r="AB20" s="242">
        <f t="shared" si="2"/>
        <v>0</v>
      </c>
      <c r="AC20" s="243">
        <f t="shared" si="3"/>
        <v>0</v>
      </c>
    </row>
    <row r="21" spans="1:29" s="7" customFormat="1" ht="13.95" customHeight="1" x14ac:dyDescent="0.25">
      <c r="A21" s="142">
        <v>41640</v>
      </c>
      <c r="B21" s="182">
        <v>2012</v>
      </c>
      <c r="C21" s="183"/>
      <c r="D21" s="227">
        <v>5287</v>
      </c>
      <c r="E21" s="249">
        <v>42078.336000000003</v>
      </c>
      <c r="F21" s="226"/>
      <c r="G21" s="229">
        <v>639</v>
      </c>
      <c r="H21" s="229">
        <v>22885.776999999998</v>
      </c>
      <c r="I21" s="229">
        <v>425</v>
      </c>
      <c r="J21" s="229">
        <v>123615.47199999999</v>
      </c>
      <c r="K21" s="229">
        <v>47</v>
      </c>
      <c r="L21" s="229">
        <v>87882.441000000006</v>
      </c>
      <c r="M21" s="229">
        <f t="shared" si="0"/>
        <v>1111</v>
      </c>
      <c r="N21" s="229">
        <f t="shared" si="1"/>
        <v>234383.69</v>
      </c>
      <c r="O21" s="226"/>
      <c r="P21" s="227">
        <v>23</v>
      </c>
      <c r="Q21" s="227">
        <v>56793.803999999996</v>
      </c>
      <c r="R21" s="226"/>
      <c r="S21" s="367"/>
      <c r="T21" s="367"/>
      <c r="U21" s="183"/>
      <c r="V21" s="228">
        <f t="shared" si="4"/>
        <v>6421</v>
      </c>
      <c r="W21" s="228">
        <f t="shared" si="5"/>
        <v>333255.83</v>
      </c>
      <c r="X21" s="185"/>
      <c r="Y21" s="228">
        <v>6421</v>
      </c>
      <c r="Z21" s="228">
        <v>333255.83</v>
      </c>
      <c r="AA21" s="185"/>
      <c r="AB21" s="240">
        <f t="shared" si="2"/>
        <v>0</v>
      </c>
      <c r="AC21" s="241">
        <f t="shared" si="3"/>
        <v>0</v>
      </c>
    </row>
    <row r="22" spans="1:29" s="21" customFormat="1" ht="14.4" customHeight="1" x14ac:dyDescent="0.3">
      <c r="A22" s="141"/>
      <c r="B22" s="182">
        <v>2013</v>
      </c>
      <c r="C22" s="183"/>
      <c r="D22" s="227">
        <v>5946</v>
      </c>
      <c r="E22" s="249">
        <v>46545.186000000002</v>
      </c>
      <c r="F22" s="226"/>
      <c r="G22" s="229">
        <v>281</v>
      </c>
      <c r="H22" s="229">
        <v>11453.664000000001</v>
      </c>
      <c r="I22" s="229">
        <v>233</v>
      </c>
      <c r="J22" s="229">
        <v>74992.531000000003</v>
      </c>
      <c r="K22" s="229">
        <v>26</v>
      </c>
      <c r="L22" s="229">
        <v>64412.160000000003</v>
      </c>
      <c r="M22" s="229">
        <f t="shared" si="0"/>
        <v>540</v>
      </c>
      <c r="N22" s="229">
        <f t="shared" si="1"/>
        <v>150858.35500000001</v>
      </c>
      <c r="O22" s="226"/>
      <c r="P22" s="227">
        <v>18</v>
      </c>
      <c r="Q22" s="227">
        <v>23162.1</v>
      </c>
      <c r="R22" s="226"/>
      <c r="S22" s="367"/>
      <c r="T22" s="367"/>
      <c r="U22" s="183"/>
      <c r="V22" s="228">
        <f t="shared" si="4"/>
        <v>6504</v>
      </c>
      <c r="W22" s="228">
        <f t="shared" si="5"/>
        <v>220565.64100000003</v>
      </c>
      <c r="X22" s="186"/>
      <c r="Y22" s="228">
        <v>6504</v>
      </c>
      <c r="Z22" s="228">
        <v>220565.64100000003</v>
      </c>
      <c r="AA22" s="186"/>
      <c r="AB22" s="240">
        <f t="shared" si="2"/>
        <v>0</v>
      </c>
      <c r="AC22" s="241">
        <f t="shared" si="3"/>
        <v>0</v>
      </c>
    </row>
    <row r="23" spans="1:29" s="21" customFormat="1" ht="14.4" x14ac:dyDescent="0.3">
      <c r="A23" s="141"/>
      <c r="B23" s="182">
        <v>2014</v>
      </c>
      <c r="C23" s="183"/>
      <c r="D23" s="227">
        <v>6825</v>
      </c>
      <c r="E23" s="249">
        <v>54731.644</v>
      </c>
      <c r="F23" s="226"/>
      <c r="G23" s="229">
        <v>117</v>
      </c>
      <c r="H23" s="229">
        <v>4343.174</v>
      </c>
      <c r="I23" s="229">
        <v>104</v>
      </c>
      <c r="J23" s="229">
        <v>36123.718000000001</v>
      </c>
      <c r="K23" s="229">
        <v>10</v>
      </c>
      <c r="L23" s="229">
        <v>45163.02</v>
      </c>
      <c r="M23" s="229">
        <f t="shared" si="0"/>
        <v>231</v>
      </c>
      <c r="N23" s="229">
        <f t="shared" si="1"/>
        <v>85629.911999999997</v>
      </c>
      <c r="O23" s="226"/>
      <c r="P23" s="227">
        <v>8</v>
      </c>
      <c r="Q23" s="227">
        <v>63370.64</v>
      </c>
      <c r="R23" s="226"/>
      <c r="S23" s="367"/>
      <c r="T23" s="367"/>
      <c r="U23" s="183"/>
      <c r="V23" s="228">
        <f t="shared" si="4"/>
        <v>7064</v>
      </c>
      <c r="W23" s="228">
        <f t="shared" si="5"/>
        <v>203732.196</v>
      </c>
      <c r="X23" s="186"/>
      <c r="Y23" s="228">
        <v>7064</v>
      </c>
      <c r="Z23" s="228">
        <v>203732.196</v>
      </c>
      <c r="AA23" s="186"/>
      <c r="AB23" s="240">
        <f t="shared" si="2"/>
        <v>0</v>
      </c>
      <c r="AC23" s="241">
        <f t="shared" si="3"/>
        <v>0</v>
      </c>
    </row>
    <row r="24" spans="1:29" s="7" customFormat="1" ht="14.4" x14ac:dyDescent="0.25">
      <c r="A24" s="142">
        <v>42005</v>
      </c>
      <c r="B24" s="182">
        <v>2015</v>
      </c>
      <c r="C24" s="196"/>
      <c r="D24" s="225">
        <v>12886</v>
      </c>
      <c r="E24" s="251">
        <v>101916.82</v>
      </c>
      <c r="F24" s="196"/>
      <c r="G24" s="231">
        <v>110</v>
      </c>
      <c r="H24" s="230">
        <v>3689.21</v>
      </c>
      <c r="I24" s="231">
        <v>86</v>
      </c>
      <c r="J24" s="230">
        <v>27254.1</v>
      </c>
      <c r="K24" s="231">
        <v>7</v>
      </c>
      <c r="L24" s="230">
        <v>21629.63</v>
      </c>
      <c r="M24" s="229">
        <f t="shared" si="0"/>
        <v>203</v>
      </c>
      <c r="N24" s="229">
        <f t="shared" si="1"/>
        <v>52572.94</v>
      </c>
      <c r="O24" s="196"/>
      <c r="P24" s="231">
        <v>8</v>
      </c>
      <c r="Q24" s="230">
        <v>41683.64</v>
      </c>
      <c r="R24" s="196"/>
      <c r="S24" s="367"/>
      <c r="T24" s="367"/>
      <c r="U24" s="196"/>
      <c r="V24" s="228">
        <f t="shared" si="4"/>
        <v>13097</v>
      </c>
      <c r="W24" s="228">
        <f t="shared" si="5"/>
        <v>196173.40000000002</v>
      </c>
      <c r="X24" s="185"/>
      <c r="Y24" s="228">
        <v>13097</v>
      </c>
      <c r="Z24" s="228">
        <v>196173.40000000002</v>
      </c>
      <c r="AA24" s="185"/>
      <c r="AB24" s="240">
        <f t="shared" si="2"/>
        <v>0</v>
      </c>
      <c r="AC24" s="241">
        <f t="shared" si="3"/>
        <v>0</v>
      </c>
    </row>
    <row r="25" spans="1:29" s="7" customFormat="1" ht="14.4" x14ac:dyDescent="0.25">
      <c r="A25" s="142">
        <v>42370</v>
      </c>
      <c r="B25" s="204">
        <v>2016</v>
      </c>
      <c r="C25" s="196"/>
      <c r="D25" s="225">
        <v>21912</v>
      </c>
      <c r="E25" s="251">
        <v>180279.57</v>
      </c>
      <c r="F25" s="196"/>
      <c r="G25" s="231">
        <v>211</v>
      </c>
      <c r="H25" s="230">
        <v>6519.27</v>
      </c>
      <c r="I25" s="231">
        <v>123</v>
      </c>
      <c r="J25" s="230">
        <v>42752.5</v>
      </c>
      <c r="K25" s="231">
        <v>18</v>
      </c>
      <c r="L25" s="230">
        <v>42479.69</v>
      </c>
      <c r="M25" s="229">
        <f t="shared" si="0"/>
        <v>352</v>
      </c>
      <c r="N25" s="229">
        <f t="shared" si="1"/>
        <v>91751.46</v>
      </c>
      <c r="O25" s="196"/>
      <c r="P25" s="231">
        <v>22</v>
      </c>
      <c r="Q25" s="230">
        <v>136223.31</v>
      </c>
      <c r="R25" s="196"/>
      <c r="S25" s="367"/>
      <c r="T25" s="367"/>
      <c r="U25" s="196"/>
      <c r="V25" s="228">
        <f t="shared" si="4"/>
        <v>22286</v>
      </c>
      <c r="W25" s="228">
        <f t="shared" si="5"/>
        <v>408254.34</v>
      </c>
      <c r="X25" s="185"/>
      <c r="Y25" s="228">
        <v>22286</v>
      </c>
      <c r="Z25" s="228">
        <v>408254.34</v>
      </c>
      <c r="AA25" s="185"/>
      <c r="AB25" s="240">
        <f t="shared" si="2"/>
        <v>0</v>
      </c>
      <c r="AC25" s="241">
        <f t="shared" si="3"/>
        <v>0</v>
      </c>
    </row>
    <row r="26" spans="1:29" s="7" customFormat="1" ht="14.4" x14ac:dyDescent="0.25">
      <c r="A26" s="142">
        <v>42736</v>
      </c>
      <c r="B26" s="182">
        <v>2017</v>
      </c>
      <c r="C26" s="196"/>
      <c r="D26" s="225">
        <v>18560</v>
      </c>
      <c r="E26" s="251">
        <v>158934.23499999999</v>
      </c>
      <c r="F26" s="196"/>
      <c r="G26" s="231">
        <v>282</v>
      </c>
      <c r="H26" s="230">
        <v>9749.65</v>
      </c>
      <c r="I26" s="231">
        <v>174</v>
      </c>
      <c r="J26" s="230">
        <v>65123.59</v>
      </c>
      <c r="K26" s="231">
        <v>22</v>
      </c>
      <c r="L26" s="230">
        <v>57718.49</v>
      </c>
      <c r="M26" s="229">
        <f t="shared" si="0"/>
        <v>478</v>
      </c>
      <c r="N26" s="229">
        <f t="shared" si="1"/>
        <v>132591.72999999998</v>
      </c>
      <c r="O26" s="196"/>
      <c r="P26" s="231">
        <v>8</v>
      </c>
      <c r="Q26" s="230">
        <v>60129.63</v>
      </c>
      <c r="R26" s="196"/>
      <c r="S26" s="367"/>
      <c r="T26" s="367"/>
      <c r="U26" s="196"/>
      <c r="V26" s="228">
        <f t="shared" si="4"/>
        <v>19046</v>
      </c>
      <c r="W26" s="228">
        <f t="shared" si="5"/>
        <v>351655.59499999997</v>
      </c>
      <c r="X26" s="185"/>
      <c r="Y26" s="228">
        <v>19046</v>
      </c>
      <c r="Z26" s="228">
        <v>351655.59499999997</v>
      </c>
      <c r="AA26" s="185"/>
      <c r="AB26" s="240">
        <f t="shared" si="2"/>
        <v>0</v>
      </c>
      <c r="AC26" s="241">
        <f t="shared" si="3"/>
        <v>0</v>
      </c>
    </row>
    <row r="27" spans="1:29" s="7" customFormat="1" ht="14.4" x14ac:dyDescent="0.25">
      <c r="A27" s="142">
        <v>42736</v>
      </c>
      <c r="B27" s="182">
        <v>2018</v>
      </c>
      <c r="C27" s="196"/>
      <c r="D27" s="225">
        <v>17184</v>
      </c>
      <c r="E27" s="251">
        <v>149474.98000000001</v>
      </c>
      <c r="F27" s="196"/>
      <c r="G27" s="231">
        <v>329</v>
      </c>
      <c r="H27" s="230">
        <v>10830.27</v>
      </c>
      <c r="I27" s="231">
        <v>203</v>
      </c>
      <c r="J27" s="230">
        <v>70258.75</v>
      </c>
      <c r="K27" s="231">
        <v>26</v>
      </c>
      <c r="L27" s="230">
        <v>56308.67</v>
      </c>
      <c r="M27" s="229">
        <f t="shared" si="0"/>
        <v>558</v>
      </c>
      <c r="N27" s="229">
        <f t="shared" si="1"/>
        <v>137397.69</v>
      </c>
      <c r="O27" s="196"/>
      <c r="P27" s="231">
        <v>4</v>
      </c>
      <c r="Q27" s="230">
        <v>43687.12</v>
      </c>
      <c r="R27" s="196"/>
      <c r="S27" s="367"/>
      <c r="T27" s="367"/>
      <c r="U27" s="196"/>
      <c r="V27" s="228">
        <f t="shared" si="4"/>
        <v>17746</v>
      </c>
      <c r="W27" s="228">
        <f t="shared" si="5"/>
        <v>330559.79000000004</v>
      </c>
      <c r="X27" s="185"/>
      <c r="Y27" s="228">
        <v>17746</v>
      </c>
      <c r="Z27" s="228">
        <v>330559.79000000004</v>
      </c>
      <c r="AA27" s="185"/>
      <c r="AB27" s="240">
        <f t="shared" ref="AB27:AC29" si="6">V27-Y27</f>
        <v>0</v>
      </c>
      <c r="AC27" s="241">
        <f t="shared" si="6"/>
        <v>0</v>
      </c>
    </row>
    <row r="28" spans="1:29" s="7" customFormat="1" ht="14.4" x14ac:dyDescent="0.25">
      <c r="A28" s="142">
        <v>42736</v>
      </c>
      <c r="B28" s="440">
        <v>2019</v>
      </c>
      <c r="C28" s="438"/>
      <c r="D28" s="443">
        <v>15864</v>
      </c>
      <c r="E28" s="444">
        <v>144162.88</v>
      </c>
      <c r="F28" s="196"/>
      <c r="G28" s="231">
        <v>332</v>
      </c>
      <c r="H28" s="251">
        <v>11123.16</v>
      </c>
      <c r="I28" s="231">
        <v>212</v>
      </c>
      <c r="J28" s="251">
        <v>79444.31</v>
      </c>
      <c r="K28" s="231">
        <v>40</v>
      </c>
      <c r="L28" s="251">
        <v>137163.85</v>
      </c>
      <c r="M28" s="229">
        <f>SUM(G28+I28+K28)</f>
        <v>584</v>
      </c>
      <c r="N28" s="229">
        <f>SUM(H28+J28+L28)</f>
        <v>227731.32</v>
      </c>
      <c r="O28" s="196"/>
      <c r="P28" s="231">
        <v>7</v>
      </c>
      <c r="Q28" s="251">
        <v>77950.13</v>
      </c>
      <c r="R28" s="196"/>
      <c r="S28" s="367"/>
      <c r="T28" s="367"/>
      <c r="U28" s="196"/>
      <c r="V28" s="228">
        <f t="shared" si="4"/>
        <v>16455</v>
      </c>
      <c r="W28" s="228">
        <f t="shared" si="5"/>
        <v>449844.33</v>
      </c>
      <c r="X28" s="185"/>
      <c r="Y28" s="228">
        <v>16455</v>
      </c>
      <c r="Z28" s="228">
        <v>449844.33</v>
      </c>
      <c r="AA28" s="185"/>
      <c r="AB28" s="240">
        <f t="shared" si="6"/>
        <v>0</v>
      </c>
      <c r="AC28" s="241">
        <f t="shared" si="6"/>
        <v>0</v>
      </c>
    </row>
    <row r="29" spans="1:29" s="7" customFormat="1" ht="14.4" x14ac:dyDescent="0.25">
      <c r="A29" s="142">
        <v>42736</v>
      </c>
      <c r="B29" s="182">
        <v>2020</v>
      </c>
      <c r="C29" s="196"/>
      <c r="D29" s="225">
        <v>6444</v>
      </c>
      <c r="E29" s="251">
        <v>59085.08</v>
      </c>
      <c r="F29" s="196"/>
      <c r="G29" s="231">
        <v>124</v>
      </c>
      <c r="H29" s="251">
        <v>3851.09</v>
      </c>
      <c r="I29" s="231">
        <v>57</v>
      </c>
      <c r="J29" s="251">
        <v>17747.099999999999</v>
      </c>
      <c r="K29" s="231">
        <v>4</v>
      </c>
      <c r="L29" s="251">
        <v>12233.63</v>
      </c>
      <c r="M29" s="229">
        <f>SUM(G29+I29+K29)</f>
        <v>185</v>
      </c>
      <c r="N29" s="229">
        <f>SUM(H29+J29+L29)</f>
        <v>33831.82</v>
      </c>
      <c r="O29" s="196"/>
      <c r="P29" s="231">
        <v>5</v>
      </c>
      <c r="Q29" s="251">
        <v>42217.8</v>
      </c>
      <c r="R29" s="196"/>
      <c r="S29" s="367"/>
      <c r="T29" s="367"/>
      <c r="U29" s="196"/>
      <c r="V29" s="228">
        <f t="shared" si="4"/>
        <v>6634</v>
      </c>
      <c r="W29" s="228">
        <f t="shared" si="5"/>
        <v>135134.70000000001</v>
      </c>
      <c r="X29" s="185"/>
      <c r="Y29" s="228">
        <v>6609</v>
      </c>
      <c r="Z29" s="228">
        <v>134898.37</v>
      </c>
      <c r="AA29" s="185"/>
      <c r="AB29" s="240">
        <f t="shared" si="6"/>
        <v>25</v>
      </c>
      <c r="AC29" s="241">
        <f t="shared" si="6"/>
        <v>236.3300000000163</v>
      </c>
    </row>
    <row r="30" spans="1:29" s="207" customFormat="1" ht="3.6" customHeight="1" x14ac:dyDescent="0.25">
      <c r="A30" s="203"/>
      <c r="B30" s="304"/>
      <c r="C30" s="80"/>
      <c r="D30" s="80"/>
      <c r="E30" s="80"/>
      <c r="F30" s="80"/>
      <c r="G30" s="80"/>
      <c r="H30" s="80"/>
      <c r="I30" s="80"/>
      <c r="J30" s="80"/>
      <c r="K30" s="80"/>
      <c r="L30" s="80"/>
      <c r="M30" s="80"/>
      <c r="N30" s="80"/>
      <c r="O30" s="80"/>
      <c r="P30" s="80"/>
      <c r="Q30" s="80"/>
      <c r="R30" s="80"/>
      <c r="S30" s="80"/>
      <c r="T30" s="80"/>
      <c r="U30" s="80"/>
      <c r="V30" s="80"/>
      <c r="W30" s="80"/>
      <c r="Y30" s="302"/>
      <c r="Z30" s="302"/>
      <c r="AA30" s="442"/>
      <c r="AB30" s="302"/>
      <c r="AC30" s="302"/>
    </row>
    <row r="31" spans="1:29" s="4" customFormat="1" ht="14.4" customHeight="1" x14ac:dyDescent="0.25">
      <c r="A31" s="143"/>
      <c r="B31" s="306" t="s">
        <v>329</v>
      </c>
      <c r="C31" s="193"/>
      <c r="D31" s="194">
        <f>SUM(D9:D29)</f>
        <v>122069</v>
      </c>
      <c r="E31" s="248">
        <f>SUM(E9:E29)</f>
        <v>1022718.2919999999</v>
      </c>
      <c r="F31" s="193"/>
      <c r="G31" s="195">
        <f t="shared" ref="G31:N31" si="7">SUM(G9:G29)</f>
        <v>4387</v>
      </c>
      <c r="H31" s="195">
        <f t="shared" si="7"/>
        <v>140340.351</v>
      </c>
      <c r="I31" s="195">
        <f t="shared" si="7"/>
        <v>2427</v>
      </c>
      <c r="J31" s="195">
        <f t="shared" si="7"/>
        <v>780720.40799999994</v>
      </c>
      <c r="K31" s="195">
        <f t="shared" si="7"/>
        <v>274</v>
      </c>
      <c r="L31" s="195">
        <f t="shared" si="7"/>
        <v>672693.94400000002</v>
      </c>
      <c r="M31" s="194">
        <f t="shared" si="7"/>
        <v>7088</v>
      </c>
      <c r="N31" s="248">
        <f t="shared" si="7"/>
        <v>1593754.703</v>
      </c>
      <c r="O31" s="193"/>
      <c r="P31" s="248">
        <f>SUM(P9:P29)</f>
        <v>178</v>
      </c>
      <c r="Q31" s="248">
        <f>SUM(Q9:Q29)</f>
        <v>711395.02500000002</v>
      </c>
      <c r="R31" s="193"/>
      <c r="S31" s="368"/>
      <c r="T31" s="368"/>
      <c r="U31" s="193"/>
      <c r="V31" s="192">
        <f>SUM(V9:V29)</f>
        <v>129335</v>
      </c>
      <c r="W31" s="192">
        <f>SUM(W9:W29)</f>
        <v>3327868.0200000005</v>
      </c>
      <c r="X31" s="187"/>
      <c r="Y31" s="293">
        <f>SUM(Y9:Y29)</f>
        <v>129313</v>
      </c>
      <c r="Z31" s="294">
        <f>SUM(Z9:Z29)</f>
        <v>3327653.5620000004</v>
      </c>
      <c r="AA31" s="187"/>
      <c r="AB31" s="191">
        <f>SUM(AB9:AB29)</f>
        <v>22</v>
      </c>
      <c r="AC31" s="260">
        <f>SUM(AC9:AC29)</f>
        <v>214.45800000001691</v>
      </c>
    </row>
    <row r="32" spans="1:29" s="207" customFormat="1" ht="14.4" customHeight="1" x14ac:dyDescent="0.25">
      <c r="A32" s="203"/>
      <c r="B32" s="304"/>
      <c r="C32" s="80"/>
      <c r="D32" s="80"/>
      <c r="E32" s="469"/>
      <c r="F32" s="80"/>
      <c r="G32" s="469"/>
      <c r="H32" s="80"/>
      <c r="I32" s="80"/>
      <c r="J32" s="80"/>
      <c r="K32" s="80"/>
      <c r="L32" s="80"/>
      <c r="M32" s="80"/>
      <c r="N32" s="80"/>
      <c r="O32" s="80"/>
      <c r="P32" s="80"/>
      <c r="Q32" s="80"/>
      <c r="R32" s="80"/>
      <c r="S32" s="80"/>
      <c r="T32" s="80"/>
      <c r="U32" s="80"/>
      <c r="V32" s="80"/>
      <c r="W32" s="80"/>
      <c r="Y32" s="302"/>
      <c r="Z32" s="302"/>
      <c r="AA32" s="442"/>
      <c r="AB32" s="302"/>
      <c r="AC32" s="302"/>
    </row>
    <row r="33" spans="1:29" s="7" customFormat="1" x14ac:dyDescent="0.25">
      <c r="A33" s="142"/>
      <c r="B33" s="333" t="s">
        <v>330</v>
      </c>
      <c r="C33" s="80"/>
      <c r="D33" s="80"/>
      <c r="E33" s="464"/>
      <c r="F33" s="80"/>
      <c r="G33" s="80"/>
      <c r="H33" s="80"/>
      <c r="I33" s="80"/>
      <c r="J33" s="80"/>
      <c r="K33" s="80"/>
      <c r="L33" s="80"/>
      <c r="M33" s="80"/>
      <c r="N33" s="80"/>
      <c r="O33" s="80"/>
      <c r="P33" s="80"/>
      <c r="Q33" s="80"/>
      <c r="R33" s="80"/>
      <c r="S33" s="80"/>
      <c r="T33" s="80"/>
      <c r="U33" s="80"/>
      <c r="V33" s="80"/>
      <c r="W33" s="80"/>
      <c r="X33" s="301"/>
      <c r="Y33" s="302"/>
      <c r="Z33" s="302"/>
      <c r="AA33" s="301"/>
      <c r="AB33" s="302"/>
      <c r="AC33" s="302"/>
    </row>
    <row r="34" spans="1:29" s="7" customFormat="1" ht="13.95" customHeight="1" x14ac:dyDescent="0.25">
      <c r="A34" s="142"/>
      <c r="B34" s="307">
        <v>2020</v>
      </c>
      <c r="C34" s="226"/>
      <c r="D34" s="436">
        <v>3207</v>
      </c>
      <c r="E34" s="436">
        <v>27471.31</v>
      </c>
      <c r="F34" s="435"/>
      <c r="G34" s="436">
        <v>57</v>
      </c>
      <c r="H34" s="436">
        <v>1787.85</v>
      </c>
      <c r="I34" s="436">
        <v>42</v>
      </c>
      <c r="J34" s="436">
        <v>16658.32</v>
      </c>
      <c r="K34" s="436">
        <v>3</v>
      </c>
      <c r="L34" s="436">
        <v>8787.1</v>
      </c>
      <c r="M34" s="441">
        <f>SUM(G34+I34+K34)</f>
        <v>102</v>
      </c>
      <c r="N34" s="441">
        <f>SUM(H34+J34+L34)</f>
        <v>27233.269999999997</v>
      </c>
      <c r="O34" s="435"/>
      <c r="P34" s="436">
        <v>1</v>
      </c>
      <c r="Q34" s="436">
        <v>4779</v>
      </c>
      <c r="R34" s="435"/>
      <c r="S34" s="436">
        <v>0</v>
      </c>
      <c r="T34" s="436">
        <v>0</v>
      </c>
      <c r="U34" s="435"/>
      <c r="V34" s="485">
        <f>SUM(D34+M34+P34+S34)</f>
        <v>3310</v>
      </c>
      <c r="W34" s="485">
        <f>SUM(E34+N34+Q34+T34)</f>
        <v>59483.58</v>
      </c>
      <c r="X34" s="449"/>
      <c r="Y34" s="483">
        <v>2053</v>
      </c>
      <c r="Z34" s="483">
        <v>42175.89</v>
      </c>
      <c r="AA34" s="449"/>
      <c r="AB34" s="445">
        <f>V34-Y34</f>
        <v>1257</v>
      </c>
      <c r="AC34" s="303">
        <f>W34-Z34</f>
        <v>17307.690000000002</v>
      </c>
    </row>
    <row r="35" spans="1:29" s="207" customFormat="1" ht="3.6" customHeight="1" x14ac:dyDescent="0.25">
      <c r="A35" s="203"/>
      <c r="B35" s="304"/>
      <c r="C35" s="80"/>
      <c r="D35" s="80"/>
      <c r="E35" s="80"/>
      <c r="F35" s="80"/>
      <c r="G35" s="80"/>
      <c r="H35" s="80"/>
      <c r="I35" s="80"/>
      <c r="J35" s="80"/>
      <c r="K35" s="80"/>
      <c r="L35" s="80"/>
      <c r="M35" s="80"/>
      <c r="N35" s="80"/>
      <c r="O35" s="80"/>
      <c r="P35" s="80"/>
      <c r="Q35" s="80"/>
      <c r="R35" s="80"/>
      <c r="S35" s="80"/>
      <c r="T35" s="80"/>
      <c r="U35" s="80"/>
      <c r="V35" s="80"/>
      <c r="W35" s="80"/>
      <c r="Y35" s="302"/>
      <c r="Z35" s="302"/>
      <c r="AA35" s="442"/>
      <c r="AB35" s="302"/>
      <c r="AC35" s="302"/>
    </row>
    <row r="36" spans="1:29" s="4" customFormat="1" ht="14.4" customHeight="1" x14ac:dyDescent="0.25">
      <c r="A36" s="143"/>
      <c r="B36" s="306" t="s">
        <v>331</v>
      </c>
      <c r="C36" s="193"/>
      <c r="D36" s="248">
        <f>SUM(D34:D34)</f>
        <v>3207</v>
      </c>
      <c r="E36" s="248">
        <f>SUM(E34:E34)</f>
        <v>27471.31</v>
      </c>
      <c r="F36" s="193"/>
      <c r="G36" s="195">
        <f t="shared" ref="G36:N36" si="8">SUM(G34:G34)</f>
        <v>57</v>
      </c>
      <c r="H36" s="195">
        <f t="shared" si="8"/>
        <v>1787.85</v>
      </c>
      <c r="I36" s="195">
        <f t="shared" si="8"/>
        <v>42</v>
      </c>
      <c r="J36" s="195">
        <f t="shared" si="8"/>
        <v>16658.32</v>
      </c>
      <c r="K36" s="195">
        <f t="shared" si="8"/>
        <v>3</v>
      </c>
      <c r="L36" s="195">
        <f t="shared" si="8"/>
        <v>8787.1</v>
      </c>
      <c r="M36" s="248">
        <f t="shared" si="8"/>
        <v>102</v>
      </c>
      <c r="N36" s="248">
        <f t="shared" si="8"/>
        <v>27233.269999999997</v>
      </c>
      <c r="O36" s="193"/>
      <c r="P36" s="248">
        <f>SUM(P34:P34)</f>
        <v>1</v>
      </c>
      <c r="Q36" s="248">
        <f>SUM(Q34:Q34)</f>
        <v>4779</v>
      </c>
      <c r="R36" s="193"/>
      <c r="S36" s="248">
        <f>SUM(S34:S34)</f>
        <v>0</v>
      </c>
      <c r="T36" s="248">
        <f>SUM(T34:T34)</f>
        <v>0</v>
      </c>
      <c r="U36" s="193"/>
      <c r="V36" s="192">
        <f>SUM(V34:V34)</f>
        <v>3310</v>
      </c>
      <c r="W36" s="192">
        <f>SUM(W34:W34)</f>
        <v>59483.58</v>
      </c>
      <c r="X36" s="187"/>
      <c r="Y36" s="192">
        <f>SUM(Y34:Y34)</f>
        <v>2053</v>
      </c>
      <c r="Z36" s="192">
        <f>SUM(Z34:Z34)</f>
        <v>42175.89</v>
      </c>
      <c r="AA36" s="187"/>
      <c r="AB36" s="260">
        <f>SUM(AB34:AB34)</f>
        <v>1257</v>
      </c>
      <c r="AC36" s="260">
        <f>SUM(AC34:AC34)</f>
        <v>17307.690000000002</v>
      </c>
    </row>
    <row r="37" spans="1:29" s="207" customFormat="1" ht="16.8" customHeight="1" x14ac:dyDescent="0.25">
      <c r="A37" s="203"/>
      <c r="B37" s="304"/>
      <c r="C37" s="80"/>
      <c r="D37" s="80"/>
      <c r="E37" s="80"/>
      <c r="F37" s="80"/>
      <c r="G37" s="80"/>
      <c r="H37" s="80"/>
      <c r="I37" s="80"/>
      <c r="J37" s="80"/>
      <c r="K37" s="80"/>
      <c r="L37" s="80"/>
      <c r="M37" s="80"/>
      <c r="N37" s="80"/>
      <c r="O37" s="80"/>
      <c r="P37" s="80"/>
      <c r="Q37" s="80"/>
      <c r="R37" s="80"/>
      <c r="S37" s="80"/>
      <c r="T37" s="80"/>
      <c r="U37" s="80"/>
      <c r="V37" s="80"/>
      <c r="W37" s="80"/>
      <c r="Y37" s="302"/>
      <c r="Z37" s="302"/>
      <c r="AA37" s="442"/>
      <c r="AB37" s="302"/>
      <c r="AC37" s="302"/>
    </row>
    <row r="38" spans="1:29" s="4" customFormat="1" ht="14.4" customHeight="1" x14ac:dyDescent="0.25">
      <c r="A38" s="143"/>
      <c r="B38" s="393" t="s">
        <v>332</v>
      </c>
      <c r="C38" s="193"/>
      <c r="D38" s="344"/>
      <c r="E38" s="344"/>
      <c r="F38" s="193"/>
      <c r="G38" s="344"/>
      <c r="H38" s="344"/>
      <c r="I38" s="344"/>
      <c r="J38" s="344"/>
      <c r="K38" s="344"/>
      <c r="L38" s="344"/>
      <c r="M38" s="344"/>
      <c r="N38" s="344"/>
      <c r="O38" s="193"/>
      <c r="P38" s="344"/>
      <c r="Q38" s="344"/>
      <c r="R38" s="193"/>
      <c r="S38" s="344"/>
      <c r="T38" s="344"/>
      <c r="U38" s="193"/>
      <c r="V38" s="344"/>
      <c r="W38" s="344"/>
      <c r="X38" s="284"/>
      <c r="Y38" s="345"/>
      <c r="Z38" s="345"/>
      <c r="AA38" s="284"/>
      <c r="AB38" s="345"/>
      <c r="AC38" s="345"/>
    </row>
    <row r="39" spans="1:29" s="4" customFormat="1" ht="14.4" customHeight="1" x14ac:dyDescent="0.25">
      <c r="A39" s="143"/>
      <c r="B39" s="346">
        <v>2020</v>
      </c>
      <c r="C39" s="193"/>
      <c r="D39" s="480">
        <f>D29+D34</f>
        <v>9651</v>
      </c>
      <c r="E39" s="480">
        <f>E29+E34</f>
        <v>86556.39</v>
      </c>
      <c r="F39" s="350"/>
      <c r="G39" s="498">
        <f t="shared" ref="G39:L39" si="9">G29+G34</f>
        <v>181</v>
      </c>
      <c r="H39" s="498">
        <f t="shared" si="9"/>
        <v>5638.9400000000005</v>
      </c>
      <c r="I39" s="498">
        <f t="shared" si="9"/>
        <v>99</v>
      </c>
      <c r="J39" s="498">
        <f t="shared" si="9"/>
        <v>34405.42</v>
      </c>
      <c r="K39" s="498">
        <f t="shared" si="9"/>
        <v>7</v>
      </c>
      <c r="L39" s="498">
        <f t="shared" si="9"/>
        <v>21020.73</v>
      </c>
      <c r="M39" s="480">
        <f>SUM(G39+I39+K39)</f>
        <v>287</v>
      </c>
      <c r="N39" s="480">
        <f>SUM(H39+J39+L39)</f>
        <v>61065.09</v>
      </c>
      <c r="O39" s="394"/>
      <c r="P39" s="480">
        <f>P29+P34</f>
        <v>6</v>
      </c>
      <c r="Q39" s="480">
        <f>Q29+Q34</f>
        <v>46996.800000000003</v>
      </c>
      <c r="R39" s="193"/>
      <c r="S39" s="481">
        <f>S29+S34</f>
        <v>0</v>
      </c>
      <c r="T39" s="481">
        <f>T29+T34</f>
        <v>0</v>
      </c>
      <c r="U39" s="193"/>
      <c r="V39" s="482">
        <f>SUM(V29+V34)</f>
        <v>9944</v>
      </c>
      <c r="W39" s="482">
        <f>SUM(W29+W34)</f>
        <v>194618.28000000003</v>
      </c>
      <c r="X39" s="351"/>
      <c r="Y39" s="482">
        <f>SUM(Y29+Y34)</f>
        <v>8662</v>
      </c>
      <c r="Z39" s="482">
        <f>SUM(Z29+Z34)</f>
        <v>177074.26</v>
      </c>
      <c r="AA39" s="351"/>
      <c r="AB39" s="482">
        <f>V39-Y39</f>
        <v>1282</v>
      </c>
      <c r="AC39" s="482">
        <f>W39-Z39</f>
        <v>17544.020000000019</v>
      </c>
    </row>
    <row r="40" spans="1:29" s="442" customFormat="1" ht="3.6" customHeight="1" thickBot="1" x14ac:dyDescent="0.3">
      <c r="A40" s="439"/>
      <c r="B40" s="493"/>
      <c r="C40" s="422"/>
      <c r="D40" s="494"/>
      <c r="E40" s="494"/>
      <c r="F40" s="422"/>
      <c r="G40" s="494"/>
      <c r="H40" s="494"/>
      <c r="I40" s="494"/>
      <c r="J40" s="494"/>
      <c r="K40" s="494"/>
      <c r="L40" s="494"/>
      <c r="M40" s="494"/>
      <c r="N40" s="494"/>
      <c r="O40" s="422"/>
      <c r="P40" s="494"/>
      <c r="Q40" s="494"/>
      <c r="R40" s="422"/>
      <c r="S40" s="494"/>
      <c r="T40" s="494"/>
      <c r="U40" s="422"/>
      <c r="V40" s="494"/>
      <c r="W40" s="494"/>
      <c r="Y40" s="495"/>
      <c r="Z40" s="495"/>
      <c r="AB40" s="495"/>
      <c r="AC40" s="495"/>
    </row>
    <row r="41" spans="1:29" ht="15.6" thickTop="1" thickBot="1" x14ac:dyDescent="0.3">
      <c r="B41" s="496" t="s">
        <v>346</v>
      </c>
      <c r="C41" s="410"/>
      <c r="D41" s="489">
        <f>SUM(D39:D39)</f>
        <v>9651</v>
      </c>
      <c r="E41" s="489">
        <f>SUM(E39:E39)</f>
        <v>86556.39</v>
      </c>
      <c r="F41" s="411"/>
      <c r="G41" s="497">
        <f t="shared" ref="G41:N41" si="10">SUM(G39:G39)</f>
        <v>181</v>
      </c>
      <c r="H41" s="497">
        <f t="shared" si="10"/>
        <v>5638.9400000000005</v>
      </c>
      <c r="I41" s="497">
        <f t="shared" si="10"/>
        <v>99</v>
      </c>
      <c r="J41" s="497">
        <f t="shared" si="10"/>
        <v>34405.42</v>
      </c>
      <c r="K41" s="497">
        <f t="shared" si="10"/>
        <v>7</v>
      </c>
      <c r="L41" s="497">
        <f t="shared" si="10"/>
        <v>21020.73</v>
      </c>
      <c r="M41" s="489">
        <f t="shared" si="10"/>
        <v>287</v>
      </c>
      <c r="N41" s="489">
        <f t="shared" si="10"/>
        <v>61065.09</v>
      </c>
      <c r="O41" s="411"/>
      <c r="P41" s="489">
        <f>SUM(P39:P39)</f>
        <v>6</v>
      </c>
      <c r="Q41" s="489">
        <f>SUM(Q39:Q39)</f>
        <v>46996.800000000003</v>
      </c>
      <c r="R41" s="411"/>
      <c r="S41" s="489">
        <f>SUM(S39:S39)</f>
        <v>0</v>
      </c>
      <c r="T41" s="489">
        <f>SUM(T39:T39)</f>
        <v>0</v>
      </c>
      <c r="U41" s="411"/>
      <c r="V41" s="489">
        <f>SUM(V39:V39)</f>
        <v>9944</v>
      </c>
      <c r="W41" s="489">
        <f>SUM(W39:W39)</f>
        <v>194618.28000000003</v>
      </c>
      <c r="X41" s="412"/>
      <c r="Y41" s="489">
        <f>SUM(Y39:Y39)</f>
        <v>8662</v>
      </c>
      <c r="Z41" s="489">
        <f>SUM(Z39:Z39)</f>
        <v>177074.26</v>
      </c>
      <c r="AA41" s="412"/>
      <c r="AB41" s="489">
        <f>SUM(AB39:AB39)</f>
        <v>1282</v>
      </c>
      <c r="AC41" s="489">
        <f>SUM(AC39:AC39)</f>
        <v>17544.020000000019</v>
      </c>
    </row>
    <row r="42" spans="1:29" ht="6.6" customHeight="1" thickTop="1" thickBot="1" x14ac:dyDescent="0.3">
      <c r="B42" s="490"/>
      <c r="C42" s="181"/>
      <c r="D42" s="491"/>
      <c r="E42" s="491"/>
      <c r="F42" s="181"/>
      <c r="G42" s="490"/>
      <c r="H42" s="490"/>
      <c r="I42" s="490"/>
      <c r="J42" s="490"/>
      <c r="K42" s="490"/>
      <c r="L42" s="490"/>
      <c r="M42" s="490"/>
      <c r="N42" s="490"/>
      <c r="O42" s="181"/>
      <c r="P42" s="490"/>
      <c r="Q42" s="490"/>
      <c r="R42" s="181"/>
      <c r="S42" s="490"/>
      <c r="T42" s="490"/>
      <c r="U42" s="181"/>
      <c r="V42" s="490"/>
      <c r="W42" s="490"/>
      <c r="Y42" s="492"/>
      <c r="Z42" s="492"/>
      <c r="AB42" s="492"/>
      <c r="AC42" s="492"/>
    </row>
    <row r="43" spans="1:29" s="418" customFormat="1" ht="28.8" thickTop="1" thickBot="1" x14ac:dyDescent="0.3">
      <c r="A43" s="139"/>
      <c r="B43" s="487" t="s">
        <v>372</v>
      </c>
      <c r="C43" s="410"/>
      <c r="D43" s="488">
        <f>SUM(D31+D36)</f>
        <v>125276</v>
      </c>
      <c r="E43" s="488">
        <f>SUM(E31+E36)</f>
        <v>1050189.602</v>
      </c>
      <c r="F43" s="411"/>
      <c r="G43" s="488">
        <f t="shared" ref="G43:N43" si="11">SUM(G31+G36)</f>
        <v>4444</v>
      </c>
      <c r="H43" s="488">
        <f t="shared" si="11"/>
        <v>142128.201</v>
      </c>
      <c r="I43" s="488">
        <f t="shared" si="11"/>
        <v>2469</v>
      </c>
      <c r="J43" s="488">
        <f t="shared" si="11"/>
        <v>797378.72799999989</v>
      </c>
      <c r="K43" s="488">
        <f t="shared" si="11"/>
        <v>277</v>
      </c>
      <c r="L43" s="488">
        <f t="shared" si="11"/>
        <v>681481.04399999999</v>
      </c>
      <c r="M43" s="488">
        <f t="shared" si="11"/>
        <v>7190</v>
      </c>
      <c r="N43" s="488">
        <f t="shared" si="11"/>
        <v>1620987.973</v>
      </c>
      <c r="O43" s="411"/>
      <c r="P43" s="488">
        <f>SUM(P31+P36)</f>
        <v>179</v>
      </c>
      <c r="Q43" s="488">
        <f>SUM(Q31+Q36)</f>
        <v>716174.02500000002</v>
      </c>
      <c r="R43" s="411"/>
      <c r="S43" s="488">
        <f>SUM(S31+S36)</f>
        <v>0</v>
      </c>
      <c r="T43" s="488">
        <f>SUM(T31+T36)</f>
        <v>0</v>
      </c>
      <c r="U43" s="411"/>
      <c r="V43" s="488">
        <f>SUM(V31+V36)</f>
        <v>132645</v>
      </c>
      <c r="W43" s="488">
        <f>SUM(W31+W36)</f>
        <v>3387351.6000000006</v>
      </c>
      <c r="X43" s="412"/>
      <c r="Y43" s="488">
        <f>SUM(Y31+Y36)</f>
        <v>131366</v>
      </c>
      <c r="Z43" s="488">
        <f>SUM(Z31+Z36)</f>
        <v>3369829.4520000005</v>
      </c>
      <c r="AA43" s="412"/>
      <c r="AB43" s="488">
        <f>SUM(AB31+AB36)</f>
        <v>1279</v>
      </c>
      <c r="AC43" s="488">
        <f>SUM(AC31+AC36)</f>
        <v>17522.148000000019</v>
      </c>
    </row>
    <row r="44" spans="1:29" ht="14.4" thickTop="1" x14ac:dyDescent="0.25">
      <c r="B44" s="286"/>
      <c r="C44" s="285"/>
      <c r="D44" s="516"/>
      <c r="E44" s="516"/>
      <c r="F44" s="516"/>
      <c r="G44" s="516"/>
      <c r="H44" s="516"/>
      <c r="I44" s="516"/>
      <c r="J44" s="516"/>
      <c r="K44" s="516"/>
      <c r="L44" s="516"/>
      <c r="M44" s="516"/>
      <c r="N44" s="516"/>
      <c r="O44" s="516"/>
      <c r="P44" s="516"/>
      <c r="Q44" s="516"/>
      <c r="R44" s="516"/>
      <c r="S44" s="516"/>
      <c r="T44" s="516"/>
      <c r="U44" s="516"/>
      <c r="V44" s="516"/>
      <c r="W44" s="516"/>
      <c r="X44" s="516"/>
      <c r="Y44" s="516"/>
      <c r="Z44" s="287"/>
      <c r="AA44" s="287"/>
      <c r="AB44" s="287"/>
      <c r="AC44" s="287"/>
    </row>
    <row r="45" spans="1:29" ht="40.200000000000003" customHeight="1" x14ac:dyDescent="0.25">
      <c r="C45" s="126"/>
      <c r="D45" s="510"/>
      <c r="E45" s="530"/>
      <c r="F45" s="530"/>
      <c r="G45" s="530"/>
      <c r="H45" s="530"/>
      <c r="I45" s="530"/>
      <c r="J45" s="530"/>
      <c r="K45" s="530"/>
      <c r="L45" s="530"/>
      <c r="M45" s="530"/>
      <c r="N45" s="530"/>
      <c r="O45" s="530"/>
      <c r="P45" s="530"/>
      <c r="Q45" s="530"/>
      <c r="R45" s="530"/>
      <c r="S45" s="530"/>
      <c r="T45" s="530"/>
      <c r="U45" s="419"/>
      <c r="V45" s="418"/>
      <c r="W45" s="418"/>
      <c r="X45" s="418"/>
      <c r="Y45" s="418"/>
    </row>
    <row r="46" spans="1:29" ht="41.4" customHeight="1" x14ac:dyDescent="0.25">
      <c r="C46" s="126"/>
      <c r="E46" s="530"/>
      <c r="F46" s="530"/>
      <c r="G46" s="530"/>
      <c r="H46" s="530"/>
      <c r="I46" s="530"/>
      <c r="J46" s="530"/>
      <c r="K46" s="530"/>
      <c r="L46" s="530"/>
      <c r="M46" s="530"/>
      <c r="N46" s="530"/>
      <c r="O46" s="530"/>
      <c r="P46" s="530"/>
      <c r="Q46" s="530"/>
      <c r="R46" s="530"/>
      <c r="S46" s="530"/>
      <c r="T46" s="530"/>
      <c r="U46" s="418"/>
      <c r="V46" s="418"/>
      <c r="W46" s="255"/>
      <c r="X46" s="418"/>
      <c r="Y46" s="418"/>
    </row>
    <row r="47" spans="1:29" x14ac:dyDescent="0.25">
      <c r="C47" s="1"/>
      <c r="E47" s="5"/>
      <c r="F47" s="1"/>
      <c r="H47" s="5"/>
      <c r="O47" s="1"/>
      <c r="R47" s="265"/>
      <c r="U47" s="1"/>
    </row>
    <row r="48" spans="1:29" x14ac:dyDescent="0.25">
      <c r="C48" s="1"/>
      <c r="E48" s="5"/>
      <c r="F48" s="1"/>
      <c r="H48" s="5"/>
      <c r="I48" s="418"/>
      <c r="J48" s="255"/>
      <c r="O48" s="1"/>
      <c r="R48" s="265"/>
      <c r="U48" s="1"/>
    </row>
    <row r="49" spans="1:27" x14ac:dyDescent="0.25">
      <c r="C49" s="1"/>
      <c r="E49" s="5"/>
      <c r="F49" s="1"/>
      <c r="H49" s="5"/>
      <c r="J49" s="255"/>
      <c r="O49" s="1"/>
      <c r="R49" s="265"/>
      <c r="U49" s="1"/>
    </row>
    <row r="50" spans="1:27" x14ac:dyDescent="0.25">
      <c r="C50" s="1"/>
      <c r="E50" s="5"/>
      <c r="F50" s="1"/>
      <c r="H50" s="5"/>
      <c r="J50" s="255"/>
      <c r="O50" s="1"/>
      <c r="R50" s="265"/>
      <c r="U50" s="1"/>
    </row>
    <row r="51" spans="1:27" x14ac:dyDescent="0.25">
      <c r="C51" s="1"/>
      <c r="E51" s="5"/>
      <c r="F51" s="1"/>
      <c r="H51" s="5"/>
      <c r="O51" s="1"/>
      <c r="R51" s="265"/>
      <c r="U51" s="1"/>
    </row>
    <row r="52" spans="1:27" x14ac:dyDescent="0.25">
      <c r="C52" s="1"/>
      <c r="E52" s="5"/>
      <c r="F52" s="1"/>
      <c r="H52" s="5"/>
      <c r="O52" s="1"/>
      <c r="R52" s="265"/>
      <c r="U52" s="1"/>
    </row>
    <row r="53" spans="1:27" x14ac:dyDescent="0.25">
      <c r="C53" s="1"/>
      <c r="E53" s="5"/>
      <c r="F53" s="1"/>
      <c r="H53" s="5"/>
      <c r="O53" s="1"/>
      <c r="R53" s="265"/>
      <c r="U53" s="1"/>
    </row>
    <row r="54" spans="1:27" s="265" customFormat="1" x14ac:dyDescent="0.25">
      <c r="A54" s="139"/>
      <c r="E54" s="5"/>
      <c r="H54" s="5"/>
      <c r="AA54" s="418"/>
    </row>
    <row r="55" spans="1:27" s="265" customFormat="1" x14ac:dyDescent="0.25">
      <c r="A55" s="139"/>
      <c r="E55" s="5"/>
      <c r="H55" s="5"/>
      <c r="AA55" s="418"/>
    </row>
    <row r="56" spans="1:27" x14ac:dyDescent="0.25">
      <c r="C56" s="1"/>
      <c r="E56" s="5"/>
      <c r="F56" s="1"/>
      <c r="H56" s="5"/>
      <c r="O56" s="1"/>
      <c r="R56" s="265"/>
      <c r="U56" s="1"/>
    </row>
  </sheetData>
  <mergeCells count="22">
    <mergeCell ref="E45:T45"/>
    <mergeCell ref="E46:T46"/>
    <mergeCell ref="B2:O2"/>
    <mergeCell ref="Z5:Z6"/>
    <mergeCell ref="V4:W5"/>
    <mergeCell ref="G5:H5"/>
    <mergeCell ref="M5:N5"/>
    <mergeCell ref="S4:T5"/>
    <mergeCell ref="AB5:AB6"/>
    <mergeCell ref="D44:Y44"/>
    <mergeCell ref="AC5:AC6"/>
    <mergeCell ref="P4:Q5"/>
    <mergeCell ref="I5:J5"/>
    <mergeCell ref="D4:E5"/>
    <mergeCell ref="G4:H4"/>
    <mergeCell ref="M4:N4"/>
    <mergeCell ref="I4:J4"/>
    <mergeCell ref="K4:L4"/>
    <mergeCell ref="K5:L5"/>
    <mergeCell ref="Y3:Z4"/>
    <mergeCell ref="AB3:AC4"/>
    <mergeCell ref="Y5:Y6"/>
  </mergeCells>
  <printOptions horizontalCentered="1"/>
  <pageMargins left="0.25" right="0.25" top="1.5" bottom="0.75" header="0.3" footer="0.3"/>
  <pageSetup scale="47" fitToHeight="0" orientation="landscape" r:id="rId1"/>
  <headerFooter alignWithMargins="0">
    <oddFooter>&amp;LNew Jersey Board of Public Utilities,  Office of Clean Energy&amp;RNew Jersey's Clean Energy Program&amp;XTM</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9970B-B660-40CD-B3BE-A30FF1DADEE1}">
  <sheetPr>
    <tabColor rgb="FFDCD8D4"/>
    <pageSetUpPr fitToPage="1"/>
  </sheetPr>
  <dimension ref="A1"/>
  <sheetViews>
    <sheetView workbookViewId="0"/>
  </sheetViews>
  <sheetFormatPr defaultRowHeight="13.2"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sheetPr>
  <dimension ref="B1:Q35"/>
  <sheetViews>
    <sheetView showGridLines="0" zoomScaleNormal="100" workbookViewId="0"/>
  </sheetViews>
  <sheetFormatPr defaultRowHeight="13.2" x14ac:dyDescent="0.25"/>
  <cols>
    <col min="1" max="1" width="2.109375" customWidth="1"/>
    <col min="2" max="2" width="1.6640625" customWidth="1"/>
    <col min="4" max="4" width="17.109375" customWidth="1"/>
    <col min="7" max="7" width="17.6640625" bestFit="1" customWidth="1"/>
    <col min="8" max="8" width="66.109375" customWidth="1"/>
    <col min="9" max="9" width="1.44140625" customWidth="1"/>
    <col min="10" max="10" width="1.88671875" style="26" customWidth="1"/>
    <col min="11" max="11" width="1.6640625" style="26" customWidth="1"/>
    <col min="12" max="12" width="8.88671875" style="26"/>
    <col min="13" max="13" width="12.6640625" bestFit="1" customWidth="1"/>
    <col min="14" max="14" width="2.6640625" customWidth="1"/>
    <col min="16" max="16" width="17.6640625" bestFit="1" customWidth="1"/>
    <col min="17" max="17" width="4" customWidth="1"/>
  </cols>
  <sheetData>
    <row r="1" spans="2:17" ht="13.8" thickBot="1" x14ac:dyDescent="0.3"/>
    <row r="2" spans="2:17" ht="7.95" customHeight="1" x14ac:dyDescent="0.25">
      <c r="B2" s="9"/>
      <c r="C2" s="10"/>
      <c r="D2" s="10"/>
      <c r="E2" s="10"/>
      <c r="F2" s="10"/>
      <c r="G2" s="10"/>
      <c r="H2" s="10"/>
      <c r="I2" s="11"/>
      <c r="K2" s="33"/>
      <c r="L2" s="34"/>
      <c r="M2" s="10"/>
      <c r="N2" s="10"/>
      <c r="O2" s="10"/>
      <c r="P2" s="10"/>
      <c r="Q2" s="11"/>
    </row>
    <row r="3" spans="2:17" ht="17.399999999999999" x14ac:dyDescent="0.25">
      <c r="B3" s="17"/>
      <c r="C3" s="3" t="s">
        <v>367</v>
      </c>
      <c r="D3" s="18"/>
      <c r="E3" s="18"/>
      <c r="F3" s="18"/>
      <c r="G3" s="18"/>
      <c r="H3" s="18"/>
      <c r="I3" s="19"/>
      <c r="K3" s="35"/>
      <c r="L3" s="3" t="s">
        <v>40</v>
      </c>
      <c r="M3" s="3"/>
      <c r="N3" s="3"/>
      <c r="O3" s="3"/>
      <c r="P3" s="3"/>
      <c r="Q3" s="13"/>
    </row>
    <row r="4" spans="2:17" ht="9" customHeight="1" x14ac:dyDescent="0.25">
      <c r="B4" s="12"/>
      <c r="C4" s="41"/>
      <c r="D4" s="24"/>
      <c r="E4" s="24"/>
      <c r="F4" s="24"/>
      <c r="G4" s="24"/>
      <c r="H4" s="24"/>
      <c r="I4" s="13"/>
      <c r="K4" s="35"/>
      <c r="L4" s="14"/>
      <c r="M4" s="14"/>
      <c r="N4" s="2"/>
      <c r="O4" s="14"/>
      <c r="P4" s="14"/>
      <c r="Q4" s="13"/>
    </row>
    <row r="5" spans="2:17" ht="15.6" customHeight="1" x14ac:dyDescent="0.3">
      <c r="B5" s="12"/>
      <c r="C5" s="606" t="s">
        <v>14</v>
      </c>
      <c r="D5" s="606"/>
      <c r="E5" s="608" t="s">
        <v>366</v>
      </c>
      <c r="F5" s="608"/>
      <c r="G5" s="608"/>
      <c r="H5" s="608"/>
      <c r="I5" s="13"/>
      <c r="J5" s="24"/>
      <c r="K5" s="36"/>
      <c r="L5" s="29" t="s">
        <v>41</v>
      </c>
      <c r="M5" s="30" t="s">
        <v>42</v>
      </c>
      <c r="N5" s="2"/>
      <c r="O5" s="29" t="s">
        <v>34</v>
      </c>
      <c r="P5" s="30" t="s">
        <v>20</v>
      </c>
      <c r="Q5" s="13"/>
    </row>
    <row r="6" spans="2:17" ht="13.2" customHeight="1" x14ac:dyDescent="0.25">
      <c r="B6" s="12"/>
      <c r="C6" s="606"/>
      <c r="D6" s="606"/>
      <c r="E6" s="608"/>
      <c r="F6" s="608"/>
      <c r="G6" s="608"/>
      <c r="H6" s="608"/>
      <c r="I6" s="13"/>
      <c r="J6" s="25"/>
      <c r="K6" s="37"/>
      <c r="L6" s="31">
        <v>1</v>
      </c>
      <c r="M6" s="32" t="s">
        <v>43</v>
      </c>
      <c r="N6" s="2"/>
      <c r="O6" s="31" t="s">
        <v>13</v>
      </c>
      <c r="P6" s="32" t="s">
        <v>36</v>
      </c>
      <c r="Q6" s="13"/>
    </row>
    <row r="7" spans="2:17" ht="15" x14ac:dyDescent="0.25">
      <c r="B7" s="12"/>
      <c r="C7" s="609" t="s">
        <v>86</v>
      </c>
      <c r="D7" s="609"/>
      <c r="E7" s="607" t="s">
        <v>365</v>
      </c>
      <c r="F7" s="607"/>
      <c r="G7" s="607"/>
      <c r="H7" s="607"/>
      <c r="I7" s="20"/>
      <c r="K7" s="35"/>
      <c r="L7" s="31">
        <v>2</v>
      </c>
      <c r="M7" s="32" t="s">
        <v>44</v>
      </c>
      <c r="N7" s="2"/>
      <c r="O7" s="31" t="s">
        <v>68</v>
      </c>
      <c r="P7" s="32" t="s">
        <v>37</v>
      </c>
      <c r="Q7" s="13"/>
    </row>
    <row r="8" spans="2:17" ht="15" x14ac:dyDescent="0.25">
      <c r="B8" s="12"/>
      <c r="C8" s="609"/>
      <c r="D8" s="609"/>
      <c r="E8" s="607"/>
      <c r="F8" s="607"/>
      <c r="G8" s="607"/>
      <c r="H8" s="607"/>
      <c r="I8" s="20"/>
      <c r="K8" s="35"/>
      <c r="L8" s="31">
        <v>3</v>
      </c>
      <c r="M8" s="32" t="s">
        <v>45</v>
      </c>
      <c r="N8" s="2"/>
      <c r="O8" s="31" t="s">
        <v>38</v>
      </c>
      <c r="P8" s="32" t="s">
        <v>39</v>
      </c>
      <c r="Q8" s="13"/>
    </row>
    <row r="9" spans="2:17" ht="15" x14ac:dyDescent="0.25">
      <c r="B9" s="12"/>
      <c r="C9" s="609" t="s">
        <v>16</v>
      </c>
      <c r="D9" s="609"/>
      <c r="E9" s="607" t="s">
        <v>364</v>
      </c>
      <c r="F9" s="607"/>
      <c r="G9" s="607"/>
      <c r="H9" s="607"/>
      <c r="I9" s="13"/>
      <c r="K9" s="35"/>
      <c r="L9" s="31">
        <v>4</v>
      </c>
      <c r="M9" s="32" t="s">
        <v>46</v>
      </c>
      <c r="N9" s="2"/>
      <c r="O9" s="14" t="s">
        <v>48</v>
      </c>
      <c r="P9" s="14"/>
      <c r="Q9" s="13"/>
    </row>
    <row r="10" spans="2:17" ht="15" x14ac:dyDescent="0.25">
      <c r="B10" s="12"/>
      <c r="C10" s="609"/>
      <c r="D10" s="609"/>
      <c r="E10" s="607"/>
      <c r="F10" s="607"/>
      <c r="G10" s="607"/>
      <c r="H10" s="607"/>
      <c r="I10" s="13"/>
      <c r="K10" s="35"/>
      <c r="L10" s="31">
        <v>5</v>
      </c>
      <c r="M10" s="32" t="s">
        <v>47</v>
      </c>
      <c r="N10" s="2"/>
      <c r="O10" s="14"/>
      <c r="P10" s="14"/>
      <c r="Q10" s="13"/>
    </row>
    <row r="11" spans="2:17" ht="15" x14ac:dyDescent="0.25">
      <c r="B11" s="12"/>
      <c r="C11" s="609" t="s">
        <v>85</v>
      </c>
      <c r="D11" s="609"/>
      <c r="E11" s="607" t="s">
        <v>363</v>
      </c>
      <c r="F11" s="607"/>
      <c r="G11" s="607"/>
      <c r="H11" s="607"/>
      <c r="I11" s="13"/>
      <c r="K11" s="35"/>
      <c r="L11" s="31">
        <v>6</v>
      </c>
      <c r="M11" s="32" t="s">
        <v>49</v>
      </c>
      <c r="N11" s="2"/>
      <c r="O11" s="14"/>
      <c r="P11" s="14"/>
      <c r="Q11" s="13"/>
    </row>
    <row r="12" spans="2:17" ht="15" customHeight="1" x14ac:dyDescent="0.25">
      <c r="B12" s="12"/>
      <c r="C12" s="609"/>
      <c r="D12" s="609"/>
      <c r="E12" s="607"/>
      <c r="F12" s="607"/>
      <c r="G12" s="607"/>
      <c r="H12" s="607"/>
      <c r="I12" s="13"/>
      <c r="K12" s="35"/>
      <c r="L12" s="31">
        <v>7</v>
      </c>
      <c r="M12" s="32" t="s">
        <v>50</v>
      </c>
      <c r="N12" s="2"/>
      <c r="O12" s="14"/>
      <c r="P12" s="14"/>
      <c r="Q12" s="13"/>
    </row>
    <row r="13" spans="2:17" ht="15" x14ac:dyDescent="0.25">
      <c r="B13" s="12"/>
      <c r="C13" s="609" t="s">
        <v>87</v>
      </c>
      <c r="D13" s="609"/>
      <c r="E13" s="607" t="s">
        <v>362</v>
      </c>
      <c r="F13" s="607"/>
      <c r="G13" s="607"/>
      <c r="H13" s="607"/>
      <c r="I13" s="13"/>
      <c r="K13" s="35"/>
      <c r="L13" s="31">
        <v>8</v>
      </c>
      <c r="M13" s="32" t="s">
        <v>51</v>
      </c>
      <c r="N13" s="2"/>
      <c r="O13" s="14"/>
      <c r="P13" s="14"/>
      <c r="Q13" s="13"/>
    </row>
    <row r="14" spans="2:17" ht="15" customHeight="1" x14ac:dyDescent="0.25">
      <c r="B14" s="12"/>
      <c r="C14" s="609"/>
      <c r="D14" s="609"/>
      <c r="E14" s="607"/>
      <c r="F14" s="607"/>
      <c r="G14" s="607"/>
      <c r="H14" s="607"/>
      <c r="I14" s="13"/>
      <c r="K14" s="35"/>
      <c r="L14" s="31">
        <v>9</v>
      </c>
      <c r="M14" s="32" t="s">
        <v>52</v>
      </c>
      <c r="N14" s="2"/>
      <c r="O14" s="14"/>
      <c r="P14" s="14"/>
      <c r="Q14" s="13"/>
    </row>
    <row r="15" spans="2:17" ht="15" x14ac:dyDescent="0.25">
      <c r="B15" s="420"/>
      <c r="C15" s="609" t="s">
        <v>88</v>
      </c>
      <c r="D15" s="609"/>
      <c r="E15" s="607" t="s">
        <v>362</v>
      </c>
      <c r="F15" s="607"/>
      <c r="G15" s="607"/>
      <c r="H15" s="607"/>
      <c r="I15" s="421"/>
      <c r="K15" s="35"/>
      <c r="L15" s="31">
        <v>10</v>
      </c>
      <c r="M15" s="32" t="s">
        <v>53</v>
      </c>
      <c r="N15" s="2"/>
      <c r="O15" s="14"/>
      <c r="P15" s="14"/>
      <c r="Q15" s="13"/>
    </row>
    <row r="16" spans="2:17" ht="15" customHeight="1" x14ac:dyDescent="0.25">
      <c r="B16" s="420"/>
      <c r="C16" s="609"/>
      <c r="D16" s="609"/>
      <c r="E16" s="607"/>
      <c r="F16" s="607"/>
      <c r="G16" s="607"/>
      <c r="H16" s="607"/>
      <c r="I16" s="421"/>
      <c r="K16" s="35"/>
      <c r="L16" s="31">
        <v>11</v>
      </c>
      <c r="M16" s="32" t="s">
        <v>54</v>
      </c>
      <c r="N16" s="2"/>
      <c r="O16" s="14"/>
      <c r="P16" s="14"/>
      <c r="Q16" s="13"/>
    </row>
    <row r="17" spans="2:17" ht="15" x14ac:dyDescent="0.25">
      <c r="B17" s="420"/>
      <c r="C17" s="606" t="s">
        <v>17</v>
      </c>
      <c r="D17" s="606"/>
      <c r="E17" s="607" t="s">
        <v>18</v>
      </c>
      <c r="F17" s="607"/>
      <c r="G17" s="607"/>
      <c r="H17" s="607"/>
      <c r="I17" s="421"/>
      <c r="K17" s="35"/>
      <c r="L17" s="31">
        <v>12</v>
      </c>
      <c r="M17" s="32" t="s">
        <v>55</v>
      </c>
      <c r="N17" s="2"/>
      <c r="O17" s="14"/>
      <c r="P17" s="14"/>
      <c r="Q17" s="13"/>
    </row>
    <row r="18" spans="2:17" ht="15" x14ac:dyDescent="0.25">
      <c r="B18" s="420"/>
      <c r="C18" s="606"/>
      <c r="D18" s="606"/>
      <c r="E18" s="607"/>
      <c r="F18" s="607"/>
      <c r="G18" s="607"/>
      <c r="H18" s="607"/>
      <c r="I18" s="421"/>
      <c r="K18" s="35"/>
      <c r="L18" s="31">
        <v>13</v>
      </c>
      <c r="M18" s="32" t="s">
        <v>56</v>
      </c>
      <c r="N18" s="2"/>
      <c r="O18" s="14"/>
      <c r="P18" s="14"/>
      <c r="Q18" s="13"/>
    </row>
    <row r="19" spans="2:17" ht="15" x14ac:dyDescent="0.25">
      <c r="B19" s="420"/>
      <c r="C19" s="609" t="s">
        <v>350</v>
      </c>
      <c r="D19" s="609"/>
      <c r="E19" s="607" t="s">
        <v>356</v>
      </c>
      <c r="F19" s="607"/>
      <c r="G19" s="607"/>
      <c r="H19" s="607"/>
      <c r="I19" s="421"/>
      <c r="K19" s="35"/>
      <c r="L19" s="31">
        <v>14</v>
      </c>
      <c r="M19" s="32" t="s">
        <v>57</v>
      </c>
      <c r="N19" s="2"/>
      <c r="O19" s="14"/>
      <c r="P19" s="14"/>
      <c r="Q19" s="13"/>
    </row>
    <row r="20" spans="2:17" ht="15" customHeight="1" x14ac:dyDescent="0.25">
      <c r="B20" s="420"/>
      <c r="C20" s="609"/>
      <c r="D20" s="609"/>
      <c r="E20" s="607"/>
      <c r="F20" s="607"/>
      <c r="G20" s="607"/>
      <c r="H20" s="607"/>
      <c r="I20" s="421"/>
      <c r="K20" s="35"/>
      <c r="L20" s="31">
        <v>15</v>
      </c>
      <c r="M20" s="32" t="s">
        <v>58</v>
      </c>
      <c r="N20" s="2"/>
      <c r="O20" s="14"/>
      <c r="P20" s="14"/>
      <c r="Q20" s="13"/>
    </row>
    <row r="21" spans="2:17" ht="15" x14ac:dyDescent="0.25">
      <c r="B21" s="420"/>
      <c r="C21" s="609" t="s">
        <v>355</v>
      </c>
      <c r="D21" s="609"/>
      <c r="E21" s="607" t="s">
        <v>357</v>
      </c>
      <c r="F21" s="607"/>
      <c r="G21" s="607"/>
      <c r="H21" s="607"/>
      <c r="I21" s="421"/>
      <c r="K21" s="35"/>
      <c r="L21" s="31">
        <v>16</v>
      </c>
      <c r="M21" s="32" t="s">
        <v>59</v>
      </c>
      <c r="N21" s="2"/>
      <c r="O21" s="14"/>
      <c r="P21" s="14"/>
      <c r="Q21" s="13"/>
    </row>
    <row r="22" spans="2:17" ht="30.6" customHeight="1" x14ac:dyDescent="0.25">
      <c r="B22" s="420"/>
      <c r="C22" s="609"/>
      <c r="D22" s="609"/>
      <c r="E22" s="607"/>
      <c r="F22" s="607"/>
      <c r="G22" s="607"/>
      <c r="H22" s="607"/>
      <c r="I22" s="421"/>
      <c r="K22" s="35"/>
      <c r="L22" s="31">
        <v>17</v>
      </c>
      <c r="M22" s="32" t="s">
        <v>60</v>
      </c>
      <c r="N22" s="2"/>
      <c r="O22" s="14"/>
      <c r="P22" s="14"/>
      <c r="Q22" s="13"/>
    </row>
    <row r="23" spans="2:17" ht="15" customHeight="1" x14ac:dyDescent="0.25">
      <c r="B23" s="420"/>
      <c r="C23" s="609" t="s">
        <v>351</v>
      </c>
      <c r="D23" s="609"/>
      <c r="E23" s="607" t="s">
        <v>359</v>
      </c>
      <c r="F23" s="607"/>
      <c r="G23" s="607"/>
      <c r="H23" s="607"/>
      <c r="I23" s="421"/>
      <c r="K23" s="35"/>
      <c r="L23" s="31">
        <v>18</v>
      </c>
      <c r="M23" s="32" t="s">
        <v>61</v>
      </c>
      <c r="N23" s="2"/>
      <c r="O23" s="14"/>
      <c r="P23" s="14"/>
      <c r="Q23" s="13"/>
    </row>
    <row r="24" spans="2:17" ht="19.8" customHeight="1" x14ac:dyDescent="0.25">
      <c r="B24" s="420"/>
      <c r="C24" s="609"/>
      <c r="D24" s="609"/>
      <c r="E24" s="607"/>
      <c r="F24" s="607"/>
      <c r="G24" s="607"/>
      <c r="H24" s="607"/>
      <c r="I24" s="421"/>
      <c r="K24" s="35"/>
      <c r="L24" s="31">
        <v>19</v>
      </c>
      <c r="M24" s="32" t="s">
        <v>62</v>
      </c>
      <c r="N24" s="2"/>
      <c r="O24" s="14"/>
      <c r="P24" s="14"/>
      <c r="Q24" s="13"/>
    </row>
    <row r="25" spans="2:17" ht="15" customHeight="1" x14ac:dyDescent="0.25">
      <c r="B25" s="420"/>
      <c r="C25" s="610" t="s">
        <v>352</v>
      </c>
      <c r="D25" s="611"/>
      <c r="E25" s="607" t="s">
        <v>358</v>
      </c>
      <c r="F25" s="607"/>
      <c r="G25" s="607"/>
      <c r="H25" s="607"/>
      <c r="I25" s="421"/>
      <c r="K25" s="35"/>
      <c r="L25" s="31">
        <v>20</v>
      </c>
      <c r="M25" s="32" t="s">
        <v>63</v>
      </c>
      <c r="N25" s="2"/>
      <c r="O25" s="14"/>
      <c r="P25" s="14"/>
      <c r="Q25" s="13"/>
    </row>
    <row r="26" spans="2:17" ht="15" x14ac:dyDescent="0.25">
      <c r="B26" s="420"/>
      <c r="C26" s="612"/>
      <c r="D26" s="613"/>
      <c r="E26" s="607"/>
      <c r="F26" s="607"/>
      <c r="G26" s="607"/>
      <c r="H26" s="607"/>
      <c r="I26" s="421"/>
      <c r="K26" s="35"/>
      <c r="L26" s="31">
        <v>21</v>
      </c>
      <c r="M26" s="32" t="s">
        <v>64</v>
      </c>
      <c r="N26" s="2"/>
      <c r="O26" s="14"/>
      <c r="P26" s="14"/>
      <c r="Q26" s="13"/>
    </row>
    <row r="27" spans="2:17" ht="13.8" customHeight="1" thickBot="1" x14ac:dyDescent="0.3">
      <c r="B27" s="12"/>
      <c r="C27" s="610" t="s">
        <v>353</v>
      </c>
      <c r="D27" s="611"/>
      <c r="E27" s="607" t="s">
        <v>360</v>
      </c>
      <c r="F27" s="607"/>
      <c r="G27" s="607"/>
      <c r="H27" s="607"/>
      <c r="I27" s="13"/>
      <c r="K27" s="38"/>
      <c r="L27" s="39"/>
      <c r="M27" s="15"/>
      <c r="N27" s="15"/>
      <c r="O27" s="15"/>
      <c r="P27" s="15"/>
      <c r="Q27" s="16"/>
    </row>
    <row r="28" spans="2:17" ht="20.399999999999999" customHeight="1" x14ac:dyDescent="0.25">
      <c r="B28" s="12"/>
      <c r="C28" s="612"/>
      <c r="D28" s="613"/>
      <c r="E28" s="607"/>
      <c r="F28" s="607"/>
      <c r="G28" s="607"/>
      <c r="H28" s="607"/>
      <c r="I28" s="13"/>
    </row>
    <row r="29" spans="2:17" ht="13.2" customHeight="1" x14ac:dyDescent="0.25">
      <c r="B29" s="12"/>
      <c r="C29" s="609" t="s">
        <v>354</v>
      </c>
      <c r="D29" s="609"/>
      <c r="E29" s="607" t="s">
        <v>361</v>
      </c>
      <c r="F29" s="607"/>
      <c r="G29" s="607"/>
      <c r="H29" s="607"/>
      <c r="I29" s="13"/>
    </row>
    <row r="30" spans="2:17" ht="19.8" customHeight="1" x14ac:dyDescent="0.25">
      <c r="B30" s="12"/>
      <c r="C30" s="609"/>
      <c r="D30" s="609"/>
      <c r="E30" s="607"/>
      <c r="F30" s="607"/>
      <c r="G30" s="607"/>
      <c r="H30" s="607"/>
      <c r="I30" s="13"/>
    </row>
    <row r="31" spans="2:17" x14ac:dyDescent="0.25">
      <c r="B31" s="12"/>
      <c r="C31" s="606" t="s">
        <v>12</v>
      </c>
      <c r="D31" s="606"/>
      <c r="E31" s="607" t="s">
        <v>19</v>
      </c>
      <c r="F31" s="607"/>
      <c r="G31" s="607"/>
      <c r="H31" s="607"/>
      <c r="I31" s="13"/>
    </row>
    <row r="32" spans="2:17" ht="16.8" customHeight="1" x14ac:dyDescent="0.25">
      <c r="B32" s="12"/>
      <c r="C32" s="606"/>
      <c r="D32" s="606"/>
      <c r="E32" s="607"/>
      <c r="F32" s="607"/>
      <c r="G32" s="607"/>
      <c r="H32" s="607"/>
      <c r="I32" s="13"/>
    </row>
    <row r="33" spans="2:9" ht="13.8" thickBot="1" x14ac:dyDescent="0.3">
      <c r="B33" s="38"/>
      <c r="C33" s="39"/>
      <c r="D33" s="15"/>
      <c r="E33" s="15"/>
      <c r="F33" s="15"/>
      <c r="G33" s="15"/>
      <c r="H33" s="15"/>
      <c r="I33" s="16"/>
    </row>
    <row r="35" spans="2:9" x14ac:dyDescent="0.25">
      <c r="C35" s="448" t="s">
        <v>349</v>
      </c>
    </row>
  </sheetData>
  <mergeCells count="28">
    <mergeCell ref="C21:D22"/>
    <mergeCell ref="E21:H22"/>
    <mergeCell ref="C23:D24"/>
    <mergeCell ref="E23:H24"/>
    <mergeCell ref="C25:D26"/>
    <mergeCell ref="E25:H26"/>
    <mergeCell ref="C15:D16"/>
    <mergeCell ref="E15:H16"/>
    <mergeCell ref="C17:D18"/>
    <mergeCell ref="E17:H18"/>
    <mergeCell ref="C19:D20"/>
    <mergeCell ref="E19:H20"/>
    <mergeCell ref="C31:D32"/>
    <mergeCell ref="E31:H32"/>
    <mergeCell ref="E5:H6"/>
    <mergeCell ref="C5:D6"/>
    <mergeCell ref="C13:D14"/>
    <mergeCell ref="C29:D30"/>
    <mergeCell ref="E13:H14"/>
    <mergeCell ref="E29:H30"/>
    <mergeCell ref="C7:D8"/>
    <mergeCell ref="E7:H8"/>
    <mergeCell ref="C9:D10"/>
    <mergeCell ref="E9:H10"/>
    <mergeCell ref="C11:D12"/>
    <mergeCell ref="E11:H12"/>
    <mergeCell ref="C27:D28"/>
    <mergeCell ref="E27:H28"/>
  </mergeCells>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3.2"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6676B-5E03-497A-973C-AA5E3F7FD8AC}">
  <sheetPr>
    <tabColor rgb="FFDCD8D4"/>
  </sheetPr>
  <dimension ref="A1:V67"/>
  <sheetViews>
    <sheetView workbookViewId="0"/>
  </sheetViews>
  <sheetFormatPr defaultRowHeight="13.2" x14ac:dyDescent="0.25"/>
  <cols>
    <col min="1" max="1" width="18" style="289" bestFit="1" customWidth="1"/>
    <col min="2" max="2" width="17.44140625" style="289" bestFit="1" customWidth="1"/>
    <col min="3" max="3" width="13.44140625" style="289" customWidth="1"/>
    <col min="4" max="4" width="16.6640625" style="289" bestFit="1" customWidth="1"/>
    <col min="5" max="5" width="23.44140625" style="289" customWidth="1"/>
    <col min="6" max="6" width="27.44140625" style="289" customWidth="1"/>
    <col min="7" max="7" width="20.109375" style="289" bestFit="1" customWidth="1"/>
    <col min="8" max="8" width="13.44140625" style="219" bestFit="1" customWidth="1"/>
    <col min="9" max="9" width="14.6640625" style="289" bestFit="1" customWidth="1"/>
    <col min="10" max="10" width="21.109375" style="220" customWidth="1"/>
    <col min="11" max="11" width="17.33203125" style="289" customWidth="1"/>
    <col min="12" max="12" width="11" style="289" customWidth="1"/>
    <col min="13" max="13" width="13.33203125" style="289" customWidth="1"/>
    <col min="14" max="14" width="15" style="289" customWidth="1"/>
    <col min="15" max="15" width="12.5546875" style="289" customWidth="1"/>
    <col min="16" max="16" width="10.109375" style="289" customWidth="1"/>
    <col min="17" max="17" width="14" style="289" customWidth="1"/>
    <col min="18" max="18" width="11.21875" style="289" customWidth="1"/>
    <col min="19" max="19" width="20.5546875" style="289" bestFit="1" customWidth="1"/>
    <col min="20" max="20" width="19.33203125" style="289" bestFit="1" customWidth="1"/>
    <col min="21" max="21" width="12.21875" style="220" customWidth="1"/>
    <col min="22" max="22" width="11" style="220" customWidth="1"/>
    <col min="23" max="16384" width="8.88671875" style="289"/>
  </cols>
  <sheetData>
    <row r="1" spans="1:22" s="213" customFormat="1" ht="21" x14ac:dyDescent="0.4">
      <c r="A1" s="213" t="s">
        <v>298</v>
      </c>
      <c r="H1" s="214"/>
      <c r="J1" s="215"/>
      <c r="U1" s="215"/>
      <c r="V1" s="215"/>
    </row>
    <row r="2" spans="1:22" s="216" customFormat="1" ht="14.4" x14ac:dyDescent="0.3">
      <c r="A2" s="216" t="s">
        <v>299</v>
      </c>
      <c r="H2" s="217"/>
      <c r="J2" s="218"/>
      <c r="U2" s="218"/>
      <c r="V2" s="218"/>
    </row>
    <row r="3" spans="1:22" x14ac:dyDescent="0.25">
      <c r="A3" s="289" t="s">
        <v>300</v>
      </c>
    </row>
    <row r="4" spans="1:22" x14ac:dyDescent="0.25">
      <c r="A4" s="289" t="s">
        <v>301</v>
      </c>
    </row>
    <row r="6" spans="1:22" s="216" customFormat="1" ht="28.8" x14ac:dyDescent="0.3">
      <c r="A6" s="216" t="s">
        <v>154</v>
      </c>
      <c r="B6" s="216" t="s">
        <v>92</v>
      </c>
      <c r="C6" s="216" t="s">
        <v>155</v>
      </c>
      <c r="D6" s="216" t="s">
        <v>156</v>
      </c>
      <c r="E6" s="216" t="s">
        <v>157</v>
      </c>
      <c r="F6" s="216" t="s">
        <v>302</v>
      </c>
      <c r="G6" s="216" t="s">
        <v>158</v>
      </c>
      <c r="H6" s="217" t="s">
        <v>303</v>
      </c>
      <c r="I6" s="216" t="s">
        <v>41</v>
      </c>
      <c r="J6" s="221" t="s">
        <v>159</v>
      </c>
      <c r="K6" s="222" t="s">
        <v>160</v>
      </c>
      <c r="L6" s="222" t="s">
        <v>73</v>
      </c>
      <c r="M6" s="222" t="s">
        <v>161</v>
      </c>
      <c r="N6" s="222" t="s">
        <v>162</v>
      </c>
      <c r="O6" s="222" t="s">
        <v>91</v>
      </c>
      <c r="P6" s="222" t="s">
        <v>163</v>
      </c>
      <c r="Q6" s="222" t="s">
        <v>164</v>
      </c>
      <c r="R6" s="222" t="s">
        <v>165</v>
      </c>
      <c r="S6" s="222" t="s">
        <v>166</v>
      </c>
      <c r="T6" s="222" t="s">
        <v>167</v>
      </c>
      <c r="U6" s="221" t="s">
        <v>168</v>
      </c>
      <c r="V6" s="221" t="s">
        <v>169</v>
      </c>
    </row>
    <row r="7" spans="1:22" x14ac:dyDescent="0.25">
      <c r="B7" s="289" t="s">
        <v>93</v>
      </c>
      <c r="C7" s="289" t="s">
        <v>170</v>
      </c>
      <c r="D7" s="289" t="s">
        <v>171</v>
      </c>
      <c r="E7" s="289" t="s">
        <v>172</v>
      </c>
      <c r="G7" s="289" t="s">
        <v>173</v>
      </c>
      <c r="H7" s="219">
        <v>8530</v>
      </c>
      <c r="I7" s="289">
        <v>4</v>
      </c>
      <c r="J7" s="220">
        <v>37242</v>
      </c>
      <c r="K7" s="289">
        <v>1.49</v>
      </c>
      <c r="L7" s="289" t="s">
        <v>4</v>
      </c>
      <c r="M7" s="289" t="s">
        <v>172</v>
      </c>
      <c r="N7" s="289" t="s">
        <v>174</v>
      </c>
      <c r="R7" s="289" t="s">
        <v>172</v>
      </c>
      <c r="S7" s="289" t="s">
        <v>175</v>
      </c>
      <c r="T7" s="289" t="s">
        <v>12</v>
      </c>
      <c r="U7" s="220">
        <v>37077</v>
      </c>
      <c r="V7" s="220">
        <v>37242</v>
      </c>
    </row>
    <row r="8" spans="1:22" x14ac:dyDescent="0.25">
      <c r="B8" s="289" t="s">
        <v>94</v>
      </c>
      <c r="C8" s="289" t="s">
        <v>170</v>
      </c>
      <c r="D8" s="289" t="s">
        <v>176</v>
      </c>
      <c r="E8" s="289" t="s">
        <v>172</v>
      </c>
      <c r="G8" s="289" t="s">
        <v>177</v>
      </c>
      <c r="H8" s="219">
        <v>7704</v>
      </c>
      <c r="I8" s="289">
        <v>17</v>
      </c>
      <c r="J8" s="220">
        <v>37257</v>
      </c>
      <c r="K8" s="289">
        <v>2.2599999999999998</v>
      </c>
      <c r="L8" s="289" t="s">
        <v>4</v>
      </c>
      <c r="M8" s="289" t="s">
        <v>172</v>
      </c>
      <c r="N8" s="289" t="s">
        <v>174</v>
      </c>
      <c r="R8" s="289" t="s">
        <v>172</v>
      </c>
      <c r="S8" s="289" t="s">
        <v>175</v>
      </c>
      <c r="T8" s="289" t="s">
        <v>12</v>
      </c>
      <c r="U8" s="220">
        <v>37081</v>
      </c>
      <c r="V8" s="220">
        <v>37242</v>
      </c>
    </row>
    <row r="9" spans="1:22" x14ac:dyDescent="0.25">
      <c r="B9" s="289" t="s">
        <v>95</v>
      </c>
      <c r="C9" s="289" t="s">
        <v>170</v>
      </c>
      <c r="D9" s="289" t="s">
        <v>178</v>
      </c>
      <c r="E9" s="289" t="s">
        <v>172</v>
      </c>
      <c r="G9" s="289" t="s">
        <v>179</v>
      </c>
      <c r="H9" s="219">
        <v>7838</v>
      </c>
      <c r="I9" s="289">
        <v>2</v>
      </c>
      <c r="J9" s="220">
        <v>37242</v>
      </c>
      <c r="K9" s="289">
        <v>3.76</v>
      </c>
      <c r="L9" s="289" t="s">
        <v>4</v>
      </c>
      <c r="M9" s="289" t="s">
        <v>172</v>
      </c>
      <c r="N9" s="289" t="s">
        <v>174</v>
      </c>
      <c r="R9" s="289" t="s">
        <v>172</v>
      </c>
      <c r="S9" s="289" t="s">
        <v>175</v>
      </c>
      <c r="T9" s="289" t="s">
        <v>12</v>
      </c>
      <c r="U9" s="220">
        <v>37067</v>
      </c>
      <c r="V9" s="220">
        <v>37242</v>
      </c>
    </row>
    <row r="10" spans="1:22" x14ac:dyDescent="0.25">
      <c r="B10" s="289" t="s">
        <v>96</v>
      </c>
      <c r="C10" s="289" t="s">
        <v>170</v>
      </c>
      <c r="D10" s="289" t="s">
        <v>180</v>
      </c>
      <c r="E10" s="289" t="s">
        <v>172</v>
      </c>
      <c r="G10" s="289" t="s">
        <v>181</v>
      </c>
      <c r="H10" s="219">
        <v>8230</v>
      </c>
      <c r="I10" s="289">
        <v>21</v>
      </c>
      <c r="J10" s="220">
        <v>37267</v>
      </c>
      <c r="K10" s="289">
        <v>0.26</v>
      </c>
      <c r="L10" s="289" t="s">
        <v>4</v>
      </c>
      <c r="M10" s="289" t="s">
        <v>172</v>
      </c>
      <c r="N10" s="289" t="s">
        <v>174</v>
      </c>
      <c r="R10" s="289" t="s">
        <v>172</v>
      </c>
      <c r="S10" s="289" t="s">
        <v>182</v>
      </c>
      <c r="T10" s="289" t="s">
        <v>12</v>
      </c>
      <c r="U10" s="220">
        <v>37216</v>
      </c>
      <c r="V10" s="220">
        <v>37267</v>
      </c>
    </row>
    <row r="11" spans="1:22" x14ac:dyDescent="0.25">
      <c r="B11" s="289" t="s">
        <v>97</v>
      </c>
      <c r="C11" s="289" t="s">
        <v>170</v>
      </c>
      <c r="D11" s="289" t="s">
        <v>183</v>
      </c>
      <c r="E11" s="289" t="s">
        <v>172</v>
      </c>
      <c r="G11" s="289" t="s">
        <v>184</v>
      </c>
      <c r="H11" s="219">
        <v>8551</v>
      </c>
      <c r="I11" s="289">
        <v>4</v>
      </c>
      <c r="J11" s="220">
        <v>37288</v>
      </c>
      <c r="K11" s="289">
        <v>3.72</v>
      </c>
      <c r="L11" s="289" t="s">
        <v>4</v>
      </c>
      <c r="M11" s="289" t="s">
        <v>172</v>
      </c>
      <c r="N11" s="289" t="s">
        <v>174</v>
      </c>
      <c r="R11" s="289" t="s">
        <v>172</v>
      </c>
      <c r="S11" s="289" t="s">
        <v>175</v>
      </c>
      <c r="T11" s="289" t="s">
        <v>12</v>
      </c>
      <c r="U11" s="220">
        <v>37083</v>
      </c>
      <c r="V11" s="220">
        <v>37320</v>
      </c>
    </row>
    <row r="12" spans="1:22" x14ac:dyDescent="0.25">
      <c r="B12" s="289" t="s">
        <v>98</v>
      </c>
      <c r="C12" s="289" t="s">
        <v>170</v>
      </c>
      <c r="D12" s="289" t="s">
        <v>185</v>
      </c>
      <c r="E12" s="289" t="s">
        <v>172</v>
      </c>
      <c r="G12" s="289" t="s">
        <v>186</v>
      </c>
      <c r="H12" s="219">
        <v>7039</v>
      </c>
      <c r="I12" s="289">
        <v>9</v>
      </c>
      <c r="J12" s="220">
        <v>37314</v>
      </c>
      <c r="K12" s="289">
        <v>2.2599999999999998</v>
      </c>
      <c r="L12" s="289" t="s">
        <v>4</v>
      </c>
      <c r="M12" s="289" t="s">
        <v>172</v>
      </c>
      <c r="N12" s="289" t="s">
        <v>174</v>
      </c>
      <c r="R12" s="289" t="s">
        <v>172</v>
      </c>
      <c r="S12" s="289" t="s">
        <v>187</v>
      </c>
      <c r="T12" s="289" t="s">
        <v>12</v>
      </c>
      <c r="U12" s="220">
        <v>37085</v>
      </c>
      <c r="V12" s="220">
        <v>37329</v>
      </c>
    </row>
    <row r="13" spans="1:22" x14ac:dyDescent="0.25">
      <c r="B13" s="289" t="s">
        <v>99</v>
      </c>
      <c r="C13" s="289" t="s">
        <v>170</v>
      </c>
      <c r="D13" s="289" t="s">
        <v>188</v>
      </c>
      <c r="E13" s="289" t="s">
        <v>172</v>
      </c>
      <c r="G13" s="289" t="s">
        <v>189</v>
      </c>
      <c r="H13" s="219">
        <v>8060</v>
      </c>
      <c r="I13" s="289">
        <v>13</v>
      </c>
      <c r="J13" s="220">
        <v>37336</v>
      </c>
      <c r="K13" s="289">
        <v>1.9</v>
      </c>
      <c r="L13" s="289" t="s">
        <v>4</v>
      </c>
      <c r="M13" s="289" t="s">
        <v>172</v>
      </c>
      <c r="N13" s="289" t="s">
        <v>174</v>
      </c>
      <c r="R13" s="289" t="s">
        <v>172</v>
      </c>
      <c r="S13" s="289" t="s">
        <v>187</v>
      </c>
      <c r="T13" s="289" t="s">
        <v>12</v>
      </c>
      <c r="U13" s="220">
        <v>37109</v>
      </c>
      <c r="V13" s="220">
        <v>37336</v>
      </c>
    </row>
    <row r="14" spans="1:22" x14ac:dyDescent="0.25">
      <c r="B14" s="289" t="s">
        <v>100</v>
      </c>
      <c r="C14" s="289" t="s">
        <v>170</v>
      </c>
      <c r="D14" s="289" t="s">
        <v>190</v>
      </c>
      <c r="E14" s="289" t="s">
        <v>172</v>
      </c>
      <c r="G14" s="289" t="s">
        <v>191</v>
      </c>
      <c r="H14" s="219">
        <v>8501</v>
      </c>
      <c r="I14" s="289">
        <v>17</v>
      </c>
      <c r="J14" s="220">
        <v>37280</v>
      </c>
      <c r="K14" s="289">
        <v>2.69</v>
      </c>
      <c r="L14" s="289" t="s">
        <v>4</v>
      </c>
      <c r="M14" s="289" t="s">
        <v>172</v>
      </c>
      <c r="N14" s="289" t="s">
        <v>174</v>
      </c>
      <c r="R14" s="289" t="s">
        <v>172</v>
      </c>
      <c r="S14" s="289" t="s">
        <v>187</v>
      </c>
      <c r="T14" s="289" t="s">
        <v>12</v>
      </c>
      <c r="U14" s="220">
        <v>37162</v>
      </c>
      <c r="V14" s="220">
        <v>37357</v>
      </c>
    </row>
    <row r="15" spans="1:22" x14ac:dyDescent="0.25">
      <c r="B15" s="289" t="s">
        <v>101</v>
      </c>
      <c r="C15" s="289" t="s">
        <v>170</v>
      </c>
      <c r="D15" s="289" t="s">
        <v>172</v>
      </c>
      <c r="E15" s="289" t="s">
        <v>192</v>
      </c>
      <c r="G15" s="289" t="s">
        <v>193</v>
      </c>
      <c r="H15" s="219">
        <v>7430</v>
      </c>
      <c r="I15" s="289">
        <v>7</v>
      </c>
      <c r="J15" s="220">
        <v>37361</v>
      </c>
      <c r="K15" s="289">
        <v>2</v>
      </c>
      <c r="L15" s="289" t="s">
        <v>90</v>
      </c>
      <c r="M15" s="289" t="s">
        <v>172</v>
      </c>
      <c r="N15" s="289" t="s">
        <v>174</v>
      </c>
      <c r="R15" s="289" t="s">
        <v>172</v>
      </c>
      <c r="S15" s="289" t="s">
        <v>194</v>
      </c>
      <c r="T15" s="289" t="s">
        <v>12</v>
      </c>
      <c r="U15" s="220">
        <v>37280</v>
      </c>
      <c r="V15" s="220">
        <v>37361</v>
      </c>
    </row>
    <row r="16" spans="1:22" x14ac:dyDescent="0.25">
      <c r="B16" s="289" t="s">
        <v>102</v>
      </c>
      <c r="C16" s="289" t="s">
        <v>170</v>
      </c>
      <c r="D16" s="289" t="s">
        <v>195</v>
      </c>
      <c r="E16" s="289" t="s">
        <v>172</v>
      </c>
      <c r="G16" s="289" t="s">
        <v>196</v>
      </c>
      <c r="H16" s="219">
        <v>7627</v>
      </c>
      <c r="I16" s="289">
        <v>7</v>
      </c>
      <c r="J16" s="220">
        <v>37361</v>
      </c>
      <c r="K16" s="289">
        <v>2.2599999999999998</v>
      </c>
      <c r="L16" s="289" t="s">
        <v>4</v>
      </c>
      <c r="M16" s="289" t="s">
        <v>172</v>
      </c>
      <c r="N16" s="289" t="s">
        <v>174</v>
      </c>
      <c r="R16" s="289" t="s">
        <v>172</v>
      </c>
      <c r="S16" s="289" t="s">
        <v>194</v>
      </c>
      <c r="T16" s="289" t="s">
        <v>12</v>
      </c>
      <c r="U16" s="220">
        <v>37152</v>
      </c>
      <c r="V16" s="220">
        <v>37361</v>
      </c>
    </row>
    <row r="17" spans="2:22" x14ac:dyDescent="0.25">
      <c r="B17" s="289" t="s">
        <v>103</v>
      </c>
      <c r="C17" s="289" t="s">
        <v>170</v>
      </c>
      <c r="D17" s="289" t="s">
        <v>172</v>
      </c>
      <c r="E17" s="289" t="s">
        <v>197</v>
      </c>
      <c r="G17" s="289" t="s">
        <v>198</v>
      </c>
      <c r="H17" s="219">
        <v>7043</v>
      </c>
      <c r="I17" s="289">
        <v>9</v>
      </c>
      <c r="J17" s="220">
        <v>37382</v>
      </c>
      <c r="K17" s="289">
        <v>2</v>
      </c>
      <c r="L17" s="289" t="s">
        <v>90</v>
      </c>
      <c r="M17" s="289" t="s">
        <v>172</v>
      </c>
      <c r="N17" s="289" t="s">
        <v>174</v>
      </c>
      <c r="R17" s="289" t="s">
        <v>172</v>
      </c>
      <c r="S17" s="289" t="s">
        <v>187</v>
      </c>
      <c r="T17" s="289" t="s">
        <v>12</v>
      </c>
      <c r="U17" s="220">
        <v>37379</v>
      </c>
      <c r="V17" s="220">
        <v>37382</v>
      </c>
    </row>
    <row r="18" spans="2:22" x14ac:dyDescent="0.25">
      <c r="B18" s="289" t="s">
        <v>104</v>
      </c>
      <c r="C18" s="289" t="s">
        <v>170</v>
      </c>
      <c r="D18" s="289" t="s">
        <v>200</v>
      </c>
      <c r="E18" s="289" t="s">
        <v>172</v>
      </c>
      <c r="G18" s="289" t="s">
        <v>201</v>
      </c>
      <c r="H18" s="219">
        <v>8008</v>
      </c>
      <c r="I18" s="289">
        <v>18</v>
      </c>
      <c r="J18" s="220">
        <v>37377</v>
      </c>
      <c r="K18" s="289">
        <v>2.71</v>
      </c>
      <c r="L18" s="289" t="s">
        <v>4</v>
      </c>
      <c r="M18" s="289" t="s">
        <v>172</v>
      </c>
      <c r="N18" s="289" t="s">
        <v>174</v>
      </c>
      <c r="R18" s="289" t="s">
        <v>172</v>
      </c>
      <c r="S18" s="289" t="s">
        <v>182</v>
      </c>
      <c r="T18" s="289" t="s">
        <v>12</v>
      </c>
      <c r="U18" s="220">
        <v>37298</v>
      </c>
      <c r="V18" s="220">
        <v>37420</v>
      </c>
    </row>
    <row r="19" spans="2:22" x14ac:dyDescent="0.25">
      <c r="B19" s="289" t="s">
        <v>105</v>
      </c>
      <c r="C19" s="289" t="s">
        <v>170</v>
      </c>
      <c r="D19" s="289" t="s">
        <v>202</v>
      </c>
      <c r="E19" s="289" t="s">
        <v>172</v>
      </c>
      <c r="G19" s="289" t="s">
        <v>203</v>
      </c>
      <c r="H19" s="219">
        <v>8251</v>
      </c>
      <c r="I19" s="289">
        <v>21</v>
      </c>
      <c r="J19" s="220">
        <v>37424</v>
      </c>
      <c r="K19" s="289">
        <v>0.89</v>
      </c>
      <c r="L19" s="289" t="s">
        <v>4</v>
      </c>
      <c r="M19" s="289" t="s">
        <v>172</v>
      </c>
      <c r="N19" s="289" t="s">
        <v>174</v>
      </c>
      <c r="R19" s="289" t="s">
        <v>172</v>
      </c>
      <c r="S19" s="289" t="s">
        <v>182</v>
      </c>
      <c r="T19" s="289" t="s">
        <v>12</v>
      </c>
      <c r="U19" s="220">
        <v>37090</v>
      </c>
      <c r="V19" s="220">
        <v>37424</v>
      </c>
    </row>
    <row r="20" spans="2:22" x14ac:dyDescent="0.25">
      <c r="B20" s="289" t="s">
        <v>106</v>
      </c>
      <c r="C20" s="289" t="s">
        <v>170</v>
      </c>
      <c r="D20" s="289" t="s">
        <v>172</v>
      </c>
      <c r="E20" s="289" t="s">
        <v>204</v>
      </c>
      <c r="F20" s="289" t="s">
        <v>205</v>
      </c>
      <c r="G20" s="289" t="s">
        <v>206</v>
      </c>
      <c r="H20" s="219">
        <v>8096</v>
      </c>
      <c r="I20" s="289">
        <v>15</v>
      </c>
      <c r="J20" s="220">
        <v>37434</v>
      </c>
      <c r="K20" s="289">
        <v>62.23</v>
      </c>
      <c r="L20" s="289" t="s">
        <v>3</v>
      </c>
      <c r="M20" s="289" t="s">
        <v>172</v>
      </c>
      <c r="N20" s="289" t="s">
        <v>174</v>
      </c>
      <c r="R20" s="289" t="s">
        <v>172</v>
      </c>
      <c r="S20" s="289" t="s">
        <v>187</v>
      </c>
      <c r="T20" s="289" t="s">
        <v>12</v>
      </c>
      <c r="U20" s="220">
        <v>37060</v>
      </c>
      <c r="V20" s="220">
        <v>37434</v>
      </c>
    </row>
    <row r="21" spans="2:22" x14ac:dyDescent="0.25">
      <c r="B21" s="289" t="s">
        <v>107</v>
      </c>
      <c r="C21" s="289" t="s">
        <v>170</v>
      </c>
      <c r="D21" s="289" t="s">
        <v>207</v>
      </c>
      <c r="E21" s="289" t="s">
        <v>172</v>
      </c>
      <c r="G21" s="289" t="s">
        <v>208</v>
      </c>
      <c r="H21" s="219">
        <v>7732</v>
      </c>
      <c r="I21" s="289">
        <v>17</v>
      </c>
      <c r="J21" s="220">
        <v>37377</v>
      </c>
      <c r="K21" s="289">
        <v>2.69</v>
      </c>
      <c r="L21" s="289" t="s">
        <v>4</v>
      </c>
      <c r="M21" s="289" t="s">
        <v>172</v>
      </c>
      <c r="N21" s="289" t="s">
        <v>174</v>
      </c>
      <c r="R21" s="289" t="s">
        <v>172</v>
      </c>
      <c r="S21" s="289" t="s">
        <v>175</v>
      </c>
      <c r="T21" s="289" t="s">
        <v>12</v>
      </c>
      <c r="U21" s="220">
        <v>37330</v>
      </c>
      <c r="V21" s="220">
        <v>37439</v>
      </c>
    </row>
    <row r="22" spans="2:22" x14ac:dyDescent="0.25">
      <c r="B22" s="289" t="s">
        <v>108</v>
      </c>
      <c r="C22" s="289" t="s">
        <v>170</v>
      </c>
      <c r="D22" s="289" t="s">
        <v>209</v>
      </c>
      <c r="E22" s="289" t="s">
        <v>172</v>
      </c>
      <c r="G22" s="289" t="s">
        <v>210</v>
      </c>
      <c r="H22" s="219">
        <v>8822</v>
      </c>
      <c r="I22" s="289">
        <v>4</v>
      </c>
      <c r="J22" s="220">
        <v>37408</v>
      </c>
      <c r="K22" s="289">
        <v>3.46</v>
      </c>
      <c r="L22" s="289" t="s">
        <v>4</v>
      </c>
      <c r="M22" s="289" t="s">
        <v>172</v>
      </c>
      <c r="N22" s="289" t="s">
        <v>174</v>
      </c>
      <c r="R22" s="289" t="s">
        <v>172</v>
      </c>
      <c r="S22" s="289" t="s">
        <v>175</v>
      </c>
      <c r="T22" s="289" t="s">
        <v>12</v>
      </c>
      <c r="U22" s="220">
        <v>37146</v>
      </c>
      <c r="V22" s="220">
        <v>37439</v>
      </c>
    </row>
    <row r="23" spans="2:22" x14ac:dyDescent="0.25">
      <c r="B23" s="289" t="s">
        <v>109</v>
      </c>
      <c r="C23" s="289" t="s">
        <v>170</v>
      </c>
      <c r="D23" s="289" t="s">
        <v>172</v>
      </c>
      <c r="E23" s="289" t="s">
        <v>211</v>
      </c>
      <c r="F23" s="289" t="s">
        <v>212</v>
      </c>
      <c r="G23" s="289" t="s">
        <v>213</v>
      </c>
      <c r="H23" s="219">
        <v>7059</v>
      </c>
      <c r="I23" s="289">
        <v>5</v>
      </c>
      <c r="J23" s="220">
        <v>37440</v>
      </c>
      <c r="K23" s="289">
        <v>68.400000000000006</v>
      </c>
      <c r="L23" s="289" t="s">
        <v>3</v>
      </c>
      <c r="M23" s="289" t="s">
        <v>172</v>
      </c>
      <c r="N23" s="289" t="s">
        <v>174</v>
      </c>
      <c r="R23" s="289" t="s">
        <v>172</v>
      </c>
      <c r="S23" s="289" t="s">
        <v>175</v>
      </c>
      <c r="T23" s="289" t="s">
        <v>12</v>
      </c>
      <c r="U23" s="220">
        <v>37063</v>
      </c>
      <c r="V23" s="220">
        <v>37440</v>
      </c>
    </row>
    <row r="24" spans="2:22" x14ac:dyDescent="0.25">
      <c r="B24" s="289" t="s">
        <v>110</v>
      </c>
      <c r="C24" s="289" t="s">
        <v>170</v>
      </c>
      <c r="D24" s="289" t="s">
        <v>214</v>
      </c>
      <c r="E24" s="289" t="s">
        <v>172</v>
      </c>
      <c r="G24" s="289" t="s">
        <v>215</v>
      </c>
      <c r="H24" s="219">
        <v>7722</v>
      </c>
      <c r="I24" s="289">
        <v>17</v>
      </c>
      <c r="J24" s="220">
        <v>37460</v>
      </c>
      <c r="K24" s="289">
        <v>8.3699999999999992</v>
      </c>
      <c r="L24" s="289" t="s">
        <v>4</v>
      </c>
      <c r="M24" s="289" t="s">
        <v>172</v>
      </c>
      <c r="N24" s="289" t="s">
        <v>174</v>
      </c>
      <c r="R24" s="289" t="s">
        <v>172</v>
      </c>
      <c r="S24" s="289" t="s">
        <v>175</v>
      </c>
      <c r="T24" s="289" t="s">
        <v>12</v>
      </c>
      <c r="U24" s="220">
        <v>37139</v>
      </c>
      <c r="V24" s="220">
        <v>37460</v>
      </c>
    </row>
    <row r="25" spans="2:22" x14ac:dyDescent="0.25">
      <c r="B25" s="289" t="s">
        <v>111</v>
      </c>
      <c r="C25" s="289" t="s">
        <v>170</v>
      </c>
      <c r="D25" s="289" t="s">
        <v>216</v>
      </c>
      <c r="E25" s="289" t="s">
        <v>172</v>
      </c>
      <c r="G25" s="289" t="s">
        <v>217</v>
      </c>
      <c r="H25" s="219">
        <v>8527</v>
      </c>
      <c r="I25" s="289">
        <v>18</v>
      </c>
      <c r="J25" s="220">
        <v>37469</v>
      </c>
      <c r="K25" s="289">
        <v>1.5</v>
      </c>
      <c r="L25" s="289" t="s">
        <v>4</v>
      </c>
      <c r="M25" s="289" t="s">
        <v>172</v>
      </c>
      <c r="N25" s="289" t="s">
        <v>174</v>
      </c>
      <c r="R25" s="289" t="s">
        <v>172</v>
      </c>
      <c r="S25" s="289" t="s">
        <v>175</v>
      </c>
      <c r="T25" s="289" t="s">
        <v>12</v>
      </c>
      <c r="U25" s="220">
        <v>37203</v>
      </c>
      <c r="V25" s="220">
        <v>37469</v>
      </c>
    </row>
    <row r="26" spans="2:22" x14ac:dyDescent="0.25">
      <c r="B26" s="289" t="s">
        <v>112</v>
      </c>
      <c r="C26" s="289" t="s">
        <v>170</v>
      </c>
      <c r="D26" s="289" t="s">
        <v>218</v>
      </c>
      <c r="E26" s="289" t="s">
        <v>172</v>
      </c>
      <c r="G26" s="289" t="s">
        <v>184</v>
      </c>
      <c r="H26" s="219">
        <v>8551</v>
      </c>
      <c r="I26" s="289">
        <v>4</v>
      </c>
      <c r="J26" s="220">
        <v>37470</v>
      </c>
      <c r="K26" s="289">
        <v>2.71</v>
      </c>
      <c r="L26" s="289" t="s">
        <v>4</v>
      </c>
      <c r="M26" s="289" t="s">
        <v>172</v>
      </c>
      <c r="N26" s="289" t="s">
        <v>174</v>
      </c>
      <c r="R26" s="289" t="s">
        <v>172</v>
      </c>
      <c r="S26" s="289" t="s">
        <v>175</v>
      </c>
      <c r="T26" s="289" t="s">
        <v>12</v>
      </c>
      <c r="U26" s="220">
        <v>37330</v>
      </c>
      <c r="V26" s="220">
        <v>37489</v>
      </c>
    </row>
    <row r="27" spans="2:22" x14ac:dyDescent="0.25">
      <c r="B27" s="289" t="s">
        <v>113</v>
      </c>
      <c r="C27" s="289" t="s">
        <v>170</v>
      </c>
      <c r="D27" s="289" t="s">
        <v>219</v>
      </c>
      <c r="E27" s="289" t="s">
        <v>172</v>
      </c>
      <c r="G27" s="289" t="s">
        <v>220</v>
      </c>
      <c r="H27" s="219">
        <v>7470</v>
      </c>
      <c r="I27" s="289">
        <v>6</v>
      </c>
      <c r="J27" s="220">
        <v>36739</v>
      </c>
      <c r="K27" s="289">
        <v>2.5</v>
      </c>
      <c r="L27" s="289" t="s">
        <v>4</v>
      </c>
      <c r="M27" s="289" t="s">
        <v>172</v>
      </c>
      <c r="N27" s="289" t="s">
        <v>174</v>
      </c>
      <c r="R27" s="289" t="s">
        <v>172</v>
      </c>
      <c r="S27" s="289" t="s">
        <v>175</v>
      </c>
      <c r="T27" s="289" t="s">
        <v>12</v>
      </c>
      <c r="U27" s="220">
        <v>37379</v>
      </c>
      <c r="V27" s="220">
        <v>37522</v>
      </c>
    </row>
    <row r="28" spans="2:22" x14ac:dyDescent="0.25">
      <c r="B28" s="289" t="s">
        <v>114</v>
      </c>
      <c r="C28" s="289" t="s">
        <v>170</v>
      </c>
      <c r="D28" s="289" t="s">
        <v>221</v>
      </c>
      <c r="E28" s="289" t="s">
        <v>172</v>
      </c>
      <c r="G28" s="289" t="s">
        <v>210</v>
      </c>
      <c r="H28" s="219">
        <v>8822</v>
      </c>
      <c r="I28" s="289">
        <v>4</v>
      </c>
      <c r="J28" s="220">
        <v>37523</v>
      </c>
      <c r="K28" s="289">
        <v>3.01</v>
      </c>
      <c r="L28" s="289" t="s">
        <v>4</v>
      </c>
      <c r="M28" s="289" t="s">
        <v>172</v>
      </c>
      <c r="N28" s="289" t="s">
        <v>174</v>
      </c>
      <c r="R28" s="289" t="s">
        <v>172</v>
      </c>
      <c r="S28" s="289" t="s">
        <v>175</v>
      </c>
      <c r="T28" s="289" t="s">
        <v>12</v>
      </c>
      <c r="U28" s="220">
        <v>37309</v>
      </c>
      <c r="V28" s="220">
        <v>37523</v>
      </c>
    </row>
    <row r="29" spans="2:22" x14ac:dyDescent="0.25">
      <c r="B29" s="289" t="s">
        <v>115</v>
      </c>
      <c r="C29" s="289" t="s">
        <v>170</v>
      </c>
      <c r="D29" s="289" t="s">
        <v>222</v>
      </c>
      <c r="E29" s="289" t="s">
        <v>172</v>
      </c>
      <c r="G29" s="289" t="s">
        <v>223</v>
      </c>
      <c r="H29" s="219">
        <v>7825</v>
      </c>
      <c r="I29" s="289">
        <v>2</v>
      </c>
      <c r="J29" s="220">
        <v>37469</v>
      </c>
      <c r="K29" s="289">
        <v>1.84</v>
      </c>
      <c r="L29" s="289" t="s">
        <v>4</v>
      </c>
      <c r="M29" s="289" t="s">
        <v>172</v>
      </c>
      <c r="N29" s="289" t="s">
        <v>174</v>
      </c>
      <c r="R29" s="289" t="s">
        <v>172</v>
      </c>
      <c r="S29" s="289" t="s">
        <v>175</v>
      </c>
      <c r="T29" s="289" t="s">
        <v>12</v>
      </c>
      <c r="U29" s="220">
        <v>37391</v>
      </c>
      <c r="V29" s="220">
        <v>37545</v>
      </c>
    </row>
    <row r="30" spans="2:22" x14ac:dyDescent="0.25">
      <c r="B30" s="289" t="s">
        <v>116</v>
      </c>
      <c r="C30" s="289" t="s">
        <v>170</v>
      </c>
      <c r="D30" s="289" t="s">
        <v>224</v>
      </c>
      <c r="E30" s="289" t="s">
        <v>172</v>
      </c>
      <c r="G30" s="289" t="s">
        <v>225</v>
      </c>
      <c r="H30" s="219">
        <v>8055</v>
      </c>
      <c r="I30" s="289">
        <v>13</v>
      </c>
      <c r="J30" s="220">
        <v>37530</v>
      </c>
      <c r="K30" s="289">
        <v>7.5</v>
      </c>
      <c r="L30" s="289" t="s">
        <v>4</v>
      </c>
      <c r="M30" s="289" t="s">
        <v>172</v>
      </c>
      <c r="N30" s="289" t="s">
        <v>174</v>
      </c>
      <c r="S30" s="289" t="s">
        <v>187</v>
      </c>
      <c r="T30" s="289" t="s">
        <v>12</v>
      </c>
      <c r="U30" s="220">
        <v>37274</v>
      </c>
      <c r="V30" s="220">
        <v>37582</v>
      </c>
    </row>
    <row r="31" spans="2:22" x14ac:dyDescent="0.25">
      <c r="B31" s="289" t="s">
        <v>117</v>
      </c>
      <c r="C31" s="289" t="s">
        <v>170</v>
      </c>
      <c r="D31" s="289" t="s">
        <v>172</v>
      </c>
      <c r="E31" s="289" t="s">
        <v>226</v>
      </c>
      <c r="F31" s="289" t="s">
        <v>227</v>
      </c>
      <c r="G31" s="289" t="s">
        <v>228</v>
      </c>
      <c r="H31" s="219">
        <v>8648</v>
      </c>
      <c r="I31" s="289">
        <v>12</v>
      </c>
      <c r="J31" s="220">
        <v>37600</v>
      </c>
      <c r="K31" s="289">
        <v>25.54</v>
      </c>
      <c r="L31" s="289" t="s">
        <v>3</v>
      </c>
      <c r="M31" s="289" t="s">
        <v>172</v>
      </c>
      <c r="N31" s="289" t="s">
        <v>174</v>
      </c>
      <c r="R31" s="289" t="s">
        <v>172</v>
      </c>
      <c r="S31" s="289" t="s">
        <v>187</v>
      </c>
      <c r="T31" s="289" t="s">
        <v>12</v>
      </c>
      <c r="U31" s="220">
        <v>37389</v>
      </c>
      <c r="V31" s="220">
        <v>37600</v>
      </c>
    </row>
    <row r="32" spans="2:22" x14ac:dyDescent="0.25">
      <c r="B32" s="289" t="s">
        <v>118</v>
      </c>
      <c r="C32" s="289" t="s">
        <v>170</v>
      </c>
      <c r="D32" s="289" t="s">
        <v>172</v>
      </c>
      <c r="E32" s="289" t="s">
        <v>229</v>
      </c>
      <c r="F32" s="289" t="s">
        <v>227</v>
      </c>
      <c r="G32" s="289" t="s">
        <v>228</v>
      </c>
      <c r="H32" s="219">
        <v>8648</v>
      </c>
      <c r="I32" s="289">
        <v>12</v>
      </c>
      <c r="J32" s="220">
        <v>37600</v>
      </c>
      <c r="K32" s="289">
        <v>31.58</v>
      </c>
      <c r="L32" s="289" t="s">
        <v>3</v>
      </c>
      <c r="M32" s="289" t="s">
        <v>172</v>
      </c>
      <c r="N32" s="289" t="s">
        <v>174</v>
      </c>
      <c r="R32" s="289" t="s">
        <v>172</v>
      </c>
      <c r="S32" s="289" t="s">
        <v>187</v>
      </c>
      <c r="T32" s="289" t="s">
        <v>12</v>
      </c>
      <c r="U32" s="220">
        <v>37371</v>
      </c>
      <c r="V32" s="220">
        <v>37600</v>
      </c>
    </row>
    <row r="33" spans="2:22" x14ac:dyDescent="0.25">
      <c r="B33" s="289" t="s">
        <v>119</v>
      </c>
      <c r="C33" s="289" t="s">
        <v>170</v>
      </c>
      <c r="D33" s="289" t="s">
        <v>172</v>
      </c>
      <c r="E33" s="289" t="s">
        <v>230</v>
      </c>
      <c r="F33" s="289" t="s">
        <v>231</v>
      </c>
      <c r="G33" s="289" t="s">
        <v>232</v>
      </c>
      <c r="H33" s="219">
        <v>7940</v>
      </c>
      <c r="I33" s="289">
        <v>3</v>
      </c>
      <c r="J33" s="220">
        <v>37600</v>
      </c>
      <c r="K33" s="289">
        <v>60.67</v>
      </c>
      <c r="L33" s="289" t="s">
        <v>3</v>
      </c>
      <c r="M33" s="289" t="s">
        <v>172</v>
      </c>
      <c r="N33" s="289" t="s">
        <v>174</v>
      </c>
      <c r="R33" s="289" t="s">
        <v>172</v>
      </c>
      <c r="S33" s="289" t="s">
        <v>187</v>
      </c>
      <c r="T33" s="289" t="s">
        <v>12</v>
      </c>
      <c r="U33" s="220">
        <v>37301</v>
      </c>
      <c r="V33" s="220">
        <v>37600</v>
      </c>
    </row>
    <row r="34" spans="2:22" x14ac:dyDescent="0.25">
      <c r="B34" s="289" t="s">
        <v>120</v>
      </c>
      <c r="C34" s="289" t="s">
        <v>170</v>
      </c>
      <c r="D34" s="289" t="s">
        <v>233</v>
      </c>
      <c r="E34" s="289" t="s">
        <v>172</v>
      </c>
      <c r="G34" s="289" t="s">
        <v>201</v>
      </c>
      <c r="H34" s="219">
        <v>8008</v>
      </c>
      <c r="I34" s="289">
        <v>18</v>
      </c>
      <c r="J34" s="220">
        <v>37601</v>
      </c>
      <c r="K34" s="289">
        <v>2.8</v>
      </c>
      <c r="L34" s="289" t="s">
        <v>4</v>
      </c>
      <c r="M34" s="289" t="s">
        <v>172</v>
      </c>
      <c r="N34" s="289" t="s">
        <v>174</v>
      </c>
      <c r="R34" s="289" t="s">
        <v>172</v>
      </c>
      <c r="S34" s="289" t="s">
        <v>182</v>
      </c>
      <c r="T34" s="289" t="s">
        <v>12</v>
      </c>
      <c r="U34" s="220">
        <v>37496</v>
      </c>
      <c r="V34" s="220">
        <v>37601</v>
      </c>
    </row>
    <row r="35" spans="2:22" x14ac:dyDescent="0.25">
      <c r="B35" s="289" t="s">
        <v>121</v>
      </c>
      <c r="C35" s="289" t="s">
        <v>170</v>
      </c>
      <c r="D35" s="289" t="s">
        <v>234</v>
      </c>
      <c r="E35" s="289" t="s">
        <v>172</v>
      </c>
      <c r="G35" s="289" t="s">
        <v>235</v>
      </c>
      <c r="H35" s="219">
        <v>8006</v>
      </c>
      <c r="I35" s="289">
        <v>18</v>
      </c>
      <c r="J35" s="220">
        <v>37572</v>
      </c>
      <c r="K35" s="289">
        <v>2.8</v>
      </c>
      <c r="L35" s="289" t="s">
        <v>4</v>
      </c>
      <c r="M35" s="289" t="s">
        <v>172</v>
      </c>
      <c r="N35" s="289" t="s">
        <v>174</v>
      </c>
      <c r="R35" s="289" t="s">
        <v>172</v>
      </c>
      <c r="S35" s="289" t="s">
        <v>182</v>
      </c>
      <c r="T35" s="289" t="s">
        <v>12</v>
      </c>
      <c r="U35" s="220">
        <v>37539</v>
      </c>
      <c r="V35" s="220">
        <v>37601</v>
      </c>
    </row>
    <row r="36" spans="2:22" x14ac:dyDescent="0.25">
      <c r="B36" s="289" t="s">
        <v>122</v>
      </c>
      <c r="C36" s="289" t="s">
        <v>170</v>
      </c>
      <c r="D36" s="289" t="s">
        <v>171</v>
      </c>
      <c r="E36" s="289" t="s">
        <v>172</v>
      </c>
      <c r="G36" s="289" t="s">
        <v>173</v>
      </c>
      <c r="H36" s="219">
        <v>8530</v>
      </c>
      <c r="I36" s="289">
        <v>4</v>
      </c>
      <c r="J36" s="220">
        <v>37606</v>
      </c>
      <c r="K36" s="289">
        <v>2.92</v>
      </c>
      <c r="L36" s="289" t="s">
        <v>4</v>
      </c>
      <c r="M36" s="289" t="s">
        <v>172</v>
      </c>
      <c r="N36" s="289" t="s">
        <v>174</v>
      </c>
      <c r="R36" s="289" t="s">
        <v>172</v>
      </c>
      <c r="S36" s="289" t="s">
        <v>175</v>
      </c>
      <c r="T36" s="289" t="s">
        <v>12</v>
      </c>
      <c r="U36" s="220">
        <v>37292</v>
      </c>
      <c r="V36" s="220">
        <v>37606</v>
      </c>
    </row>
    <row r="37" spans="2:22" x14ac:dyDescent="0.25">
      <c r="B37" s="289" t="s">
        <v>123</v>
      </c>
      <c r="C37" s="289" t="s">
        <v>170</v>
      </c>
      <c r="D37" s="289" t="s">
        <v>236</v>
      </c>
      <c r="E37" s="289" t="s">
        <v>172</v>
      </c>
      <c r="G37" s="289" t="s">
        <v>237</v>
      </c>
      <c r="H37" s="219">
        <v>8086</v>
      </c>
      <c r="I37" s="289">
        <v>15</v>
      </c>
      <c r="J37" s="220">
        <v>37602</v>
      </c>
      <c r="K37" s="289">
        <v>3.7</v>
      </c>
      <c r="L37" s="289" t="s">
        <v>4</v>
      </c>
      <c r="M37" s="289" t="s">
        <v>172</v>
      </c>
      <c r="N37" s="289" t="s">
        <v>174</v>
      </c>
      <c r="R37" s="289" t="s">
        <v>172</v>
      </c>
      <c r="S37" s="289" t="s">
        <v>187</v>
      </c>
      <c r="T37" s="289" t="s">
        <v>12</v>
      </c>
      <c r="U37" s="220">
        <v>37551</v>
      </c>
      <c r="V37" s="220">
        <v>37614</v>
      </c>
    </row>
    <row r="38" spans="2:22" x14ac:dyDescent="0.25">
      <c r="B38" s="289" t="s">
        <v>124</v>
      </c>
      <c r="C38" s="289" t="s">
        <v>170</v>
      </c>
      <c r="D38" s="289" t="s">
        <v>172</v>
      </c>
      <c r="E38" s="289" t="s">
        <v>238</v>
      </c>
      <c r="F38" s="289" t="s">
        <v>239</v>
      </c>
      <c r="G38" s="289" t="s">
        <v>240</v>
      </c>
      <c r="H38" s="219">
        <v>8066</v>
      </c>
      <c r="I38" s="289">
        <v>15</v>
      </c>
      <c r="J38" s="220">
        <v>37621</v>
      </c>
      <c r="K38" s="289">
        <v>262.14</v>
      </c>
      <c r="L38" s="289" t="s">
        <v>3</v>
      </c>
      <c r="M38" s="289" t="s">
        <v>172</v>
      </c>
      <c r="N38" s="289" t="s">
        <v>174</v>
      </c>
      <c r="R38" s="289" t="s">
        <v>172</v>
      </c>
      <c r="S38" s="289" t="s">
        <v>182</v>
      </c>
      <c r="T38" s="289" t="s">
        <v>12</v>
      </c>
      <c r="U38" s="220">
        <v>37267</v>
      </c>
      <c r="V38" s="220">
        <v>37621</v>
      </c>
    </row>
    <row r="39" spans="2:22" x14ac:dyDescent="0.25">
      <c r="B39" s="289" t="s">
        <v>125</v>
      </c>
      <c r="C39" s="289" t="s">
        <v>170</v>
      </c>
      <c r="D39" s="289" t="s">
        <v>241</v>
      </c>
      <c r="E39" s="289" t="s">
        <v>172</v>
      </c>
      <c r="G39" s="289" t="s">
        <v>242</v>
      </c>
      <c r="H39" s="219">
        <v>8094</v>
      </c>
      <c r="I39" s="289">
        <v>15</v>
      </c>
      <c r="J39" s="220">
        <v>37591</v>
      </c>
      <c r="K39" s="289">
        <v>3.74</v>
      </c>
      <c r="L39" s="289" t="s">
        <v>4</v>
      </c>
      <c r="M39" s="289" t="s">
        <v>172</v>
      </c>
      <c r="N39" s="289" t="s">
        <v>174</v>
      </c>
      <c r="R39" s="289" t="s">
        <v>172</v>
      </c>
      <c r="S39" s="289" t="s">
        <v>182</v>
      </c>
      <c r="T39" s="289" t="s">
        <v>12</v>
      </c>
      <c r="U39" s="220">
        <v>37454</v>
      </c>
      <c r="V39" s="220">
        <v>37627</v>
      </c>
    </row>
    <row r="40" spans="2:22" x14ac:dyDescent="0.25">
      <c r="B40" s="289" t="s">
        <v>126</v>
      </c>
      <c r="C40" s="289" t="s">
        <v>170</v>
      </c>
      <c r="D40" s="289" t="s">
        <v>243</v>
      </c>
      <c r="E40" s="289" t="s">
        <v>172</v>
      </c>
      <c r="G40" s="289" t="s">
        <v>186</v>
      </c>
      <c r="H40" s="219">
        <v>7039</v>
      </c>
      <c r="I40" s="289">
        <v>9</v>
      </c>
      <c r="J40" s="220">
        <v>37622</v>
      </c>
      <c r="K40" s="289">
        <v>10.26</v>
      </c>
      <c r="L40" s="289" t="s">
        <v>4</v>
      </c>
      <c r="M40" s="289" t="s">
        <v>172</v>
      </c>
      <c r="N40" s="289" t="s">
        <v>174</v>
      </c>
      <c r="R40" s="289" t="s">
        <v>172</v>
      </c>
      <c r="S40" s="289" t="s">
        <v>175</v>
      </c>
      <c r="T40" s="289" t="s">
        <v>12</v>
      </c>
      <c r="U40" s="220">
        <v>37390</v>
      </c>
      <c r="V40" s="220">
        <v>37636</v>
      </c>
    </row>
    <row r="41" spans="2:22" x14ac:dyDescent="0.25">
      <c r="B41" s="289" t="s">
        <v>127</v>
      </c>
      <c r="C41" s="289" t="s">
        <v>170</v>
      </c>
      <c r="D41" s="289" t="s">
        <v>244</v>
      </c>
      <c r="E41" s="289" t="s">
        <v>172</v>
      </c>
      <c r="G41" s="289" t="s">
        <v>189</v>
      </c>
      <c r="H41" s="219">
        <v>8060</v>
      </c>
      <c r="I41" s="289">
        <v>13</v>
      </c>
      <c r="J41" s="220">
        <v>37601</v>
      </c>
      <c r="K41" s="289">
        <v>2.27</v>
      </c>
      <c r="L41" s="289" t="s">
        <v>4</v>
      </c>
      <c r="M41" s="289" t="s">
        <v>172</v>
      </c>
      <c r="N41" s="289" t="s">
        <v>174</v>
      </c>
      <c r="R41" s="289" t="s">
        <v>172</v>
      </c>
      <c r="S41" s="289" t="s">
        <v>187</v>
      </c>
      <c r="T41" s="289" t="s">
        <v>12</v>
      </c>
      <c r="U41" s="220">
        <v>37540</v>
      </c>
      <c r="V41" s="220">
        <v>37644</v>
      </c>
    </row>
    <row r="42" spans="2:22" x14ac:dyDescent="0.25">
      <c r="B42" s="289" t="s">
        <v>128</v>
      </c>
      <c r="C42" s="289" t="s">
        <v>170</v>
      </c>
      <c r="D42" s="289" t="s">
        <v>245</v>
      </c>
      <c r="E42" s="289" t="s">
        <v>172</v>
      </c>
      <c r="G42" s="289" t="s">
        <v>246</v>
      </c>
      <c r="H42" s="219">
        <v>8873</v>
      </c>
      <c r="I42" s="289">
        <v>5</v>
      </c>
      <c r="J42" s="220">
        <v>37644</v>
      </c>
      <c r="K42" s="289">
        <v>4.53</v>
      </c>
      <c r="L42" s="289" t="s">
        <v>4</v>
      </c>
      <c r="M42" s="289" t="s">
        <v>172</v>
      </c>
      <c r="N42" s="289" t="s">
        <v>174</v>
      </c>
      <c r="R42" s="289" t="s">
        <v>172</v>
      </c>
      <c r="S42" s="289" t="s">
        <v>187</v>
      </c>
      <c r="T42" s="289" t="s">
        <v>12</v>
      </c>
      <c r="U42" s="220">
        <v>37546</v>
      </c>
      <c r="V42" s="220">
        <v>37644</v>
      </c>
    </row>
    <row r="43" spans="2:22" x14ac:dyDescent="0.25">
      <c r="B43" s="289" t="s">
        <v>129</v>
      </c>
      <c r="C43" s="289" t="s">
        <v>170</v>
      </c>
      <c r="D43" s="289" t="s">
        <v>247</v>
      </c>
      <c r="E43" s="289" t="s">
        <v>172</v>
      </c>
      <c r="G43" s="289" t="s">
        <v>248</v>
      </c>
      <c r="H43" s="219">
        <v>8110</v>
      </c>
      <c r="I43" s="289">
        <v>14</v>
      </c>
      <c r="J43" s="220">
        <v>37658</v>
      </c>
      <c r="K43" s="289">
        <v>4.96</v>
      </c>
      <c r="L43" s="289" t="s">
        <v>4</v>
      </c>
      <c r="M43" s="289" t="s">
        <v>172</v>
      </c>
      <c r="N43" s="289" t="s">
        <v>174</v>
      </c>
      <c r="R43" s="289" t="s">
        <v>172</v>
      </c>
      <c r="S43" s="289" t="s">
        <v>187</v>
      </c>
      <c r="T43" s="289" t="s">
        <v>12</v>
      </c>
      <c r="U43" s="220">
        <v>37515</v>
      </c>
      <c r="V43" s="220">
        <v>37658</v>
      </c>
    </row>
    <row r="44" spans="2:22" x14ac:dyDescent="0.25">
      <c r="B44" s="289" t="s">
        <v>130</v>
      </c>
      <c r="C44" s="289" t="s">
        <v>170</v>
      </c>
      <c r="D44" s="289" t="s">
        <v>249</v>
      </c>
      <c r="E44" s="289" t="s">
        <v>172</v>
      </c>
      <c r="G44" s="289" t="s">
        <v>201</v>
      </c>
      <c r="H44" s="219">
        <v>8008</v>
      </c>
      <c r="I44" s="289">
        <v>18</v>
      </c>
      <c r="J44" s="220">
        <v>37663</v>
      </c>
      <c r="K44" s="289">
        <v>2.48</v>
      </c>
      <c r="L44" s="289" t="s">
        <v>4</v>
      </c>
      <c r="M44" s="289" t="s">
        <v>172</v>
      </c>
      <c r="N44" s="289" t="s">
        <v>174</v>
      </c>
      <c r="R44" s="289" t="s">
        <v>172</v>
      </c>
      <c r="S44" s="289" t="s">
        <v>182</v>
      </c>
      <c r="T44" s="289" t="s">
        <v>12</v>
      </c>
      <c r="U44" s="220">
        <v>37567</v>
      </c>
      <c r="V44" s="220">
        <v>37663</v>
      </c>
    </row>
    <row r="45" spans="2:22" x14ac:dyDescent="0.25">
      <c r="B45" s="289" t="s">
        <v>131</v>
      </c>
      <c r="C45" s="289" t="s">
        <v>170</v>
      </c>
      <c r="D45" s="289" t="s">
        <v>250</v>
      </c>
      <c r="E45" s="289" t="s">
        <v>172</v>
      </c>
      <c r="G45" s="289" t="s">
        <v>199</v>
      </c>
      <c r="H45" s="219">
        <v>8302</v>
      </c>
      <c r="I45" s="289">
        <v>20</v>
      </c>
      <c r="J45" s="220">
        <v>37677</v>
      </c>
      <c r="K45" s="289">
        <v>9.94</v>
      </c>
      <c r="L45" s="289" t="s">
        <v>4</v>
      </c>
      <c r="M45" s="289" t="s">
        <v>172</v>
      </c>
      <c r="N45" s="289" t="s">
        <v>174</v>
      </c>
      <c r="R45" s="289" t="s">
        <v>172</v>
      </c>
      <c r="S45" s="289" t="s">
        <v>182</v>
      </c>
      <c r="T45" s="289" t="s">
        <v>12</v>
      </c>
      <c r="U45" s="220">
        <v>37529</v>
      </c>
      <c r="V45" s="220">
        <v>37694</v>
      </c>
    </row>
    <row r="46" spans="2:22" x14ac:dyDescent="0.25">
      <c r="B46" s="289" t="s">
        <v>132</v>
      </c>
      <c r="C46" s="289" t="s">
        <v>170</v>
      </c>
      <c r="D46" s="289" t="s">
        <v>251</v>
      </c>
      <c r="E46" s="289" t="s">
        <v>172</v>
      </c>
      <c r="G46" s="289" t="s">
        <v>252</v>
      </c>
      <c r="H46" s="219">
        <v>7052</v>
      </c>
      <c r="I46" s="289">
        <v>9</v>
      </c>
      <c r="J46" s="220">
        <v>37705</v>
      </c>
      <c r="K46" s="289">
        <v>4.6100000000000003</v>
      </c>
      <c r="L46" s="289" t="s">
        <v>4</v>
      </c>
      <c r="M46" s="289" t="s">
        <v>172</v>
      </c>
      <c r="N46" s="289" t="s">
        <v>174</v>
      </c>
      <c r="R46" s="289" t="s">
        <v>172</v>
      </c>
      <c r="S46" s="289" t="s">
        <v>187</v>
      </c>
      <c r="T46" s="289" t="s">
        <v>12</v>
      </c>
      <c r="U46" s="220">
        <v>37596</v>
      </c>
      <c r="V46" s="220">
        <v>37705</v>
      </c>
    </row>
    <row r="47" spans="2:22" x14ac:dyDescent="0.25">
      <c r="B47" s="289" t="s">
        <v>133</v>
      </c>
      <c r="C47" s="289" t="s">
        <v>170</v>
      </c>
      <c r="D47" s="289" t="s">
        <v>253</v>
      </c>
      <c r="E47" s="289" t="s">
        <v>172</v>
      </c>
      <c r="G47" s="289" t="s">
        <v>254</v>
      </c>
      <c r="H47" s="219">
        <v>8005</v>
      </c>
      <c r="I47" s="289">
        <v>18</v>
      </c>
      <c r="J47" s="220">
        <v>37712</v>
      </c>
      <c r="K47" s="289">
        <v>2.82</v>
      </c>
      <c r="L47" s="289" t="s">
        <v>4</v>
      </c>
      <c r="M47" s="289" t="s">
        <v>172</v>
      </c>
      <c r="N47" s="289" t="s">
        <v>174</v>
      </c>
      <c r="R47" s="289" t="s">
        <v>172</v>
      </c>
      <c r="S47" s="289" t="s">
        <v>175</v>
      </c>
      <c r="T47" s="289" t="s">
        <v>12</v>
      </c>
      <c r="U47" s="220">
        <v>37645</v>
      </c>
      <c r="V47" s="220">
        <v>37727</v>
      </c>
    </row>
    <row r="48" spans="2:22" x14ac:dyDescent="0.25">
      <c r="B48" s="289" t="s">
        <v>134</v>
      </c>
      <c r="C48" s="289" t="s">
        <v>170</v>
      </c>
      <c r="D48" s="289" t="s">
        <v>255</v>
      </c>
      <c r="E48" s="289" t="s">
        <v>172</v>
      </c>
      <c r="G48" s="289" t="s">
        <v>256</v>
      </c>
      <c r="H48" s="219">
        <v>8009</v>
      </c>
      <c r="I48" s="289">
        <v>14</v>
      </c>
      <c r="J48" s="220">
        <v>37739</v>
      </c>
      <c r="K48" s="289">
        <v>4.5199999999999996</v>
      </c>
      <c r="L48" s="289" t="s">
        <v>4</v>
      </c>
      <c r="M48" s="289" t="s">
        <v>172</v>
      </c>
      <c r="N48" s="289" t="s">
        <v>174</v>
      </c>
      <c r="R48" s="289" t="s">
        <v>172</v>
      </c>
      <c r="S48" s="289" t="s">
        <v>182</v>
      </c>
      <c r="T48" s="289" t="s">
        <v>12</v>
      </c>
      <c r="U48" s="220">
        <v>37574</v>
      </c>
      <c r="V48" s="220">
        <v>37739</v>
      </c>
    </row>
    <row r="49" spans="2:22" x14ac:dyDescent="0.25">
      <c r="B49" s="289" t="s">
        <v>135</v>
      </c>
      <c r="C49" s="289" t="s">
        <v>170</v>
      </c>
      <c r="D49" s="289" t="s">
        <v>257</v>
      </c>
      <c r="E49" s="289" t="s">
        <v>172</v>
      </c>
      <c r="G49" s="289" t="s">
        <v>258</v>
      </c>
      <c r="H49" s="219">
        <v>7040</v>
      </c>
      <c r="I49" s="289">
        <v>9</v>
      </c>
      <c r="J49" s="220">
        <v>37712</v>
      </c>
      <c r="K49" s="289">
        <v>2.78</v>
      </c>
      <c r="L49" s="289" t="s">
        <v>4</v>
      </c>
      <c r="M49" s="289" t="s">
        <v>172</v>
      </c>
      <c r="N49" s="289" t="s">
        <v>174</v>
      </c>
      <c r="R49" s="289" t="s">
        <v>172</v>
      </c>
      <c r="S49" s="289" t="s">
        <v>187</v>
      </c>
      <c r="T49" s="289" t="s">
        <v>12</v>
      </c>
      <c r="U49" s="220">
        <v>37573</v>
      </c>
      <c r="V49" s="220">
        <v>37749</v>
      </c>
    </row>
    <row r="50" spans="2:22" x14ac:dyDescent="0.25">
      <c r="B50" s="289" t="s">
        <v>136</v>
      </c>
      <c r="C50" s="289" t="s">
        <v>170</v>
      </c>
      <c r="D50" s="289" t="s">
        <v>259</v>
      </c>
      <c r="E50" s="289" t="s">
        <v>172</v>
      </c>
      <c r="G50" s="289" t="s">
        <v>260</v>
      </c>
      <c r="H50" s="219">
        <v>8525</v>
      </c>
      <c r="I50" s="289">
        <v>12</v>
      </c>
      <c r="J50" s="220">
        <v>37706</v>
      </c>
      <c r="K50" s="289">
        <v>4.79</v>
      </c>
      <c r="L50" s="289" t="s">
        <v>4</v>
      </c>
      <c r="M50" s="289" t="s">
        <v>172</v>
      </c>
      <c r="N50" s="289" t="s">
        <v>174</v>
      </c>
      <c r="R50" s="289" t="s">
        <v>172</v>
      </c>
      <c r="S50" s="289" t="s">
        <v>187</v>
      </c>
      <c r="T50" s="289" t="s">
        <v>12</v>
      </c>
      <c r="U50" s="220">
        <v>37583</v>
      </c>
      <c r="V50" s="220">
        <v>37749</v>
      </c>
    </row>
    <row r="51" spans="2:22" x14ac:dyDescent="0.25">
      <c r="B51" s="289" t="s">
        <v>137</v>
      </c>
      <c r="C51" s="289" t="s">
        <v>170</v>
      </c>
      <c r="D51" s="289" t="s">
        <v>172</v>
      </c>
      <c r="E51" s="289" t="s">
        <v>261</v>
      </c>
      <c r="F51" s="289" t="s">
        <v>262</v>
      </c>
      <c r="G51" s="289" t="s">
        <v>263</v>
      </c>
      <c r="H51" s="219">
        <v>7827</v>
      </c>
      <c r="I51" s="289">
        <v>1</v>
      </c>
      <c r="J51" s="220">
        <v>37752</v>
      </c>
      <c r="K51" s="289">
        <v>4.1900000000000004</v>
      </c>
      <c r="L51" s="289" t="s">
        <v>3</v>
      </c>
      <c r="M51" s="289" t="s">
        <v>172</v>
      </c>
      <c r="N51" s="289" t="s">
        <v>174</v>
      </c>
      <c r="R51" s="289" t="s">
        <v>172</v>
      </c>
      <c r="S51" s="289" t="s">
        <v>175</v>
      </c>
      <c r="T51" s="289" t="s">
        <v>12</v>
      </c>
      <c r="U51" s="220">
        <v>37462</v>
      </c>
      <c r="V51" s="220">
        <v>37752</v>
      </c>
    </row>
    <row r="52" spans="2:22" x14ac:dyDescent="0.25">
      <c r="B52" s="289" t="s">
        <v>138</v>
      </c>
      <c r="C52" s="289" t="s">
        <v>170</v>
      </c>
      <c r="D52" s="289" t="s">
        <v>264</v>
      </c>
      <c r="E52" s="289" t="s">
        <v>172</v>
      </c>
      <c r="G52" s="289" t="s">
        <v>263</v>
      </c>
      <c r="H52" s="219">
        <v>7827</v>
      </c>
      <c r="I52" s="289">
        <v>1</v>
      </c>
      <c r="J52" s="220">
        <v>37750</v>
      </c>
      <c r="K52" s="289">
        <v>8.3800000000000008</v>
      </c>
      <c r="L52" s="289" t="s">
        <v>4</v>
      </c>
      <c r="M52" s="289" t="s">
        <v>172</v>
      </c>
      <c r="N52" s="289" t="s">
        <v>174</v>
      </c>
      <c r="R52" s="289" t="s">
        <v>172</v>
      </c>
      <c r="S52" s="289" t="s">
        <v>175</v>
      </c>
      <c r="T52" s="289" t="s">
        <v>12</v>
      </c>
      <c r="U52" s="220">
        <v>37582</v>
      </c>
      <c r="V52" s="220">
        <v>37752</v>
      </c>
    </row>
    <row r="53" spans="2:22" x14ac:dyDescent="0.25">
      <c r="B53" s="289" t="s">
        <v>139</v>
      </c>
      <c r="C53" s="289" t="s">
        <v>170</v>
      </c>
      <c r="D53" s="289" t="s">
        <v>172</v>
      </c>
      <c r="E53" s="289" t="s">
        <v>261</v>
      </c>
      <c r="F53" s="289" t="s">
        <v>262</v>
      </c>
      <c r="G53" s="289" t="s">
        <v>263</v>
      </c>
      <c r="H53" s="219">
        <v>7827</v>
      </c>
      <c r="I53" s="289">
        <v>1</v>
      </c>
      <c r="J53" s="220">
        <v>37752</v>
      </c>
      <c r="K53" s="289">
        <v>9.77</v>
      </c>
      <c r="L53" s="289" t="s">
        <v>3</v>
      </c>
      <c r="M53" s="289" t="s">
        <v>172</v>
      </c>
      <c r="N53" s="289" t="s">
        <v>174</v>
      </c>
      <c r="R53" s="289" t="s">
        <v>172</v>
      </c>
      <c r="S53" s="289" t="s">
        <v>175</v>
      </c>
      <c r="T53" s="289" t="s">
        <v>12</v>
      </c>
      <c r="U53" s="220">
        <v>37462</v>
      </c>
      <c r="V53" s="220">
        <v>37752</v>
      </c>
    </row>
    <row r="54" spans="2:22" x14ac:dyDescent="0.25">
      <c r="B54" s="289" t="s">
        <v>140</v>
      </c>
      <c r="C54" s="289" t="s">
        <v>170</v>
      </c>
      <c r="D54" s="289" t="s">
        <v>172</v>
      </c>
      <c r="E54" s="289" t="s">
        <v>265</v>
      </c>
      <c r="F54" s="289" t="s">
        <v>266</v>
      </c>
      <c r="G54" s="289" t="s">
        <v>267</v>
      </c>
      <c r="H54" s="219">
        <v>8560</v>
      </c>
      <c r="I54" s="289">
        <v>12</v>
      </c>
      <c r="J54" s="220">
        <v>37764</v>
      </c>
      <c r="K54" s="289">
        <v>479.8</v>
      </c>
      <c r="L54" s="289" t="s">
        <v>3</v>
      </c>
      <c r="M54" s="289" t="s">
        <v>172</v>
      </c>
      <c r="N54" s="289" t="s">
        <v>174</v>
      </c>
      <c r="R54" s="289" t="s">
        <v>172</v>
      </c>
      <c r="S54" s="289" t="s">
        <v>187</v>
      </c>
      <c r="T54" s="289" t="s">
        <v>12</v>
      </c>
      <c r="U54" s="220">
        <v>37477</v>
      </c>
      <c r="V54" s="220">
        <v>37764</v>
      </c>
    </row>
    <row r="55" spans="2:22" x14ac:dyDescent="0.25">
      <c r="B55" s="289" t="s">
        <v>141</v>
      </c>
      <c r="C55" s="289" t="s">
        <v>170</v>
      </c>
      <c r="D55" s="289" t="s">
        <v>268</v>
      </c>
      <c r="E55" s="289" t="s">
        <v>172</v>
      </c>
      <c r="G55" s="289" t="s">
        <v>260</v>
      </c>
      <c r="H55" s="219">
        <v>8525</v>
      </c>
      <c r="I55" s="289">
        <v>12</v>
      </c>
      <c r="J55" s="220">
        <v>37750</v>
      </c>
      <c r="K55" s="289">
        <v>2.8</v>
      </c>
      <c r="L55" s="289" t="s">
        <v>4</v>
      </c>
      <c r="M55" s="289" t="s">
        <v>172</v>
      </c>
      <c r="N55" s="289" t="s">
        <v>174</v>
      </c>
      <c r="R55" s="289" t="s">
        <v>172</v>
      </c>
      <c r="S55" s="289" t="s">
        <v>187</v>
      </c>
      <c r="T55" s="289" t="s">
        <v>12</v>
      </c>
      <c r="U55" s="220">
        <v>37708</v>
      </c>
      <c r="V55" s="220">
        <v>37784</v>
      </c>
    </row>
    <row r="56" spans="2:22" x14ac:dyDescent="0.25">
      <c r="B56" s="289" t="s">
        <v>142</v>
      </c>
      <c r="C56" s="289" t="s">
        <v>170</v>
      </c>
      <c r="D56" s="289" t="s">
        <v>269</v>
      </c>
      <c r="E56" s="289" t="s">
        <v>172</v>
      </c>
      <c r="G56" s="289" t="s">
        <v>198</v>
      </c>
      <c r="H56" s="219">
        <v>7042</v>
      </c>
      <c r="I56" s="289">
        <v>9</v>
      </c>
      <c r="J56" s="220">
        <v>37742</v>
      </c>
      <c r="K56" s="289">
        <v>4.6100000000000003</v>
      </c>
      <c r="L56" s="289" t="s">
        <v>4</v>
      </c>
      <c r="M56" s="289" t="s">
        <v>172</v>
      </c>
      <c r="N56" s="289" t="s">
        <v>174</v>
      </c>
      <c r="R56" s="289" t="s">
        <v>172</v>
      </c>
      <c r="S56" s="289" t="s">
        <v>187</v>
      </c>
      <c r="T56" s="289" t="s">
        <v>12</v>
      </c>
      <c r="U56" s="220">
        <v>37683</v>
      </c>
      <c r="V56" s="220">
        <v>37784</v>
      </c>
    </row>
    <row r="57" spans="2:22" x14ac:dyDescent="0.25">
      <c r="B57" s="289" t="s">
        <v>143</v>
      </c>
      <c r="C57" s="289" t="s">
        <v>170</v>
      </c>
      <c r="D57" s="289" t="s">
        <v>270</v>
      </c>
      <c r="E57" s="289" t="s">
        <v>172</v>
      </c>
      <c r="G57" s="289" t="s">
        <v>271</v>
      </c>
      <c r="H57" s="219">
        <v>7438</v>
      </c>
      <c r="I57" s="289">
        <v>6</v>
      </c>
      <c r="J57" s="220">
        <v>37770</v>
      </c>
      <c r="K57" s="289">
        <v>2.88</v>
      </c>
      <c r="L57" s="289" t="s">
        <v>4</v>
      </c>
      <c r="M57" s="289" t="s">
        <v>172</v>
      </c>
      <c r="N57" s="289" t="s">
        <v>174</v>
      </c>
      <c r="R57" s="289" t="s">
        <v>172</v>
      </c>
      <c r="S57" s="289" t="s">
        <v>175</v>
      </c>
      <c r="T57" s="289" t="s">
        <v>12</v>
      </c>
      <c r="U57" s="220">
        <v>37683</v>
      </c>
      <c r="V57" s="220">
        <v>37813</v>
      </c>
    </row>
    <row r="58" spans="2:22" x14ac:dyDescent="0.25">
      <c r="B58" s="289" t="s">
        <v>144</v>
      </c>
      <c r="C58" s="289" t="s">
        <v>170</v>
      </c>
      <c r="D58" s="289" t="s">
        <v>276</v>
      </c>
      <c r="E58" s="289" t="s">
        <v>172</v>
      </c>
      <c r="G58" s="289" t="s">
        <v>277</v>
      </c>
      <c r="H58" s="219">
        <v>7865</v>
      </c>
      <c r="I58" s="289">
        <v>2</v>
      </c>
      <c r="J58" s="220">
        <v>36739</v>
      </c>
      <c r="K58" s="289">
        <v>4.4000000000000004</v>
      </c>
      <c r="L58" s="289" t="s">
        <v>4</v>
      </c>
      <c r="M58" s="289" t="s">
        <v>172</v>
      </c>
      <c r="N58" s="289" t="s">
        <v>174</v>
      </c>
      <c r="R58" s="289" t="s">
        <v>275</v>
      </c>
      <c r="S58" s="289" t="s">
        <v>175</v>
      </c>
      <c r="T58" s="289" t="s">
        <v>12</v>
      </c>
      <c r="U58" s="220">
        <v>37783</v>
      </c>
      <c r="V58" s="220">
        <v>37923</v>
      </c>
    </row>
    <row r="59" spans="2:22" x14ac:dyDescent="0.25">
      <c r="B59" s="289" t="s">
        <v>145</v>
      </c>
      <c r="C59" s="289" t="s">
        <v>170</v>
      </c>
      <c r="D59" s="289" t="s">
        <v>279</v>
      </c>
      <c r="E59" s="289" t="s">
        <v>172</v>
      </c>
      <c r="G59" s="289" t="s">
        <v>280</v>
      </c>
      <c r="H59" s="219">
        <v>7421</v>
      </c>
      <c r="I59" s="289">
        <v>6</v>
      </c>
      <c r="J59" s="220">
        <v>36739</v>
      </c>
      <c r="K59" s="289">
        <v>2.64</v>
      </c>
      <c r="L59" s="289" t="s">
        <v>4</v>
      </c>
      <c r="M59" s="289" t="s">
        <v>172</v>
      </c>
      <c r="N59" s="289" t="s">
        <v>174</v>
      </c>
      <c r="R59" s="289" t="s">
        <v>275</v>
      </c>
      <c r="S59" s="289" t="s">
        <v>194</v>
      </c>
      <c r="T59" s="289" t="s">
        <v>12</v>
      </c>
      <c r="U59" s="220">
        <v>37852</v>
      </c>
      <c r="V59" s="220">
        <v>37935</v>
      </c>
    </row>
    <row r="60" spans="2:22" x14ac:dyDescent="0.25">
      <c r="B60" s="289" t="s">
        <v>146</v>
      </c>
      <c r="C60" s="289" t="s">
        <v>170</v>
      </c>
      <c r="D60" s="289" t="s">
        <v>281</v>
      </c>
      <c r="E60" s="289" t="s">
        <v>172</v>
      </c>
      <c r="G60" s="289" t="s">
        <v>223</v>
      </c>
      <c r="H60" s="219">
        <v>7825</v>
      </c>
      <c r="I60" s="289">
        <v>2</v>
      </c>
      <c r="J60" s="220">
        <v>36800</v>
      </c>
      <c r="K60" s="289">
        <v>2.31</v>
      </c>
      <c r="L60" s="289" t="s">
        <v>4</v>
      </c>
      <c r="M60" s="289" t="s">
        <v>172</v>
      </c>
      <c r="N60" s="289" t="s">
        <v>174</v>
      </c>
      <c r="R60" s="289" t="s">
        <v>275</v>
      </c>
      <c r="S60" s="289" t="s">
        <v>175</v>
      </c>
      <c r="T60" s="289" t="s">
        <v>12</v>
      </c>
      <c r="U60" s="220">
        <v>37869</v>
      </c>
      <c r="V60" s="220">
        <v>37958</v>
      </c>
    </row>
    <row r="61" spans="2:22" x14ac:dyDescent="0.25">
      <c r="B61" s="289" t="s">
        <v>147</v>
      </c>
      <c r="C61" s="289" t="s">
        <v>170</v>
      </c>
      <c r="D61" s="289" t="s">
        <v>282</v>
      </c>
      <c r="E61" s="289" t="s">
        <v>283</v>
      </c>
      <c r="G61" s="289" t="s">
        <v>223</v>
      </c>
      <c r="H61" s="219">
        <v>7825</v>
      </c>
      <c r="I61" s="289">
        <v>2</v>
      </c>
      <c r="J61" s="220">
        <v>36831</v>
      </c>
      <c r="K61" s="289">
        <v>9.1999999999999993</v>
      </c>
      <c r="L61" s="289" t="s">
        <v>1</v>
      </c>
      <c r="M61" s="289" t="s">
        <v>172</v>
      </c>
      <c r="N61" s="289" t="s">
        <v>174</v>
      </c>
      <c r="R61" s="289" t="s">
        <v>275</v>
      </c>
      <c r="S61" s="289" t="s">
        <v>175</v>
      </c>
      <c r="T61" s="289" t="s">
        <v>12</v>
      </c>
      <c r="U61" s="220">
        <v>37815</v>
      </c>
      <c r="V61" s="220">
        <v>37984</v>
      </c>
    </row>
    <row r="62" spans="2:22" x14ac:dyDescent="0.25">
      <c r="B62" s="289" t="s">
        <v>148</v>
      </c>
      <c r="C62" s="289" t="s">
        <v>170</v>
      </c>
      <c r="D62" s="289" t="s">
        <v>250</v>
      </c>
      <c r="E62" s="289" t="s">
        <v>172</v>
      </c>
      <c r="G62" s="289" t="s">
        <v>199</v>
      </c>
      <c r="H62" s="219">
        <v>8302</v>
      </c>
      <c r="I62" s="289">
        <v>20</v>
      </c>
      <c r="J62" s="220">
        <v>37677</v>
      </c>
      <c r="K62" s="289">
        <v>9.4499999999999993</v>
      </c>
      <c r="L62" s="289" t="s">
        <v>4</v>
      </c>
      <c r="M62" s="289" t="s">
        <v>172</v>
      </c>
      <c r="N62" s="289" t="s">
        <v>174</v>
      </c>
      <c r="R62" s="289" t="s">
        <v>278</v>
      </c>
      <c r="S62" s="289" t="s">
        <v>273</v>
      </c>
      <c r="T62" s="289" t="s">
        <v>12</v>
      </c>
      <c r="U62" s="220">
        <v>38134</v>
      </c>
      <c r="V62" s="220">
        <v>38328</v>
      </c>
    </row>
    <row r="63" spans="2:22" x14ac:dyDescent="0.25">
      <c r="B63" s="289" t="s">
        <v>149</v>
      </c>
      <c r="C63" s="289" t="s">
        <v>170</v>
      </c>
      <c r="D63" s="289" t="s">
        <v>200</v>
      </c>
      <c r="E63" s="289" t="s">
        <v>172</v>
      </c>
      <c r="G63" s="289" t="s">
        <v>272</v>
      </c>
      <c r="H63" s="219">
        <v>8008</v>
      </c>
      <c r="I63" s="289">
        <v>18</v>
      </c>
      <c r="J63" s="220">
        <v>37377</v>
      </c>
      <c r="K63" s="289">
        <v>2.64</v>
      </c>
      <c r="L63" s="289" t="s">
        <v>4</v>
      </c>
      <c r="M63" s="289" t="s">
        <v>172</v>
      </c>
      <c r="N63" s="289" t="s">
        <v>174</v>
      </c>
      <c r="R63" s="289" t="s">
        <v>278</v>
      </c>
      <c r="S63" s="289" t="s">
        <v>273</v>
      </c>
      <c r="T63" s="289" t="s">
        <v>12</v>
      </c>
      <c r="U63" s="220">
        <v>38209</v>
      </c>
      <c r="V63" s="220">
        <v>38335</v>
      </c>
    </row>
    <row r="64" spans="2:22" x14ac:dyDescent="0.25">
      <c r="B64" s="289" t="s">
        <v>150</v>
      </c>
      <c r="C64" s="289" t="s">
        <v>170</v>
      </c>
      <c r="D64" s="289" t="s">
        <v>286</v>
      </c>
      <c r="E64" s="289" t="s">
        <v>287</v>
      </c>
      <c r="G64" s="289" t="s">
        <v>223</v>
      </c>
      <c r="H64" s="219">
        <v>7825</v>
      </c>
      <c r="I64" s="289">
        <v>2</v>
      </c>
      <c r="J64" s="220">
        <v>36831</v>
      </c>
      <c r="K64" s="289">
        <v>1.84</v>
      </c>
      <c r="L64" s="289" t="s">
        <v>1</v>
      </c>
      <c r="M64" s="289" t="s">
        <v>172</v>
      </c>
      <c r="N64" s="289" t="s">
        <v>174</v>
      </c>
      <c r="R64" s="289" t="s">
        <v>275</v>
      </c>
      <c r="S64" s="289" t="s">
        <v>175</v>
      </c>
      <c r="T64" s="289" t="s">
        <v>12</v>
      </c>
      <c r="U64" s="220">
        <v>38330</v>
      </c>
      <c r="V64" s="220">
        <v>38385</v>
      </c>
    </row>
    <row r="65" spans="2:22" x14ac:dyDescent="0.25">
      <c r="B65" s="289" t="s">
        <v>151</v>
      </c>
      <c r="C65" s="289" t="s">
        <v>170</v>
      </c>
      <c r="D65" s="289" t="s">
        <v>284</v>
      </c>
      <c r="E65" s="289" t="s">
        <v>288</v>
      </c>
      <c r="F65" s="289" t="s">
        <v>289</v>
      </c>
      <c r="G65" s="289" t="s">
        <v>285</v>
      </c>
      <c r="H65" s="219">
        <v>8648</v>
      </c>
      <c r="I65" s="289">
        <v>12</v>
      </c>
      <c r="J65" s="220">
        <v>37559</v>
      </c>
      <c r="K65" s="289">
        <v>8.8800000000000008</v>
      </c>
      <c r="L65" s="289" t="s">
        <v>3</v>
      </c>
      <c r="M65" s="289" t="s">
        <v>172</v>
      </c>
      <c r="N65" s="289" t="s">
        <v>174</v>
      </c>
      <c r="R65" s="289" t="s">
        <v>274</v>
      </c>
      <c r="S65" s="289" t="s">
        <v>187</v>
      </c>
      <c r="T65" s="289" t="s">
        <v>12</v>
      </c>
      <c r="U65" s="220">
        <v>37939</v>
      </c>
      <c r="V65" s="220">
        <v>38460</v>
      </c>
    </row>
    <row r="66" spans="2:22" x14ac:dyDescent="0.25">
      <c r="B66" s="289" t="s">
        <v>152</v>
      </c>
      <c r="C66" s="289" t="s">
        <v>170</v>
      </c>
      <c r="D66" s="289" t="s">
        <v>292</v>
      </c>
      <c r="E66" s="289" t="s">
        <v>172</v>
      </c>
      <c r="G66" s="289" t="s">
        <v>260</v>
      </c>
      <c r="H66" s="219">
        <v>8525</v>
      </c>
      <c r="I66" s="289">
        <v>12</v>
      </c>
      <c r="J66" s="220">
        <v>37257</v>
      </c>
      <c r="K66" s="289">
        <v>1.92</v>
      </c>
      <c r="L66" s="289" t="s">
        <v>4</v>
      </c>
      <c r="M66" s="289" t="s">
        <v>172</v>
      </c>
      <c r="N66" s="289" t="s">
        <v>174</v>
      </c>
      <c r="R66" s="289" t="s">
        <v>291</v>
      </c>
      <c r="S66" s="289" t="s">
        <v>175</v>
      </c>
      <c r="T66" s="289" t="s">
        <v>12</v>
      </c>
      <c r="U66" s="220">
        <v>38643</v>
      </c>
      <c r="V66" s="220">
        <v>38996</v>
      </c>
    </row>
    <row r="67" spans="2:22" x14ac:dyDescent="0.25">
      <c r="B67" s="289" t="s">
        <v>153</v>
      </c>
      <c r="C67" s="289" t="s">
        <v>293</v>
      </c>
      <c r="D67" s="289" t="s">
        <v>294</v>
      </c>
      <c r="E67" s="289" t="s">
        <v>295</v>
      </c>
      <c r="F67" s="289" t="s">
        <v>296</v>
      </c>
      <c r="G67" s="289" t="s">
        <v>290</v>
      </c>
      <c r="H67" s="219">
        <v>7310</v>
      </c>
      <c r="I67" s="289">
        <v>8</v>
      </c>
      <c r="J67" s="220">
        <v>37377</v>
      </c>
      <c r="K67" s="289">
        <v>62.7</v>
      </c>
      <c r="L67" s="289" t="s">
        <v>3</v>
      </c>
      <c r="M67" s="289" t="s">
        <v>172</v>
      </c>
      <c r="N67" s="289" t="s">
        <v>174</v>
      </c>
      <c r="R67" s="289" t="s">
        <v>297</v>
      </c>
      <c r="S67" s="289" t="s">
        <v>187</v>
      </c>
      <c r="T67" s="289" t="s">
        <v>12</v>
      </c>
      <c r="U67" s="220">
        <v>39722</v>
      </c>
      <c r="V67" s="220">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107A0-ECDD-479A-9625-246B2ECA468A}">
  <sheetPr>
    <tabColor rgb="FFDCD8D4"/>
    <pageSetUpPr fitToPage="1"/>
  </sheetPr>
  <dimension ref="A1"/>
  <sheetViews>
    <sheetView showGridLines="0" zoomScale="90" zoomScaleNormal="90" workbookViewId="0"/>
  </sheetViews>
  <sheetFormatPr defaultRowHeight="13.2" x14ac:dyDescent="0.25"/>
  <cols>
    <col min="1" max="16384" width="8.88671875" style="366"/>
  </cols>
  <sheetData/>
  <printOptions horizontalCentered="1" verticalCentered="1"/>
  <pageMargins left="0.25" right="0.25" top="0.75" bottom="0.75" header="0.3" footer="0.3"/>
  <pageSetup scale="61"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pageSetUpPr fitToPage="1"/>
  </sheetPr>
  <dimension ref="A1:AD102"/>
  <sheetViews>
    <sheetView showGridLines="0" zoomScale="75" zoomScaleNormal="75" workbookViewId="0">
      <pane xSplit="1" ySplit="5" topLeftCell="D6" activePane="bottomRight" state="frozen"/>
      <selection activeCell="B3" sqref="B3:T3"/>
      <selection pane="topRight" activeCell="B3" sqref="B3:T3"/>
      <selection pane="bottomLeft" activeCell="B3" sqref="B3:T3"/>
      <selection pane="bottomRight" sqref="A1:N1"/>
    </sheetView>
  </sheetViews>
  <sheetFormatPr defaultColWidth="10.33203125" defaultRowHeight="13.8" x14ac:dyDescent="0.25"/>
  <cols>
    <col min="1" max="1" width="32.33203125" style="1" customWidth="1"/>
    <col min="2" max="2" width="9.109375" style="43" customWidth="1"/>
    <col min="3" max="3" width="12.88671875" style="255" bestFit="1" customWidth="1"/>
    <col min="4" max="4" width="0.88671875" style="5" customWidth="1"/>
    <col min="5" max="5" width="9.109375" style="1" customWidth="1"/>
    <col min="6" max="6" width="11" style="1" bestFit="1" customWidth="1"/>
    <col min="7" max="7" width="10.44140625" style="1" customWidth="1"/>
    <col min="8" max="8" width="11" style="1" bestFit="1" customWidth="1"/>
    <col min="9" max="9" width="10" style="1" customWidth="1"/>
    <col min="10" max="11" width="10.6640625" style="1" customWidth="1"/>
    <col min="12" max="12" width="13.44140625" style="1" bestFit="1" customWidth="1"/>
    <col min="13" max="13" width="0.88671875" style="5" customWidth="1"/>
    <col min="14" max="14" width="14.77734375" style="1" customWidth="1"/>
    <col min="15" max="15" width="14.6640625" style="1" customWidth="1"/>
    <col min="16" max="16" width="0.88671875" style="5" customWidth="1"/>
    <col min="17" max="17" width="10.6640625" style="265" customWidth="1"/>
    <col min="18" max="18" width="15.6640625" style="265" customWidth="1"/>
    <col min="19" max="19" width="0.88671875" style="5" customWidth="1"/>
    <col min="20" max="20" width="11.33203125" style="1" customWidth="1"/>
    <col min="21" max="21" width="13.44140625" style="1" customWidth="1"/>
    <col min="22" max="22" width="2" style="5" customWidth="1"/>
    <col min="23" max="23" width="10.33203125" style="1" customWidth="1"/>
    <col min="24" max="24" width="16.6640625" style="1" customWidth="1"/>
    <col min="25" max="25" width="2" style="5" customWidth="1"/>
    <col min="26" max="26" width="13.21875" style="1" customWidth="1"/>
    <col min="27" max="27" width="13.44140625" style="1" customWidth="1"/>
    <col min="28" max="16384" width="10.33203125" style="1"/>
  </cols>
  <sheetData>
    <row r="1" spans="1:30" ht="27.6" customHeight="1" x14ac:dyDescent="0.3">
      <c r="A1" s="542" t="str">
        <f>'Annual Capacity'!B2</f>
        <v>New Jersey Solar Installations SREC Registration Program (SRP) &amp; Transition Incentive Program (TI) as of</v>
      </c>
      <c r="B1" s="542"/>
      <c r="C1" s="542"/>
      <c r="D1" s="542"/>
      <c r="E1" s="542"/>
      <c r="F1" s="542"/>
      <c r="G1" s="542"/>
      <c r="H1" s="542"/>
      <c r="I1" s="542"/>
      <c r="J1" s="542"/>
      <c r="K1" s="542"/>
      <c r="L1" s="542"/>
      <c r="M1" s="542"/>
      <c r="N1" s="542"/>
      <c r="O1" s="484">
        <f>'Annual Capacity'!P2</f>
        <v>44135</v>
      </c>
      <c r="P1" s="541" t="s">
        <v>308</v>
      </c>
      <c r="Q1" s="541"/>
      <c r="R1" s="541"/>
      <c r="S1" s="541"/>
      <c r="T1" s="239"/>
      <c r="U1" s="237"/>
      <c r="V1" s="237"/>
      <c r="W1" s="237"/>
      <c r="X1" s="237"/>
      <c r="Y1" s="237"/>
      <c r="Z1" s="237"/>
      <c r="AA1" s="237"/>
      <c r="AB1" s="237"/>
      <c r="AC1" s="237"/>
      <c r="AD1" s="237"/>
    </row>
    <row r="2" spans="1:30" ht="10.199999999999999" customHeight="1" x14ac:dyDescent="0.3">
      <c r="A2" s="44"/>
      <c r="B2" s="45"/>
      <c r="C2" s="254"/>
      <c r="E2" s="44"/>
      <c r="F2" s="44"/>
      <c r="G2" s="44"/>
      <c r="H2" s="44"/>
      <c r="I2" s="44"/>
      <c r="J2" s="44"/>
      <c r="K2" s="5"/>
      <c r="L2" s="5"/>
      <c r="N2" s="5"/>
      <c r="O2" s="5"/>
      <c r="Q2" s="5"/>
      <c r="R2" s="5"/>
      <c r="T2" s="5"/>
      <c r="U2" s="5"/>
      <c r="W2" s="208"/>
      <c r="X2" s="208"/>
      <c r="Y2" s="209"/>
      <c r="AA2" s="210"/>
    </row>
    <row r="3" spans="1:30" s="67" customFormat="1" ht="15.6" customHeight="1" x14ac:dyDescent="0.25">
      <c r="A3" s="66"/>
      <c r="B3" s="551" t="s">
        <v>82</v>
      </c>
      <c r="C3" s="551"/>
      <c r="D3" s="22"/>
      <c r="E3" s="520" t="s">
        <v>9</v>
      </c>
      <c r="F3" s="553"/>
      <c r="G3" s="520" t="s">
        <v>9</v>
      </c>
      <c r="H3" s="553"/>
      <c r="I3" s="520" t="s">
        <v>9</v>
      </c>
      <c r="J3" s="553"/>
      <c r="K3" s="522" t="s">
        <v>9</v>
      </c>
      <c r="L3" s="523"/>
      <c r="M3" s="22"/>
      <c r="N3" s="554" t="s">
        <v>81</v>
      </c>
      <c r="O3" s="555"/>
      <c r="P3" s="22"/>
      <c r="Q3" s="554" t="s">
        <v>314</v>
      </c>
      <c r="R3" s="555"/>
      <c r="S3" s="22"/>
      <c r="T3" s="532" t="str">
        <f>'Annual Capacity'!V4</f>
        <v>Total of All Projects               as of 10/31/2020 (kW)</v>
      </c>
      <c r="U3" s="533"/>
      <c r="V3" s="96"/>
      <c r="W3" s="546" t="str">
        <f>'Annual Capacity'!Y3</f>
        <v>Previously Reported through 09/30/2020</v>
      </c>
      <c r="X3" s="546"/>
      <c r="Y3" s="209"/>
      <c r="Z3" s="544" t="str">
        <f>'Annual Capacity'!AB3</f>
        <v>Difference between 09/30/2020 and 10/31/2020</v>
      </c>
      <c r="AA3" s="544"/>
    </row>
    <row r="4" spans="1:30" s="67" customFormat="1" x14ac:dyDescent="0.25">
      <c r="A4" s="68"/>
      <c r="B4" s="552"/>
      <c r="C4" s="552"/>
      <c r="D4" s="22"/>
      <c r="E4" s="547" t="s">
        <v>78</v>
      </c>
      <c r="F4" s="548"/>
      <c r="G4" s="547" t="s">
        <v>83</v>
      </c>
      <c r="H4" s="548"/>
      <c r="I4" s="547" t="s">
        <v>80</v>
      </c>
      <c r="J4" s="548"/>
      <c r="K4" s="549" t="s">
        <v>76</v>
      </c>
      <c r="L4" s="550"/>
      <c r="M4" s="22"/>
      <c r="N4" s="556"/>
      <c r="O4" s="557"/>
      <c r="P4" s="22"/>
      <c r="Q4" s="556"/>
      <c r="R4" s="557"/>
      <c r="S4" s="22"/>
      <c r="T4" s="534"/>
      <c r="U4" s="535"/>
      <c r="V4" s="96"/>
      <c r="W4" s="545"/>
      <c r="X4" s="545"/>
      <c r="Y4" s="209"/>
      <c r="Z4" s="545"/>
      <c r="AA4" s="545"/>
    </row>
    <row r="5" spans="1:30" s="67" customFormat="1" ht="41.4" x14ac:dyDescent="0.25">
      <c r="B5" s="122" t="s">
        <v>8</v>
      </c>
      <c r="C5" s="253" t="s">
        <v>70</v>
      </c>
      <c r="D5" s="80"/>
      <c r="E5" s="81" t="s">
        <v>8</v>
      </c>
      <c r="F5" s="81" t="s">
        <v>70</v>
      </c>
      <c r="G5" s="81" t="s">
        <v>8</v>
      </c>
      <c r="H5" s="81" t="s">
        <v>70</v>
      </c>
      <c r="I5" s="81" t="s">
        <v>8</v>
      </c>
      <c r="J5" s="81" t="s">
        <v>70</v>
      </c>
      <c r="K5" s="95" t="s">
        <v>8</v>
      </c>
      <c r="L5" s="95" t="s">
        <v>70</v>
      </c>
      <c r="M5" s="80"/>
      <c r="N5" s="95" t="s">
        <v>8</v>
      </c>
      <c r="O5" s="95" t="s">
        <v>10</v>
      </c>
      <c r="P5" s="80"/>
      <c r="Q5" s="298" t="s">
        <v>8</v>
      </c>
      <c r="R5" s="298" t="s">
        <v>10</v>
      </c>
      <c r="S5" s="23"/>
      <c r="T5" s="83" t="s">
        <v>7</v>
      </c>
      <c r="U5" s="83" t="s">
        <v>29</v>
      </c>
      <c r="V5" s="84"/>
      <c r="W5" s="86" t="s">
        <v>7</v>
      </c>
      <c r="X5" s="86" t="s">
        <v>27</v>
      </c>
      <c r="Y5" s="120"/>
      <c r="Z5" s="86" t="s">
        <v>7</v>
      </c>
      <c r="AA5" s="86" t="s">
        <v>27</v>
      </c>
    </row>
    <row r="6" spans="1:30" s="67" customFormat="1" ht="4.2" customHeight="1" x14ac:dyDescent="0.25">
      <c r="A6" s="85"/>
      <c r="B6" s="85"/>
      <c r="C6" s="252"/>
      <c r="D6" s="85"/>
      <c r="E6" s="85"/>
      <c r="F6" s="85"/>
      <c r="G6" s="85"/>
      <c r="H6" s="85"/>
      <c r="I6" s="85"/>
      <c r="J6" s="85"/>
      <c r="K6" s="85"/>
      <c r="L6" s="85"/>
      <c r="M6" s="80"/>
      <c r="N6" s="80"/>
      <c r="O6" s="80"/>
      <c r="P6" s="80"/>
      <c r="Q6" s="80"/>
      <c r="R6" s="80"/>
      <c r="S6" s="23"/>
      <c r="T6" s="80"/>
      <c r="U6" s="80"/>
      <c r="V6" s="84"/>
      <c r="W6" s="87"/>
      <c r="X6" s="87"/>
      <c r="Y6" s="120"/>
      <c r="Z6" s="87"/>
      <c r="AA6" s="87"/>
    </row>
    <row r="7" spans="1:30" s="67" customFormat="1" x14ac:dyDescent="0.25">
      <c r="A7" s="144" t="s">
        <v>340</v>
      </c>
      <c r="B7" s="85"/>
      <c r="C7" s="252"/>
      <c r="D7" s="85"/>
      <c r="E7" s="85"/>
      <c r="F7" s="85"/>
      <c r="G7" s="85"/>
      <c r="H7" s="85"/>
      <c r="I7" s="85"/>
      <c r="J7" s="85"/>
      <c r="K7" s="85"/>
      <c r="L7" s="85"/>
      <c r="M7" s="80"/>
      <c r="N7" s="80"/>
      <c r="O7" s="80"/>
      <c r="P7" s="80"/>
      <c r="Q7" s="80"/>
      <c r="R7" s="80"/>
      <c r="S7" s="23"/>
      <c r="T7" s="80"/>
      <c r="U7" s="80"/>
      <c r="V7" s="84"/>
      <c r="W7" s="87"/>
      <c r="X7" s="87"/>
      <c r="Y7" s="275"/>
      <c r="Z7" s="87"/>
      <c r="AA7" s="87"/>
    </row>
    <row r="8" spans="1:30" s="67" customFormat="1" ht="15" customHeight="1" x14ac:dyDescent="0.25">
      <c r="A8" s="80" t="s">
        <v>84</v>
      </c>
      <c r="B8" s="85"/>
      <c r="C8" s="252"/>
      <c r="D8" s="85"/>
      <c r="E8" s="85"/>
      <c r="F8" s="85"/>
      <c r="G8" s="85"/>
      <c r="H8" s="85"/>
      <c r="I8" s="85"/>
      <c r="J8" s="85"/>
      <c r="K8" s="85"/>
      <c r="L8" s="85"/>
      <c r="M8" s="80"/>
      <c r="N8" s="80"/>
      <c r="O8" s="80"/>
      <c r="P8" s="80"/>
      <c r="Q8" s="80"/>
      <c r="R8" s="80"/>
      <c r="S8" s="23"/>
      <c r="T8" s="80"/>
      <c r="U8" s="80"/>
      <c r="V8" s="84"/>
      <c r="W8" s="87"/>
      <c r="X8" s="87"/>
      <c r="Y8" s="120"/>
      <c r="Z8" s="87"/>
      <c r="AA8" s="87"/>
    </row>
    <row r="9" spans="1:30" ht="14.4" x14ac:dyDescent="0.25">
      <c r="A9" s="146" t="s">
        <v>89</v>
      </c>
      <c r="B9" s="136">
        <f>SUM('Annual Capacity'!D9:D20)</f>
        <v>11161</v>
      </c>
      <c r="C9" s="277">
        <f>SUM('Annual Capacity'!E9:E20)</f>
        <v>85509.561000000002</v>
      </c>
      <c r="D9" s="145"/>
      <c r="E9" s="413">
        <f>SUM('Annual Capacity'!G9:G20)</f>
        <v>1962</v>
      </c>
      <c r="F9" s="413">
        <f>SUM('Annual Capacity'!H9:H20)</f>
        <v>55895.086000000003</v>
      </c>
      <c r="G9" s="413">
        <f>SUM('Annual Capacity'!I9:I20)</f>
        <v>810</v>
      </c>
      <c r="H9" s="413">
        <f>SUM('Annual Capacity'!J9:J20)</f>
        <v>243408.337</v>
      </c>
      <c r="I9" s="413">
        <f>SUM('Annual Capacity'!K9:K20)</f>
        <v>74</v>
      </c>
      <c r="J9" s="413">
        <f>SUM('Annual Capacity'!L9:L20)</f>
        <v>147702.36299999998</v>
      </c>
      <c r="K9" s="136">
        <f t="shared" ref="K9:L12" si="0">SUM(E9+G9+I9)</f>
        <v>2846</v>
      </c>
      <c r="L9" s="109">
        <f t="shared" si="0"/>
        <v>447005.78599999996</v>
      </c>
      <c r="M9" s="145"/>
      <c r="N9" s="277">
        <f>SUM('Annual Capacity'!P9:P20)</f>
        <v>75</v>
      </c>
      <c r="O9" s="277">
        <f>SUM('Annual Capacity'!Q9:Q20)</f>
        <v>166176.851</v>
      </c>
      <c r="P9" s="145"/>
      <c r="Q9" s="425">
        <v>0</v>
      </c>
      <c r="R9" s="425">
        <v>0</v>
      </c>
      <c r="S9" s="98"/>
      <c r="T9" s="188">
        <f>SUM(B9+K9+N9+Q9)</f>
        <v>14082</v>
      </c>
      <c r="U9" s="189">
        <f>SUM(C9+L9+O9+R9)</f>
        <v>698692.19799999997</v>
      </c>
      <c r="V9" s="99"/>
      <c r="W9" s="263">
        <v>14085</v>
      </c>
      <c r="X9" s="264">
        <v>698714.07</v>
      </c>
      <c r="Y9" s="120"/>
      <c r="Z9" s="151">
        <f t="shared" ref="Z9:AA12" si="1">SUM(T9-W9)</f>
        <v>-3</v>
      </c>
      <c r="AA9" s="152">
        <f t="shared" si="1"/>
        <v>-21.871999999973923</v>
      </c>
    </row>
    <row r="10" spans="1:30" ht="14.4" x14ac:dyDescent="0.25">
      <c r="A10" s="147">
        <v>2012</v>
      </c>
      <c r="B10" s="138">
        <f>'Annual Capacity'!D21</f>
        <v>5287</v>
      </c>
      <c r="C10" s="138">
        <f>'Annual Capacity'!E21</f>
        <v>42078.336000000003</v>
      </c>
      <c r="D10" s="145"/>
      <c r="E10" s="414">
        <f>'Annual Capacity'!G21</f>
        <v>639</v>
      </c>
      <c r="F10" s="414">
        <f>'Annual Capacity'!H21</f>
        <v>22885.776999999998</v>
      </c>
      <c r="G10" s="414">
        <f>'Annual Capacity'!I21</f>
        <v>425</v>
      </c>
      <c r="H10" s="414">
        <f>'Annual Capacity'!J21</f>
        <v>123615.47199999999</v>
      </c>
      <c r="I10" s="414">
        <f>'Annual Capacity'!K21</f>
        <v>47</v>
      </c>
      <c r="J10" s="414">
        <f>'Annual Capacity'!L21</f>
        <v>87882.441000000006</v>
      </c>
      <c r="K10" s="138">
        <f t="shared" si="0"/>
        <v>1111</v>
      </c>
      <c r="L10" s="113">
        <f t="shared" si="0"/>
        <v>234383.69</v>
      </c>
      <c r="M10" s="145"/>
      <c r="N10" s="138">
        <v>23</v>
      </c>
      <c r="O10" s="112">
        <v>56793.803999999996</v>
      </c>
      <c r="P10" s="145"/>
      <c r="Q10" s="425">
        <v>0</v>
      </c>
      <c r="R10" s="425">
        <v>0</v>
      </c>
      <c r="S10" s="98"/>
      <c r="T10" s="278">
        <f t="shared" ref="T10:T15" si="2">SUM(B10+K10+N10+Q10)</f>
        <v>6421</v>
      </c>
      <c r="U10" s="189">
        <f t="shared" ref="U10:U15" si="3">SUM(C10+L10+O10+R10)</f>
        <v>333255.83</v>
      </c>
      <c r="V10" s="99"/>
      <c r="W10" s="262">
        <v>6421</v>
      </c>
      <c r="X10" s="261">
        <v>333255.83</v>
      </c>
      <c r="Y10" s="120"/>
      <c r="Z10" s="153">
        <f t="shared" si="1"/>
        <v>0</v>
      </c>
      <c r="AA10" s="154">
        <f t="shared" si="1"/>
        <v>0</v>
      </c>
    </row>
    <row r="11" spans="1:30" ht="14.4" x14ac:dyDescent="0.25">
      <c r="A11" s="146">
        <v>2013</v>
      </c>
      <c r="B11" s="138">
        <f>'Annual Capacity'!D22</f>
        <v>5946</v>
      </c>
      <c r="C11" s="138">
        <f>'Annual Capacity'!E22</f>
        <v>46545.186000000002</v>
      </c>
      <c r="D11" s="145"/>
      <c r="E11" s="414">
        <f>'Annual Capacity'!G22</f>
        <v>281</v>
      </c>
      <c r="F11" s="414">
        <f>'Annual Capacity'!H22</f>
        <v>11453.664000000001</v>
      </c>
      <c r="G11" s="414">
        <f>'Annual Capacity'!I22</f>
        <v>233</v>
      </c>
      <c r="H11" s="414">
        <f>'Annual Capacity'!J22</f>
        <v>74992.531000000003</v>
      </c>
      <c r="I11" s="414">
        <f>'Annual Capacity'!K22</f>
        <v>26</v>
      </c>
      <c r="J11" s="414">
        <f>'Annual Capacity'!L22</f>
        <v>64412.160000000003</v>
      </c>
      <c r="K11" s="136">
        <f t="shared" si="0"/>
        <v>540</v>
      </c>
      <c r="L11" s="109">
        <f t="shared" si="0"/>
        <v>150858.35500000001</v>
      </c>
      <c r="M11" s="145"/>
      <c r="N11" s="136">
        <v>18</v>
      </c>
      <c r="O11" s="106">
        <v>23162.1</v>
      </c>
      <c r="P11" s="145"/>
      <c r="Q11" s="425">
        <v>0</v>
      </c>
      <c r="R11" s="425">
        <v>0</v>
      </c>
      <c r="S11" s="98"/>
      <c r="T11" s="278">
        <f t="shared" si="2"/>
        <v>6504</v>
      </c>
      <c r="U11" s="189">
        <f t="shared" si="3"/>
        <v>220565.64100000003</v>
      </c>
      <c r="V11" s="99"/>
      <c r="W11" s="263">
        <v>6504</v>
      </c>
      <c r="X11" s="264">
        <v>220565.64100000003</v>
      </c>
      <c r="Y11" s="120"/>
      <c r="Z11" s="151">
        <f t="shared" si="1"/>
        <v>0</v>
      </c>
      <c r="AA11" s="152">
        <f t="shared" si="1"/>
        <v>0</v>
      </c>
    </row>
    <row r="12" spans="1:30" ht="14.4" x14ac:dyDescent="0.25">
      <c r="A12" s="146">
        <v>2014</v>
      </c>
      <c r="B12" s="138">
        <f>'Annual Capacity'!D23</f>
        <v>6825</v>
      </c>
      <c r="C12" s="138">
        <f>'Annual Capacity'!E23</f>
        <v>54731.644</v>
      </c>
      <c r="D12" s="145"/>
      <c r="E12" s="414">
        <f>'Annual Capacity'!G23</f>
        <v>117</v>
      </c>
      <c r="F12" s="414">
        <f>'Annual Capacity'!H23</f>
        <v>4343.174</v>
      </c>
      <c r="G12" s="414">
        <f>'Annual Capacity'!I23</f>
        <v>104</v>
      </c>
      <c r="H12" s="414">
        <f>'Annual Capacity'!J23</f>
        <v>36123.718000000001</v>
      </c>
      <c r="I12" s="414">
        <f>'Annual Capacity'!K23</f>
        <v>10</v>
      </c>
      <c r="J12" s="414">
        <f>'Annual Capacity'!L23</f>
        <v>45163.02</v>
      </c>
      <c r="K12" s="136">
        <f t="shared" si="0"/>
        <v>231</v>
      </c>
      <c r="L12" s="109">
        <f t="shared" si="0"/>
        <v>85629.911999999997</v>
      </c>
      <c r="M12" s="145"/>
      <c r="N12" s="136">
        <v>8</v>
      </c>
      <c r="O12" s="106">
        <v>63370.64</v>
      </c>
      <c r="P12" s="145"/>
      <c r="Q12" s="425">
        <v>0</v>
      </c>
      <c r="R12" s="425">
        <v>0</v>
      </c>
      <c r="S12" s="98"/>
      <c r="T12" s="278">
        <f t="shared" si="2"/>
        <v>7064</v>
      </c>
      <c r="U12" s="189">
        <f t="shared" si="3"/>
        <v>203732.196</v>
      </c>
      <c r="V12" s="99"/>
      <c r="W12" s="263">
        <v>7064</v>
      </c>
      <c r="X12" s="264">
        <v>203732.196</v>
      </c>
      <c r="Y12" s="120"/>
      <c r="Z12" s="151">
        <f t="shared" si="1"/>
        <v>0</v>
      </c>
      <c r="AA12" s="152">
        <f t="shared" si="1"/>
        <v>0</v>
      </c>
    </row>
    <row r="13" spans="1:30" s="197" customFormat="1" ht="14.4" x14ac:dyDescent="0.25">
      <c r="A13" s="146">
        <v>2015</v>
      </c>
      <c r="B13" s="138">
        <f>'Annual Capacity'!D24</f>
        <v>12886</v>
      </c>
      <c r="C13" s="138">
        <f>'Annual Capacity'!E24</f>
        <v>101916.82</v>
      </c>
      <c r="D13" s="145"/>
      <c r="E13" s="414">
        <f>'Annual Capacity'!G24</f>
        <v>110</v>
      </c>
      <c r="F13" s="414">
        <f>'Annual Capacity'!H24</f>
        <v>3689.21</v>
      </c>
      <c r="G13" s="414">
        <f>'Annual Capacity'!I24</f>
        <v>86</v>
      </c>
      <c r="H13" s="414">
        <f>'Annual Capacity'!J24</f>
        <v>27254.1</v>
      </c>
      <c r="I13" s="414">
        <f>'Annual Capacity'!K24</f>
        <v>7</v>
      </c>
      <c r="J13" s="414">
        <f>'Annual Capacity'!L24</f>
        <v>21629.63</v>
      </c>
      <c r="K13" s="136">
        <f t="shared" ref="K13:L15" si="4">SUM(E13+G13+I13)</f>
        <v>203</v>
      </c>
      <c r="L13" s="109">
        <f t="shared" si="4"/>
        <v>52572.94</v>
      </c>
      <c r="M13" s="145"/>
      <c r="N13" s="136">
        <v>8</v>
      </c>
      <c r="O13" s="106">
        <v>41683.64</v>
      </c>
      <c r="P13" s="145"/>
      <c r="Q13" s="425">
        <v>0</v>
      </c>
      <c r="R13" s="425">
        <v>0</v>
      </c>
      <c r="S13" s="98"/>
      <c r="T13" s="278">
        <f t="shared" si="2"/>
        <v>13097</v>
      </c>
      <c r="U13" s="189">
        <f t="shared" si="3"/>
        <v>196173.40000000002</v>
      </c>
      <c r="V13" s="99"/>
      <c r="W13" s="263">
        <v>13097</v>
      </c>
      <c r="X13" s="264">
        <v>196173.40000000002</v>
      </c>
      <c r="Y13" s="120"/>
      <c r="Z13" s="151">
        <f t="shared" ref="Z13:AA15" si="5">SUM(T13-W13)</f>
        <v>0</v>
      </c>
      <c r="AA13" s="152">
        <f t="shared" si="5"/>
        <v>0</v>
      </c>
    </row>
    <row r="14" spans="1:30" s="5" customFormat="1" ht="14.4" x14ac:dyDescent="0.25">
      <c r="A14" s="415">
        <v>2016</v>
      </c>
      <c r="B14" s="138">
        <f>'Annual Capacity'!D25</f>
        <v>21912</v>
      </c>
      <c r="C14" s="138">
        <f>'Annual Capacity'!E25</f>
        <v>180279.57</v>
      </c>
      <c r="D14" s="145"/>
      <c r="E14" s="414">
        <f>'Annual Capacity'!G25</f>
        <v>211</v>
      </c>
      <c r="F14" s="414">
        <f>'Annual Capacity'!H25</f>
        <v>6519.27</v>
      </c>
      <c r="G14" s="414">
        <f>'Annual Capacity'!I25</f>
        <v>123</v>
      </c>
      <c r="H14" s="414">
        <f>'Annual Capacity'!J25</f>
        <v>42752.5</v>
      </c>
      <c r="I14" s="414">
        <f>'Annual Capacity'!K25</f>
        <v>18</v>
      </c>
      <c r="J14" s="414">
        <f>'Annual Capacity'!L25</f>
        <v>42479.69</v>
      </c>
      <c r="K14" s="136">
        <f t="shared" si="4"/>
        <v>352</v>
      </c>
      <c r="L14" s="109">
        <f t="shared" si="4"/>
        <v>91751.46</v>
      </c>
      <c r="M14" s="145"/>
      <c r="N14" s="136">
        <v>22</v>
      </c>
      <c r="O14" s="257">
        <v>136223.31</v>
      </c>
      <c r="P14" s="145"/>
      <c r="Q14" s="425">
        <v>0</v>
      </c>
      <c r="R14" s="425">
        <v>0</v>
      </c>
      <c r="S14" s="111"/>
      <c r="T14" s="278">
        <f t="shared" si="2"/>
        <v>22286</v>
      </c>
      <c r="U14" s="189">
        <f t="shared" si="3"/>
        <v>408254.34</v>
      </c>
      <c r="V14" s="97"/>
      <c r="W14" s="263">
        <v>22286</v>
      </c>
      <c r="X14" s="264">
        <v>408254.34</v>
      </c>
      <c r="Y14" s="120"/>
      <c r="Z14" s="151">
        <f t="shared" si="5"/>
        <v>0</v>
      </c>
      <c r="AA14" s="152">
        <f t="shared" si="5"/>
        <v>0</v>
      </c>
    </row>
    <row r="15" spans="1:30" s="5" customFormat="1" ht="14.4" x14ac:dyDescent="0.25">
      <c r="A15" s="146">
        <v>2017</v>
      </c>
      <c r="B15" s="138">
        <f>'Annual Capacity'!D26</f>
        <v>18560</v>
      </c>
      <c r="C15" s="138">
        <f>'Annual Capacity'!E26</f>
        <v>158934.23499999999</v>
      </c>
      <c r="D15" s="145"/>
      <c r="E15" s="414">
        <f>'Annual Capacity'!G26</f>
        <v>282</v>
      </c>
      <c r="F15" s="414">
        <f>'Annual Capacity'!H26</f>
        <v>9749.65</v>
      </c>
      <c r="G15" s="414">
        <f>'Annual Capacity'!I26</f>
        <v>174</v>
      </c>
      <c r="H15" s="414">
        <f>'Annual Capacity'!J26</f>
        <v>65123.59</v>
      </c>
      <c r="I15" s="414">
        <f>'Annual Capacity'!K26</f>
        <v>22</v>
      </c>
      <c r="J15" s="414">
        <f>'Annual Capacity'!L26</f>
        <v>57718.49</v>
      </c>
      <c r="K15" s="277">
        <f t="shared" si="4"/>
        <v>478</v>
      </c>
      <c r="L15" s="273">
        <f t="shared" si="4"/>
        <v>132591.72999999998</v>
      </c>
      <c r="M15" s="145"/>
      <c r="N15" s="277">
        <v>8</v>
      </c>
      <c r="O15" s="270">
        <v>60129.63</v>
      </c>
      <c r="P15" s="145"/>
      <c r="Q15" s="425">
        <v>0</v>
      </c>
      <c r="R15" s="425">
        <v>0</v>
      </c>
      <c r="S15" s="111"/>
      <c r="T15" s="278">
        <f t="shared" si="2"/>
        <v>19046</v>
      </c>
      <c r="U15" s="189">
        <f t="shared" si="3"/>
        <v>351655.59499999997</v>
      </c>
      <c r="V15" s="97"/>
      <c r="W15" s="280">
        <v>19046</v>
      </c>
      <c r="X15" s="264">
        <v>351655.59499999997</v>
      </c>
      <c r="Y15" s="275"/>
      <c r="Z15" s="151">
        <f t="shared" si="5"/>
        <v>0</v>
      </c>
      <c r="AA15" s="152">
        <f t="shared" si="5"/>
        <v>0</v>
      </c>
    </row>
    <row r="16" spans="1:30" s="265" customFormat="1" ht="5.4" customHeight="1" thickBot="1" x14ac:dyDescent="0.3">
      <c r="A16" s="123"/>
      <c r="B16" s="100"/>
      <c r="C16" s="256"/>
      <c r="D16" s="111"/>
      <c r="E16" s="114"/>
      <c r="F16" s="256"/>
      <c r="G16" s="114"/>
      <c r="H16" s="256"/>
      <c r="I16" s="114"/>
      <c r="J16" s="256"/>
      <c r="K16" s="114"/>
      <c r="L16" s="102"/>
      <c r="M16" s="111"/>
      <c r="N16" s="114"/>
      <c r="O16" s="256"/>
      <c r="P16" s="111"/>
      <c r="Q16" s="114"/>
      <c r="R16" s="256"/>
      <c r="S16" s="111"/>
      <c r="T16" s="100"/>
      <c r="U16" s="102"/>
      <c r="V16" s="97"/>
      <c r="W16" s="121"/>
      <c r="X16" s="104"/>
      <c r="Y16" s="275"/>
      <c r="Z16" s="103"/>
      <c r="AA16" s="104"/>
    </row>
    <row r="17" spans="1:27" s="126" customFormat="1" ht="15" thickTop="1" thickBot="1" x14ac:dyDescent="0.3">
      <c r="A17" s="129" t="s">
        <v>371</v>
      </c>
      <c r="B17" s="137">
        <f>SUM(B9:B15)</f>
        <v>82577</v>
      </c>
      <c r="C17" s="279">
        <f>SUM(C9:C15)</f>
        <v>669995.35199999996</v>
      </c>
      <c r="D17" s="89"/>
      <c r="E17" s="279">
        <f t="shared" ref="E17:L17" si="6">SUM(E9:E15)</f>
        <v>3602</v>
      </c>
      <c r="F17" s="279">
        <f t="shared" si="6"/>
        <v>114535.83100000001</v>
      </c>
      <c r="G17" s="279">
        <f t="shared" si="6"/>
        <v>1955</v>
      </c>
      <c r="H17" s="279">
        <f t="shared" si="6"/>
        <v>613270.24800000002</v>
      </c>
      <c r="I17" s="279">
        <f t="shared" si="6"/>
        <v>204</v>
      </c>
      <c r="J17" s="279">
        <f t="shared" si="6"/>
        <v>466987.79400000005</v>
      </c>
      <c r="K17" s="279">
        <f t="shared" si="6"/>
        <v>5761</v>
      </c>
      <c r="L17" s="279">
        <f t="shared" si="6"/>
        <v>1194793.8729999999</v>
      </c>
      <c r="M17" s="89"/>
      <c r="N17" s="279">
        <f>SUM(N9:N15)</f>
        <v>162</v>
      </c>
      <c r="O17" s="279">
        <f>SUM(O9:O15)</f>
        <v>547539.97499999998</v>
      </c>
      <c r="P17" s="89"/>
      <c r="Q17" s="433">
        <f>SUM(Q9:Q15)</f>
        <v>0</v>
      </c>
      <c r="R17" s="433">
        <f>SUM(R9:R15)</f>
        <v>0</v>
      </c>
      <c r="S17" s="89"/>
      <c r="T17" s="127">
        <f>SUM(T9:T15)</f>
        <v>88500</v>
      </c>
      <c r="U17" s="128">
        <f>SUM(U9:U15)</f>
        <v>2412329.2000000002</v>
      </c>
      <c r="V17" s="124"/>
      <c r="W17" s="133">
        <f>SUM(W9:W15)</f>
        <v>88503</v>
      </c>
      <c r="X17" s="134">
        <f>SUM(X9:X15)</f>
        <v>2412351.0720000002</v>
      </c>
      <c r="Y17" s="125"/>
      <c r="Z17" s="135">
        <f>SUM(Z9:Z15)</f>
        <v>-3</v>
      </c>
      <c r="AA17" s="134">
        <f>SUM(AA9:AA15)</f>
        <v>-21.871999999973923</v>
      </c>
    </row>
    <row r="18" spans="1:27" s="5" customFormat="1" ht="9.6" customHeight="1" thickTop="1" x14ac:dyDescent="0.25">
      <c r="A18" s="123"/>
      <c r="B18" s="100"/>
      <c r="C18" s="256"/>
      <c r="D18" s="111"/>
      <c r="E18" s="114"/>
      <c r="F18" s="101"/>
      <c r="G18" s="114"/>
      <c r="H18" s="101"/>
      <c r="I18" s="114"/>
      <c r="J18" s="101"/>
      <c r="K18" s="114"/>
      <c r="L18" s="102"/>
      <c r="M18" s="111"/>
      <c r="N18" s="114"/>
      <c r="O18" s="101"/>
      <c r="P18" s="111"/>
      <c r="Q18" s="114"/>
      <c r="R18" s="256"/>
      <c r="S18" s="111"/>
      <c r="T18" s="100"/>
      <c r="U18" s="102"/>
      <c r="V18" s="97"/>
      <c r="W18" s="121"/>
      <c r="X18" s="104"/>
      <c r="Y18" s="120"/>
      <c r="Z18" s="103"/>
      <c r="AA18" s="104"/>
    </row>
    <row r="19" spans="1:27" s="197" customFormat="1" ht="14.4" x14ac:dyDescent="0.25">
      <c r="A19" s="42">
        <v>43101</v>
      </c>
      <c r="B19" s="136">
        <v>1376</v>
      </c>
      <c r="C19" s="257">
        <v>11968.27</v>
      </c>
      <c r="D19" s="98"/>
      <c r="E19" s="211">
        <v>37</v>
      </c>
      <c r="F19" s="108">
        <v>1120.8</v>
      </c>
      <c r="G19" s="211">
        <v>25</v>
      </c>
      <c r="H19" s="108">
        <v>8452.56</v>
      </c>
      <c r="I19" s="211">
        <v>2</v>
      </c>
      <c r="J19" s="108">
        <v>3019.68</v>
      </c>
      <c r="K19" s="105">
        <f t="shared" ref="K19:L21" si="7">SUM(E19+G19+I19)</f>
        <v>64</v>
      </c>
      <c r="L19" s="109">
        <f t="shared" si="7"/>
        <v>12593.039999999999</v>
      </c>
      <c r="M19" s="98"/>
      <c r="N19" s="212">
        <v>0</v>
      </c>
      <c r="O19" s="106">
        <v>0</v>
      </c>
      <c r="P19" s="267"/>
      <c r="Q19" s="425">
        <v>0</v>
      </c>
      <c r="R19" s="425">
        <v>0</v>
      </c>
      <c r="S19" s="98"/>
      <c r="T19" s="278">
        <f t="shared" ref="T19:T30" si="8">SUM(B19+K19+N19+Q19)</f>
        <v>1440</v>
      </c>
      <c r="U19" s="189">
        <f t="shared" ref="U19:U30" si="9">SUM(C19+L19+O19+R19)</f>
        <v>24561.309999999998</v>
      </c>
      <c r="V19" s="99"/>
      <c r="W19" s="280">
        <v>1440</v>
      </c>
      <c r="X19" s="280">
        <v>24561.309999999998</v>
      </c>
      <c r="Y19" s="120"/>
      <c r="Z19" s="110">
        <f t="shared" ref="Z19:Z30" si="10">SUM(T19-W19)</f>
        <v>0</v>
      </c>
      <c r="AA19" s="110">
        <f t="shared" ref="AA19:AA30" si="11">SUM(U19-X19)</f>
        <v>0</v>
      </c>
    </row>
    <row r="20" spans="1:27" s="197" customFormat="1" ht="14.4" x14ac:dyDescent="0.25">
      <c r="A20" s="42">
        <v>43132</v>
      </c>
      <c r="B20" s="136">
        <v>1365</v>
      </c>
      <c r="C20" s="257">
        <v>11579.94</v>
      </c>
      <c r="D20" s="98"/>
      <c r="E20" s="211">
        <v>30</v>
      </c>
      <c r="F20" s="108">
        <v>1033.77</v>
      </c>
      <c r="G20" s="211">
        <v>26</v>
      </c>
      <c r="H20" s="108">
        <v>10538.59</v>
      </c>
      <c r="I20" s="211">
        <v>0</v>
      </c>
      <c r="J20" s="108">
        <v>0</v>
      </c>
      <c r="K20" s="105">
        <f t="shared" si="7"/>
        <v>56</v>
      </c>
      <c r="L20" s="109">
        <f t="shared" si="7"/>
        <v>11572.36</v>
      </c>
      <c r="M20" s="98"/>
      <c r="N20" s="212">
        <v>0</v>
      </c>
      <c r="O20" s="106">
        <v>0</v>
      </c>
      <c r="P20" s="267"/>
      <c r="Q20" s="425">
        <v>0</v>
      </c>
      <c r="R20" s="425">
        <v>0</v>
      </c>
      <c r="S20" s="98"/>
      <c r="T20" s="278">
        <f t="shared" si="8"/>
        <v>1421</v>
      </c>
      <c r="U20" s="189">
        <f t="shared" si="9"/>
        <v>23152.300000000003</v>
      </c>
      <c r="V20" s="99"/>
      <c r="W20" s="280">
        <v>1421</v>
      </c>
      <c r="X20" s="280">
        <v>23152.300000000003</v>
      </c>
      <c r="Y20" s="120"/>
      <c r="Z20" s="110">
        <f t="shared" si="10"/>
        <v>0</v>
      </c>
      <c r="AA20" s="110">
        <f t="shared" si="11"/>
        <v>0</v>
      </c>
    </row>
    <row r="21" spans="1:27" s="197" customFormat="1" ht="14.4" x14ac:dyDescent="0.25">
      <c r="A21" s="42">
        <v>43160</v>
      </c>
      <c r="B21" s="136">
        <v>1180</v>
      </c>
      <c r="C21" s="257">
        <v>10127.56</v>
      </c>
      <c r="D21" s="98"/>
      <c r="E21" s="211">
        <v>17</v>
      </c>
      <c r="F21" s="108">
        <v>624.28</v>
      </c>
      <c r="G21" s="211">
        <v>8</v>
      </c>
      <c r="H21" s="108">
        <v>2548.0700000000002</v>
      </c>
      <c r="I21" s="211">
        <v>1</v>
      </c>
      <c r="J21" s="108">
        <v>4039.2</v>
      </c>
      <c r="K21" s="105">
        <f t="shared" si="7"/>
        <v>26</v>
      </c>
      <c r="L21" s="109">
        <f t="shared" si="7"/>
        <v>7211.55</v>
      </c>
      <c r="M21" s="98"/>
      <c r="N21" s="212">
        <v>0</v>
      </c>
      <c r="O21" s="106">
        <v>0</v>
      </c>
      <c r="P21" s="267"/>
      <c r="Q21" s="425">
        <v>0</v>
      </c>
      <c r="R21" s="425">
        <v>0</v>
      </c>
      <c r="S21" s="98"/>
      <c r="T21" s="278">
        <f t="shared" si="8"/>
        <v>1206</v>
      </c>
      <c r="U21" s="189">
        <f t="shared" si="9"/>
        <v>17339.11</v>
      </c>
      <c r="V21" s="99"/>
      <c r="W21" s="280">
        <v>1206</v>
      </c>
      <c r="X21" s="280">
        <v>17339.11</v>
      </c>
      <c r="Y21" s="120"/>
      <c r="Z21" s="110">
        <f t="shared" si="10"/>
        <v>0</v>
      </c>
      <c r="AA21" s="110">
        <f t="shared" si="11"/>
        <v>0</v>
      </c>
    </row>
    <row r="22" spans="1:27" s="197" customFormat="1" ht="14.4" x14ac:dyDescent="0.25">
      <c r="A22" s="42">
        <v>43191</v>
      </c>
      <c r="B22" s="136">
        <v>1525</v>
      </c>
      <c r="C22" s="257">
        <v>12757.06</v>
      </c>
      <c r="D22" s="98"/>
      <c r="E22" s="211">
        <v>24</v>
      </c>
      <c r="F22" s="108">
        <v>1055.1400000000001</v>
      </c>
      <c r="G22" s="211">
        <v>20</v>
      </c>
      <c r="H22" s="108">
        <v>7907.69</v>
      </c>
      <c r="I22" s="211">
        <v>1</v>
      </c>
      <c r="J22" s="108">
        <v>1228.8</v>
      </c>
      <c r="K22" s="105">
        <f t="shared" ref="K22:K30" si="12">SUM(E22+G22+I22)</f>
        <v>45</v>
      </c>
      <c r="L22" s="109">
        <f t="shared" ref="L22:L30" si="13">SUM(F22+H22+J22)</f>
        <v>10191.629999999999</v>
      </c>
      <c r="M22" s="98"/>
      <c r="N22" s="212">
        <v>0</v>
      </c>
      <c r="O22" s="106">
        <v>0</v>
      </c>
      <c r="P22" s="267"/>
      <c r="Q22" s="425">
        <v>0</v>
      </c>
      <c r="R22" s="425">
        <v>0</v>
      </c>
      <c r="S22" s="98"/>
      <c r="T22" s="278">
        <f t="shared" si="8"/>
        <v>1570</v>
      </c>
      <c r="U22" s="189">
        <f t="shared" si="9"/>
        <v>22948.69</v>
      </c>
      <c r="V22" s="99"/>
      <c r="W22" s="280">
        <v>1570</v>
      </c>
      <c r="X22" s="280">
        <v>22948.69</v>
      </c>
      <c r="Y22" s="120"/>
      <c r="Z22" s="110">
        <f t="shared" si="10"/>
        <v>0</v>
      </c>
      <c r="AA22" s="110">
        <f t="shared" si="11"/>
        <v>0</v>
      </c>
    </row>
    <row r="23" spans="1:27" s="197" customFormat="1" ht="14.4" x14ac:dyDescent="0.25">
      <c r="A23" s="42">
        <v>43221</v>
      </c>
      <c r="B23" s="136">
        <v>1332</v>
      </c>
      <c r="C23" s="257">
        <v>11564.35</v>
      </c>
      <c r="D23" s="98"/>
      <c r="E23" s="211">
        <v>29</v>
      </c>
      <c r="F23" s="108">
        <v>1040.4000000000001</v>
      </c>
      <c r="G23" s="211">
        <v>16</v>
      </c>
      <c r="H23" s="108">
        <v>5524.63</v>
      </c>
      <c r="I23" s="211">
        <v>4</v>
      </c>
      <c r="J23" s="108">
        <v>7229.43</v>
      </c>
      <c r="K23" s="105">
        <f t="shared" si="12"/>
        <v>49</v>
      </c>
      <c r="L23" s="109">
        <f t="shared" si="13"/>
        <v>13794.460000000001</v>
      </c>
      <c r="M23" s="98"/>
      <c r="N23" s="212">
        <v>1</v>
      </c>
      <c r="O23" s="106">
        <v>9997.65</v>
      </c>
      <c r="P23" s="267"/>
      <c r="Q23" s="425">
        <v>0</v>
      </c>
      <c r="R23" s="425">
        <v>0</v>
      </c>
      <c r="S23" s="98"/>
      <c r="T23" s="278">
        <f t="shared" si="8"/>
        <v>1382</v>
      </c>
      <c r="U23" s="189">
        <f t="shared" si="9"/>
        <v>35356.46</v>
      </c>
      <c r="V23" s="99"/>
      <c r="W23" s="280">
        <v>1382</v>
      </c>
      <c r="X23" s="280">
        <v>35356.46</v>
      </c>
      <c r="Y23" s="120"/>
      <c r="Z23" s="110">
        <f t="shared" si="10"/>
        <v>0</v>
      </c>
      <c r="AA23" s="110">
        <f t="shared" si="11"/>
        <v>0</v>
      </c>
    </row>
    <row r="24" spans="1:27" s="197" customFormat="1" ht="14.4" x14ac:dyDescent="0.25">
      <c r="A24" s="42">
        <v>43252</v>
      </c>
      <c r="B24" s="136">
        <v>1740</v>
      </c>
      <c r="C24" s="257">
        <v>14941.53</v>
      </c>
      <c r="D24" s="98"/>
      <c r="E24" s="107">
        <v>21</v>
      </c>
      <c r="F24" s="108">
        <v>630.23</v>
      </c>
      <c r="G24" s="107">
        <v>16</v>
      </c>
      <c r="H24" s="108">
        <v>5599.44</v>
      </c>
      <c r="I24" s="107">
        <v>4</v>
      </c>
      <c r="J24" s="108">
        <v>7999.48</v>
      </c>
      <c r="K24" s="105">
        <f t="shared" si="12"/>
        <v>41</v>
      </c>
      <c r="L24" s="109">
        <f t="shared" si="13"/>
        <v>14229.15</v>
      </c>
      <c r="M24" s="98"/>
      <c r="N24" s="105">
        <v>1</v>
      </c>
      <c r="O24" s="106">
        <v>12998.7</v>
      </c>
      <c r="P24" s="267"/>
      <c r="Q24" s="425">
        <v>0</v>
      </c>
      <c r="R24" s="425">
        <v>0</v>
      </c>
      <c r="S24" s="98"/>
      <c r="T24" s="278">
        <f t="shared" si="8"/>
        <v>1782</v>
      </c>
      <c r="U24" s="189">
        <f t="shared" si="9"/>
        <v>42169.380000000005</v>
      </c>
      <c r="V24" s="99"/>
      <c r="W24" s="280">
        <v>1782</v>
      </c>
      <c r="X24" s="280">
        <v>42169.380000000005</v>
      </c>
      <c r="Y24" s="120"/>
      <c r="Z24" s="110">
        <f t="shared" si="10"/>
        <v>0</v>
      </c>
      <c r="AA24" s="110">
        <f t="shared" si="11"/>
        <v>0</v>
      </c>
    </row>
    <row r="25" spans="1:27" s="197" customFormat="1" ht="14.4" x14ac:dyDescent="0.25">
      <c r="A25" s="42">
        <v>43282</v>
      </c>
      <c r="B25" s="136">
        <v>1363</v>
      </c>
      <c r="C25" s="257">
        <v>12347.41</v>
      </c>
      <c r="D25" s="98"/>
      <c r="E25" s="107">
        <v>21</v>
      </c>
      <c r="F25" s="108">
        <v>577.69000000000005</v>
      </c>
      <c r="G25" s="107">
        <v>10</v>
      </c>
      <c r="H25" s="108">
        <v>1955.64</v>
      </c>
      <c r="I25" s="107">
        <v>2</v>
      </c>
      <c r="J25" s="108">
        <v>3531.33</v>
      </c>
      <c r="K25" s="105">
        <f t="shared" si="12"/>
        <v>33</v>
      </c>
      <c r="L25" s="109">
        <f t="shared" si="13"/>
        <v>6064.66</v>
      </c>
      <c r="M25" s="98"/>
      <c r="N25" s="105">
        <v>0</v>
      </c>
      <c r="O25" s="106">
        <v>0</v>
      </c>
      <c r="P25" s="267"/>
      <c r="Q25" s="425">
        <v>0</v>
      </c>
      <c r="R25" s="425">
        <v>0</v>
      </c>
      <c r="S25" s="98"/>
      <c r="T25" s="278">
        <f t="shared" si="8"/>
        <v>1396</v>
      </c>
      <c r="U25" s="189">
        <f t="shared" si="9"/>
        <v>18412.07</v>
      </c>
      <c r="V25" s="99"/>
      <c r="W25" s="280">
        <v>1396</v>
      </c>
      <c r="X25" s="280">
        <v>18412.07</v>
      </c>
      <c r="Y25" s="120"/>
      <c r="Z25" s="110">
        <f t="shared" si="10"/>
        <v>0</v>
      </c>
      <c r="AA25" s="110">
        <f t="shared" si="11"/>
        <v>0</v>
      </c>
    </row>
    <row r="26" spans="1:27" s="197" customFormat="1" ht="14.4" x14ac:dyDescent="0.25">
      <c r="A26" s="42">
        <v>43313</v>
      </c>
      <c r="B26" s="136">
        <v>1426</v>
      </c>
      <c r="C26" s="257">
        <v>12666.24</v>
      </c>
      <c r="D26" s="98"/>
      <c r="E26" s="107">
        <v>31</v>
      </c>
      <c r="F26" s="108">
        <v>1035.78</v>
      </c>
      <c r="G26" s="107">
        <v>8</v>
      </c>
      <c r="H26" s="108">
        <v>2113.21</v>
      </c>
      <c r="I26" s="107">
        <v>1</v>
      </c>
      <c r="J26" s="108">
        <v>3373.65</v>
      </c>
      <c r="K26" s="105">
        <f t="shared" si="12"/>
        <v>40</v>
      </c>
      <c r="L26" s="109">
        <f t="shared" si="13"/>
        <v>6522.6399999999994</v>
      </c>
      <c r="M26" s="98"/>
      <c r="N26" s="105">
        <v>1</v>
      </c>
      <c r="O26" s="106">
        <v>10693.44</v>
      </c>
      <c r="P26" s="267"/>
      <c r="Q26" s="425">
        <v>0</v>
      </c>
      <c r="R26" s="425">
        <v>0</v>
      </c>
      <c r="S26" s="98"/>
      <c r="T26" s="278">
        <f t="shared" si="8"/>
        <v>1467</v>
      </c>
      <c r="U26" s="189">
        <f t="shared" si="9"/>
        <v>29882.32</v>
      </c>
      <c r="V26" s="99"/>
      <c r="W26" s="280">
        <v>1467</v>
      </c>
      <c r="X26" s="280">
        <v>29882.32</v>
      </c>
      <c r="Y26" s="120"/>
      <c r="Z26" s="110">
        <f t="shared" si="10"/>
        <v>0</v>
      </c>
      <c r="AA26" s="110">
        <f t="shared" si="11"/>
        <v>0</v>
      </c>
    </row>
    <row r="27" spans="1:27" s="197" customFormat="1" ht="14.4" x14ac:dyDescent="0.25">
      <c r="A27" s="42">
        <v>43344</v>
      </c>
      <c r="B27" s="136">
        <v>1552</v>
      </c>
      <c r="C27" s="257">
        <v>13539.58</v>
      </c>
      <c r="D27" s="98"/>
      <c r="E27" s="107">
        <v>27</v>
      </c>
      <c r="F27" s="108">
        <v>874.17</v>
      </c>
      <c r="G27" s="107">
        <v>10</v>
      </c>
      <c r="H27" s="108">
        <v>2264.2399999999998</v>
      </c>
      <c r="I27" s="107">
        <v>0</v>
      </c>
      <c r="J27" s="108">
        <v>0</v>
      </c>
      <c r="K27" s="105">
        <f t="shared" si="12"/>
        <v>37</v>
      </c>
      <c r="L27" s="109">
        <f t="shared" si="13"/>
        <v>3138.41</v>
      </c>
      <c r="M27" s="98"/>
      <c r="N27" s="105">
        <v>0</v>
      </c>
      <c r="O27" s="106">
        <v>0</v>
      </c>
      <c r="P27" s="267"/>
      <c r="Q27" s="425">
        <v>0</v>
      </c>
      <c r="R27" s="425">
        <v>0</v>
      </c>
      <c r="S27" s="98"/>
      <c r="T27" s="278">
        <f t="shared" si="8"/>
        <v>1589</v>
      </c>
      <c r="U27" s="189">
        <f t="shared" si="9"/>
        <v>16677.989999999998</v>
      </c>
      <c r="V27" s="99"/>
      <c r="W27" s="280">
        <v>1589</v>
      </c>
      <c r="X27" s="280">
        <v>16677.989999999998</v>
      </c>
      <c r="Y27" s="120"/>
      <c r="Z27" s="110">
        <f t="shared" si="10"/>
        <v>0</v>
      </c>
      <c r="AA27" s="110">
        <f t="shared" si="11"/>
        <v>0</v>
      </c>
    </row>
    <row r="28" spans="1:27" s="197" customFormat="1" ht="14.4" x14ac:dyDescent="0.25">
      <c r="A28" s="42">
        <v>43374</v>
      </c>
      <c r="B28" s="136">
        <v>1549</v>
      </c>
      <c r="C28" s="257">
        <v>13553.46</v>
      </c>
      <c r="D28" s="98"/>
      <c r="E28" s="107">
        <v>30</v>
      </c>
      <c r="F28" s="108">
        <v>731.46</v>
      </c>
      <c r="G28" s="107">
        <v>8</v>
      </c>
      <c r="H28" s="108">
        <v>3472.39</v>
      </c>
      <c r="I28" s="107">
        <v>2</v>
      </c>
      <c r="J28" s="108">
        <v>10832.95</v>
      </c>
      <c r="K28" s="105">
        <f t="shared" si="12"/>
        <v>40</v>
      </c>
      <c r="L28" s="109">
        <f t="shared" si="13"/>
        <v>15036.800000000001</v>
      </c>
      <c r="M28" s="98"/>
      <c r="N28" s="105">
        <v>1</v>
      </c>
      <c r="O28" s="106">
        <v>9997.33</v>
      </c>
      <c r="P28" s="267"/>
      <c r="Q28" s="425">
        <v>0</v>
      </c>
      <c r="R28" s="425">
        <v>0</v>
      </c>
      <c r="S28" s="98"/>
      <c r="T28" s="278">
        <f t="shared" si="8"/>
        <v>1590</v>
      </c>
      <c r="U28" s="189">
        <f t="shared" si="9"/>
        <v>38587.590000000004</v>
      </c>
      <c r="V28" s="99"/>
      <c r="W28" s="280">
        <v>1590</v>
      </c>
      <c r="X28" s="280">
        <v>38587.590000000004</v>
      </c>
      <c r="Y28" s="120"/>
      <c r="Z28" s="110">
        <f t="shared" si="10"/>
        <v>0</v>
      </c>
      <c r="AA28" s="110">
        <f t="shared" si="11"/>
        <v>0</v>
      </c>
    </row>
    <row r="29" spans="1:27" s="197" customFormat="1" ht="14.4" x14ac:dyDescent="0.25">
      <c r="A29" s="42">
        <v>43405</v>
      </c>
      <c r="B29" s="136">
        <v>1221</v>
      </c>
      <c r="C29" s="257">
        <v>10956.15</v>
      </c>
      <c r="D29" s="98"/>
      <c r="E29" s="107">
        <v>28</v>
      </c>
      <c r="F29" s="108">
        <v>965.73</v>
      </c>
      <c r="G29" s="107">
        <v>15</v>
      </c>
      <c r="H29" s="108">
        <v>4133.63</v>
      </c>
      <c r="I29" s="107">
        <v>4</v>
      </c>
      <c r="J29" s="108">
        <v>6262.38</v>
      </c>
      <c r="K29" s="105">
        <f t="shared" si="12"/>
        <v>47</v>
      </c>
      <c r="L29" s="109">
        <f t="shared" si="13"/>
        <v>11361.740000000002</v>
      </c>
      <c r="M29" s="98"/>
      <c r="N29" s="105">
        <v>0</v>
      </c>
      <c r="O29" s="106">
        <v>0</v>
      </c>
      <c r="P29" s="267"/>
      <c r="Q29" s="425">
        <v>0</v>
      </c>
      <c r="R29" s="425">
        <v>0</v>
      </c>
      <c r="S29" s="98"/>
      <c r="T29" s="278">
        <f t="shared" si="8"/>
        <v>1268</v>
      </c>
      <c r="U29" s="189">
        <f t="shared" si="9"/>
        <v>22317.89</v>
      </c>
      <c r="V29" s="99"/>
      <c r="W29" s="280">
        <v>1268</v>
      </c>
      <c r="X29" s="280">
        <v>22317.89</v>
      </c>
      <c r="Y29" s="120"/>
      <c r="Z29" s="110">
        <f t="shared" si="10"/>
        <v>0</v>
      </c>
      <c r="AA29" s="110">
        <f t="shared" si="11"/>
        <v>0</v>
      </c>
    </row>
    <row r="30" spans="1:27" s="197" customFormat="1" ht="14.4" x14ac:dyDescent="0.25">
      <c r="A30" s="42">
        <v>43435</v>
      </c>
      <c r="B30" s="136">
        <v>1555</v>
      </c>
      <c r="C30" s="257">
        <v>13473.43</v>
      </c>
      <c r="D30" s="98"/>
      <c r="E30" s="107">
        <v>34</v>
      </c>
      <c r="F30" s="108">
        <v>1140.82</v>
      </c>
      <c r="G30" s="107">
        <v>41</v>
      </c>
      <c r="H30" s="108">
        <v>15748.66</v>
      </c>
      <c r="I30" s="107">
        <v>5</v>
      </c>
      <c r="J30" s="108">
        <v>8791.77</v>
      </c>
      <c r="K30" s="105">
        <f t="shared" si="12"/>
        <v>80</v>
      </c>
      <c r="L30" s="109">
        <f t="shared" si="13"/>
        <v>25681.25</v>
      </c>
      <c r="M30" s="98"/>
      <c r="N30" s="105">
        <v>0</v>
      </c>
      <c r="O30" s="106">
        <v>0</v>
      </c>
      <c r="P30" s="267"/>
      <c r="Q30" s="425">
        <v>0</v>
      </c>
      <c r="R30" s="425">
        <v>0</v>
      </c>
      <c r="S30" s="98"/>
      <c r="T30" s="278">
        <f t="shared" si="8"/>
        <v>1635</v>
      </c>
      <c r="U30" s="189">
        <f t="shared" si="9"/>
        <v>39154.68</v>
      </c>
      <c r="V30" s="99"/>
      <c r="W30" s="280">
        <v>1635</v>
      </c>
      <c r="X30" s="280">
        <v>39154.68</v>
      </c>
      <c r="Y30" s="120"/>
      <c r="Z30" s="110">
        <f t="shared" si="10"/>
        <v>0</v>
      </c>
      <c r="AA30" s="110">
        <f t="shared" si="11"/>
        <v>0</v>
      </c>
    </row>
    <row r="31" spans="1:27" s="197" customFormat="1" ht="5.4" customHeight="1" thickBot="1" x14ac:dyDescent="0.3">
      <c r="A31" s="123"/>
      <c r="B31" s="100"/>
      <c r="C31" s="256"/>
      <c r="D31" s="111"/>
      <c r="E31" s="114"/>
      <c r="F31" s="101"/>
      <c r="G31" s="114"/>
      <c r="H31" s="101"/>
      <c r="I31" s="114"/>
      <c r="J31" s="101"/>
      <c r="K31" s="114"/>
      <c r="L31" s="102"/>
      <c r="M31" s="111"/>
      <c r="N31" s="114"/>
      <c r="O31" s="101"/>
      <c r="P31" s="111"/>
      <c r="Q31" s="114"/>
      <c r="R31" s="256"/>
      <c r="S31" s="111"/>
      <c r="T31" s="100"/>
      <c r="U31" s="102"/>
      <c r="V31" s="97"/>
      <c r="W31" s="121"/>
      <c r="X31" s="104"/>
      <c r="Y31" s="120"/>
      <c r="Z31" s="103"/>
      <c r="AA31" s="104"/>
    </row>
    <row r="32" spans="1:27" s="5" customFormat="1" ht="15" thickTop="1" thickBot="1" x14ac:dyDescent="0.3">
      <c r="A32" s="129" t="s">
        <v>341</v>
      </c>
      <c r="B32" s="137">
        <f>SUM(B19:B30)</f>
        <v>17184</v>
      </c>
      <c r="C32" s="258">
        <f>SUM(C19:C30)</f>
        <v>149474.97999999998</v>
      </c>
      <c r="D32" s="89"/>
      <c r="E32" s="224">
        <f t="shared" ref="E32:L32" si="14">SUM(E19:E30)</f>
        <v>329</v>
      </c>
      <c r="F32" s="224">
        <f t="shared" si="14"/>
        <v>10830.269999999999</v>
      </c>
      <c r="G32" s="224">
        <f t="shared" si="14"/>
        <v>203</v>
      </c>
      <c r="H32" s="224">
        <f t="shared" si="14"/>
        <v>70258.75</v>
      </c>
      <c r="I32" s="224">
        <f t="shared" si="14"/>
        <v>26</v>
      </c>
      <c r="J32" s="224">
        <f t="shared" si="14"/>
        <v>56308.67</v>
      </c>
      <c r="K32" s="137">
        <f t="shared" si="14"/>
        <v>558</v>
      </c>
      <c r="L32" s="137">
        <f t="shared" si="14"/>
        <v>137397.69</v>
      </c>
      <c r="M32" s="89"/>
      <c r="N32" s="137">
        <f>SUM(N19:N30)</f>
        <v>4</v>
      </c>
      <c r="O32" s="137">
        <f>SUM(O19:O30)</f>
        <v>43687.12</v>
      </c>
      <c r="P32" s="89"/>
      <c r="Q32" s="433">
        <f>SUM(Q19:Q30)</f>
        <v>0</v>
      </c>
      <c r="R32" s="433">
        <f>SUM(R19:R30)</f>
        <v>0</v>
      </c>
      <c r="S32" s="89"/>
      <c r="T32" s="223">
        <f>SUM(T19:T30)</f>
        <v>17746</v>
      </c>
      <c r="U32" s="223">
        <f>SUM(U19:U30)</f>
        <v>330559.79000000004</v>
      </c>
      <c r="V32" s="124"/>
      <c r="W32" s="232">
        <f>SUM(W19:W30)</f>
        <v>17746</v>
      </c>
      <c r="X32" s="232">
        <f>SUM(X19:X30)</f>
        <v>330559.79000000004</v>
      </c>
      <c r="Y32" s="125"/>
      <c r="Z32" s="224">
        <f>SUM(Z19:Z30)</f>
        <v>0</v>
      </c>
      <c r="AA32" s="224">
        <f>SUM(AA19:AA30)</f>
        <v>0</v>
      </c>
    </row>
    <row r="33" spans="1:27" s="5" customFormat="1" ht="9.6" customHeight="1" thickTop="1" x14ac:dyDescent="0.25">
      <c r="A33" s="123"/>
      <c r="B33" s="100"/>
      <c r="C33" s="256"/>
      <c r="D33" s="111"/>
      <c r="E33" s="114"/>
      <c r="F33" s="101"/>
      <c r="G33" s="114"/>
      <c r="H33" s="101"/>
      <c r="I33" s="114"/>
      <c r="J33" s="101"/>
      <c r="K33" s="114"/>
      <c r="L33" s="102"/>
      <c r="M33" s="111"/>
      <c r="N33" s="114"/>
      <c r="O33" s="101"/>
      <c r="P33" s="111"/>
      <c r="Q33" s="114"/>
      <c r="R33" s="256"/>
      <c r="S33" s="111"/>
      <c r="T33" s="100"/>
      <c r="U33" s="102"/>
      <c r="V33" s="97"/>
      <c r="W33" s="121"/>
      <c r="X33" s="104"/>
      <c r="Y33" s="120"/>
      <c r="Z33" s="103"/>
      <c r="AA33" s="104"/>
    </row>
    <row r="34" spans="1:27" s="197" customFormat="1" ht="14.4" x14ac:dyDescent="0.25">
      <c r="A34" s="42">
        <v>43466</v>
      </c>
      <c r="B34" s="136">
        <v>1593</v>
      </c>
      <c r="C34" s="257">
        <v>14182.12</v>
      </c>
      <c r="D34" s="98"/>
      <c r="E34" s="107">
        <v>31</v>
      </c>
      <c r="F34" s="108">
        <v>1142.97</v>
      </c>
      <c r="G34" s="107">
        <v>28</v>
      </c>
      <c r="H34" s="108">
        <v>9501.19</v>
      </c>
      <c r="I34" s="107">
        <v>3</v>
      </c>
      <c r="J34" s="108">
        <v>5149.88</v>
      </c>
      <c r="K34" s="105">
        <f t="shared" ref="K34:K45" si="15">SUM(E34+G34+I34)</f>
        <v>62</v>
      </c>
      <c r="L34" s="109">
        <f t="shared" ref="L34:L45" si="16">SUM(F34+H34+J34)</f>
        <v>15794.04</v>
      </c>
      <c r="M34" s="98"/>
      <c r="N34" s="105">
        <v>0</v>
      </c>
      <c r="O34" s="257">
        <v>0</v>
      </c>
      <c r="P34" s="267"/>
      <c r="Q34" s="425">
        <v>0</v>
      </c>
      <c r="R34" s="425">
        <v>0</v>
      </c>
      <c r="S34" s="98"/>
      <c r="T34" s="278">
        <f t="shared" ref="T34:T45" si="17">SUM(B34+K34+N34+Q34)</f>
        <v>1655</v>
      </c>
      <c r="U34" s="189">
        <f t="shared" ref="U34:U45" si="18">SUM(C34+L34+O34+R34)</f>
        <v>29976.160000000003</v>
      </c>
      <c r="V34" s="99"/>
      <c r="W34" s="280">
        <v>1655</v>
      </c>
      <c r="X34" s="280">
        <v>29976.160000000003</v>
      </c>
      <c r="Y34" s="120"/>
      <c r="Z34" s="110">
        <f t="shared" ref="Z34:Z45" si="19">SUM(T34-W34)</f>
        <v>0</v>
      </c>
      <c r="AA34" s="110">
        <f t="shared" ref="AA34:AA45" si="20">SUM(U34-X34)</f>
        <v>0</v>
      </c>
    </row>
    <row r="35" spans="1:27" s="197" customFormat="1" ht="14.4" x14ac:dyDescent="0.25">
      <c r="A35" s="42">
        <v>43497</v>
      </c>
      <c r="B35" s="136">
        <v>1248</v>
      </c>
      <c r="C35" s="257">
        <v>11000.85</v>
      </c>
      <c r="D35" s="98"/>
      <c r="E35" s="107">
        <v>23</v>
      </c>
      <c r="F35" s="108">
        <v>736.8</v>
      </c>
      <c r="G35" s="107">
        <v>20</v>
      </c>
      <c r="H35" s="108">
        <v>5215.29</v>
      </c>
      <c r="I35" s="107">
        <v>3</v>
      </c>
      <c r="J35" s="108">
        <v>18792.78</v>
      </c>
      <c r="K35" s="105">
        <f t="shared" si="15"/>
        <v>46</v>
      </c>
      <c r="L35" s="109">
        <f t="shared" si="16"/>
        <v>24744.87</v>
      </c>
      <c r="M35" s="98"/>
      <c r="N35" s="105">
        <v>0</v>
      </c>
      <c r="O35" s="257">
        <v>0</v>
      </c>
      <c r="P35" s="267"/>
      <c r="Q35" s="425">
        <v>0</v>
      </c>
      <c r="R35" s="425">
        <v>0</v>
      </c>
      <c r="S35" s="98"/>
      <c r="T35" s="278">
        <f t="shared" si="17"/>
        <v>1294</v>
      </c>
      <c r="U35" s="189">
        <f t="shared" si="18"/>
        <v>35745.72</v>
      </c>
      <c r="V35" s="99"/>
      <c r="W35" s="280">
        <v>1294</v>
      </c>
      <c r="X35" s="280">
        <v>35745.72</v>
      </c>
      <c r="Y35" s="120"/>
      <c r="Z35" s="110">
        <f t="shared" si="19"/>
        <v>0</v>
      </c>
      <c r="AA35" s="110">
        <f t="shared" si="20"/>
        <v>0</v>
      </c>
    </row>
    <row r="36" spans="1:27" s="197" customFormat="1" ht="14.4" x14ac:dyDescent="0.25">
      <c r="A36" s="42">
        <v>43525</v>
      </c>
      <c r="B36" s="136">
        <v>1223</v>
      </c>
      <c r="C36" s="257">
        <v>11020.24</v>
      </c>
      <c r="D36" s="98"/>
      <c r="E36" s="107">
        <v>15</v>
      </c>
      <c r="F36" s="108">
        <v>414.85</v>
      </c>
      <c r="G36" s="107">
        <v>14</v>
      </c>
      <c r="H36" s="108">
        <v>2642.1</v>
      </c>
      <c r="I36" s="107">
        <v>0</v>
      </c>
      <c r="J36" s="108">
        <v>0</v>
      </c>
      <c r="K36" s="105">
        <f t="shared" si="15"/>
        <v>29</v>
      </c>
      <c r="L36" s="109">
        <f t="shared" si="16"/>
        <v>3056.95</v>
      </c>
      <c r="M36" s="98"/>
      <c r="N36" s="105">
        <v>1</v>
      </c>
      <c r="O36" s="257">
        <v>12996</v>
      </c>
      <c r="P36" s="267"/>
      <c r="Q36" s="425">
        <v>0</v>
      </c>
      <c r="R36" s="425">
        <v>0</v>
      </c>
      <c r="S36" s="98"/>
      <c r="T36" s="278">
        <f t="shared" si="17"/>
        <v>1253</v>
      </c>
      <c r="U36" s="189">
        <f t="shared" si="18"/>
        <v>27073.19</v>
      </c>
      <c r="V36" s="99"/>
      <c r="W36" s="280">
        <v>1253</v>
      </c>
      <c r="X36" s="280">
        <v>27073.19</v>
      </c>
      <c r="Y36" s="120"/>
      <c r="Z36" s="110">
        <f t="shared" si="19"/>
        <v>0</v>
      </c>
      <c r="AA36" s="110">
        <f t="shared" si="20"/>
        <v>0</v>
      </c>
    </row>
    <row r="37" spans="1:27" s="265" customFormat="1" ht="14.4" x14ac:dyDescent="0.25">
      <c r="A37" s="266">
        <v>43556</v>
      </c>
      <c r="B37" s="277">
        <v>1218</v>
      </c>
      <c r="C37" s="270">
        <v>10996.72</v>
      </c>
      <c r="D37" s="267"/>
      <c r="E37" s="271">
        <v>23</v>
      </c>
      <c r="F37" s="272">
        <v>825.23</v>
      </c>
      <c r="G37" s="271">
        <v>17</v>
      </c>
      <c r="H37" s="272">
        <v>6333.98</v>
      </c>
      <c r="I37" s="271">
        <v>3</v>
      </c>
      <c r="J37" s="272">
        <v>5644.96</v>
      </c>
      <c r="K37" s="269">
        <f t="shared" si="15"/>
        <v>43</v>
      </c>
      <c r="L37" s="273">
        <f t="shared" si="16"/>
        <v>12804.169999999998</v>
      </c>
      <c r="M37" s="267"/>
      <c r="N37" s="269">
        <v>0</v>
      </c>
      <c r="O37" s="270">
        <v>0</v>
      </c>
      <c r="P37" s="267"/>
      <c r="Q37" s="425">
        <v>0</v>
      </c>
      <c r="R37" s="425">
        <v>0</v>
      </c>
      <c r="S37" s="267"/>
      <c r="T37" s="278">
        <f t="shared" si="17"/>
        <v>1261</v>
      </c>
      <c r="U37" s="189">
        <f t="shared" si="18"/>
        <v>23800.89</v>
      </c>
      <c r="V37" s="268"/>
      <c r="W37" s="276">
        <v>1261</v>
      </c>
      <c r="X37" s="276">
        <v>23800.89</v>
      </c>
      <c r="Y37" s="275"/>
      <c r="Z37" s="274">
        <f t="shared" si="19"/>
        <v>0</v>
      </c>
      <c r="AA37" s="274">
        <f t="shared" si="20"/>
        <v>0</v>
      </c>
    </row>
    <row r="38" spans="1:27" s="265" customFormat="1" ht="14.4" x14ac:dyDescent="0.25">
      <c r="A38" s="266">
        <v>43586</v>
      </c>
      <c r="B38" s="277">
        <v>1122</v>
      </c>
      <c r="C38" s="270">
        <v>10059.44</v>
      </c>
      <c r="D38" s="267"/>
      <c r="E38" s="271">
        <v>28</v>
      </c>
      <c r="F38" s="272">
        <v>1060.68</v>
      </c>
      <c r="G38" s="271">
        <v>10</v>
      </c>
      <c r="H38" s="272">
        <v>5766.01</v>
      </c>
      <c r="I38" s="271">
        <v>2</v>
      </c>
      <c r="J38" s="272">
        <v>6667.2</v>
      </c>
      <c r="K38" s="269">
        <f t="shared" si="15"/>
        <v>40</v>
      </c>
      <c r="L38" s="273">
        <f t="shared" si="16"/>
        <v>13493.89</v>
      </c>
      <c r="M38" s="267"/>
      <c r="N38" s="269">
        <v>0</v>
      </c>
      <c r="O38" s="270">
        <v>0</v>
      </c>
      <c r="P38" s="267"/>
      <c r="Q38" s="425">
        <v>0</v>
      </c>
      <c r="R38" s="425">
        <v>0</v>
      </c>
      <c r="S38" s="267"/>
      <c r="T38" s="278">
        <f t="shared" si="17"/>
        <v>1162</v>
      </c>
      <c r="U38" s="189">
        <f t="shared" si="18"/>
        <v>23553.33</v>
      </c>
      <c r="V38" s="268"/>
      <c r="W38" s="276">
        <v>1162</v>
      </c>
      <c r="X38" s="276">
        <v>23553.33</v>
      </c>
      <c r="Y38" s="275"/>
      <c r="Z38" s="274">
        <f t="shared" si="19"/>
        <v>0</v>
      </c>
      <c r="AA38" s="274">
        <f t="shared" si="20"/>
        <v>0</v>
      </c>
    </row>
    <row r="39" spans="1:27" s="265" customFormat="1" ht="14.4" x14ac:dyDescent="0.25">
      <c r="A39" s="266">
        <v>43617</v>
      </c>
      <c r="B39" s="277">
        <v>1121</v>
      </c>
      <c r="C39" s="270">
        <v>10370.43</v>
      </c>
      <c r="D39" s="267"/>
      <c r="E39" s="271">
        <v>30</v>
      </c>
      <c r="F39" s="272">
        <v>1160.27</v>
      </c>
      <c r="G39" s="271">
        <v>12</v>
      </c>
      <c r="H39" s="272">
        <v>4436</v>
      </c>
      <c r="I39" s="271">
        <v>4</v>
      </c>
      <c r="J39" s="272">
        <v>35122.959999999999</v>
      </c>
      <c r="K39" s="269">
        <f t="shared" si="15"/>
        <v>46</v>
      </c>
      <c r="L39" s="273">
        <f t="shared" si="16"/>
        <v>40719.229999999996</v>
      </c>
      <c r="M39" s="267"/>
      <c r="N39" s="269">
        <v>1</v>
      </c>
      <c r="O39" s="270">
        <v>9991.7999999999993</v>
      </c>
      <c r="P39" s="267"/>
      <c r="Q39" s="425">
        <v>0</v>
      </c>
      <c r="R39" s="425">
        <v>0</v>
      </c>
      <c r="S39" s="267"/>
      <c r="T39" s="278">
        <f t="shared" si="17"/>
        <v>1168</v>
      </c>
      <c r="U39" s="189">
        <f t="shared" si="18"/>
        <v>61081.459999999992</v>
      </c>
      <c r="V39" s="268"/>
      <c r="W39" s="276">
        <v>1168</v>
      </c>
      <c r="X39" s="276">
        <v>61081.459999999992</v>
      </c>
      <c r="Y39" s="275"/>
      <c r="Z39" s="274">
        <f t="shared" si="19"/>
        <v>0</v>
      </c>
      <c r="AA39" s="274">
        <f t="shared" si="20"/>
        <v>0</v>
      </c>
    </row>
    <row r="40" spans="1:27" s="265" customFormat="1" ht="14.4" x14ac:dyDescent="0.25">
      <c r="A40" s="266">
        <v>43647</v>
      </c>
      <c r="B40" s="277">
        <v>1243</v>
      </c>
      <c r="C40" s="270">
        <v>11196.23</v>
      </c>
      <c r="D40" s="267"/>
      <c r="E40" s="271">
        <v>37</v>
      </c>
      <c r="F40" s="272">
        <v>1460.97</v>
      </c>
      <c r="G40" s="271">
        <v>13</v>
      </c>
      <c r="H40" s="272">
        <v>3363.87</v>
      </c>
      <c r="I40" s="271">
        <v>5</v>
      </c>
      <c r="J40" s="272">
        <v>21477.41</v>
      </c>
      <c r="K40" s="269">
        <f t="shared" si="15"/>
        <v>55</v>
      </c>
      <c r="L40" s="273">
        <f t="shared" si="16"/>
        <v>26302.25</v>
      </c>
      <c r="M40" s="267"/>
      <c r="N40" s="269">
        <v>0</v>
      </c>
      <c r="O40" s="270">
        <v>0</v>
      </c>
      <c r="P40" s="267"/>
      <c r="Q40" s="425">
        <v>0</v>
      </c>
      <c r="R40" s="425">
        <v>0</v>
      </c>
      <c r="S40" s="267"/>
      <c r="T40" s="278">
        <f t="shared" si="17"/>
        <v>1298</v>
      </c>
      <c r="U40" s="189">
        <f t="shared" si="18"/>
        <v>37498.479999999996</v>
      </c>
      <c r="V40" s="268"/>
      <c r="W40" s="276">
        <v>1298</v>
      </c>
      <c r="X40" s="276">
        <v>37498.479999999996</v>
      </c>
      <c r="Y40" s="275"/>
      <c r="Z40" s="274">
        <f t="shared" si="19"/>
        <v>0</v>
      </c>
      <c r="AA40" s="274">
        <f t="shared" si="20"/>
        <v>0</v>
      </c>
    </row>
    <row r="41" spans="1:27" s="265" customFormat="1" ht="14.4" x14ac:dyDescent="0.25">
      <c r="A41" s="266">
        <v>43678</v>
      </c>
      <c r="B41" s="277">
        <v>1521</v>
      </c>
      <c r="C41" s="270">
        <v>13511.76</v>
      </c>
      <c r="D41" s="267"/>
      <c r="E41" s="271">
        <v>33</v>
      </c>
      <c r="F41" s="272">
        <v>1026.6300000000001</v>
      </c>
      <c r="G41" s="271">
        <v>11</v>
      </c>
      <c r="H41" s="272">
        <v>3435.22</v>
      </c>
      <c r="I41" s="271">
        <v>0</v>
      </c>
      <c r="J41" s="272">
        <v>0</v>
      </c>
      <c r="K41" s="269">
        <f t="shared" si="15"/>
        <v>44</v>
      </c>
      <c r="L41" s="273">
        <f t="shared" si="16"/>
        <v>4461.8500000000004</v>
      </c>
      <c r="M41" s="267"/>
      <c r="N41" s="269">
        <v>1</v>
      </c>
      <c r="O41" s="270">
        <v>8997.75</v>
      </c>
      <c r="P41" s="267"/>
      <c r="Q41" s="425">
        <v>0</v>
      </c>
      <c r="R41" s="425">
        <v>0</v>
      </c>
      <c r="S41" s="267"/>
      <c r="T41" s="278">
        <f t="shared" si="17"/>
        <v>1566</v>
      </c>
      <c r="U41" s="189">
        <f t="shared" si="18"/>
        <v>26971.360000000001</v>
      </c>
      <c r="V41" s="268"/>
      <c r="W41" s="276">
        <v>1566</v>
      </c>
      <c r="X41" s="276">
        <v>26971.360000000001</v>
      </c>
      <c r="Y41" s="275"/>
      <c r="Z41" s="274">
        <f t="shared" si="19"/>
        <v>0</v>
      </c>
      <c r="AA41" s="274">
        <f t="shared" si="20"/>
        <v>0</v>
      </c>
    </row>
    <row r="42" spans="1:27" s="265" customFormat="1" ht="14.4" x14ac:dyDescent="0.25">
      <c r="A42" s="266">
        <v>43709</v>
      </c>
      <c r="B42" s="277">
        <v>1261</v>
      </c>
      <c r="C42" s="270">
        <v>11472.46</v>
      </c>
      <c r="D42" s="267"/>
      <c r="E42" s="271">
        <v>22</v>
      </c>
      <c r="F42" s="272">
        <v>682.68</v>
      </c>
      <c r="G42" s="271">
        <v>20</v>
      </c>
      <c r="H42" s="272">
        <v>10230.030000000001</v>
      </c>
      <c r="I42" s="271">
        <v>5</v>
      </c>
      <c r="J42" s="272">
        <v>16487.580000000002</v>
      </c>
      <c r="K42" s="269">
        <f t="shared" si="15"/>
        <v>47</v>
      </c>
      <c r="L42" s="273">
        <f t="shared" si="16"/>
        <v>27400.29</v>
      </c>
      <c r="M42" s="267"/>
      <c r="N42" s="269">
        <v>1</v>
      </c>
      <c r="O42" s="270">
        <v>15163.2</v>
      </c>
      <c r="P42" s="267"/>
      <c r="Q42" s="425">
        <v>0</v>
      </c>
      <c r="R42" s="425">
        <v>0</v>
      </c>
      <c r="S42" s="267"/>
      <c r="T42" s="278">
        <f t="shared" si="17"/>
        <v>1309</v>
      </c>
      <c r="U42" s="189">
        <f t="shared" si="18"/>
        <v>54035.95</v>
      </c>
      <c r="V42" s="268"/>
      <c r="W42" s="276">
        <v>1309</v>
      </c>
      <c r="X42" s="276">
        <v>54035.95</v>
      </c>
      <c r="Y42" s="275"/>
      <c r="Z42" s="274">
        <f t="shared" si="19"/>
        <v>0</v>
      </c>
      <c r="AA42" s="274">
        <f t="shared" si="20"/>
        <v>0</v>
      </c>
    </row>
    <row r="43" spans="1:27" s="265" customFormat="1" ht="14.4" x14ac:dyDescent="0.25">
      <c r="A43" s="266">
        <v>43739</v>
      </c>
      <c r="B43" s="277">
        <v>1247</v>
      </c>
      <c r="C43" s="270">
        <v>11308.46</v>
      </c>
      <c r="D43" s="267"/>
      <c r="E43" s="271">
        <v>28</v>
      </c>
      <c r="F43" s="272">
        <v>787.86</v>
      </c>
      <c r="G43" s="271">
        <v>27</v>
      </c>
      <c r="H43" s="272">
        <v>14523.94</v>
      </c>
      <c r="I43" s="271">
        <v>6</v>
      </c>
      <c r="J43" s="272">
        <v>9539.25</v>
      </c>
      <c r="K43" s="269">
        <f t="shared" si="15"/>
        <v>61</v>
      </c>
      <c r="L43" s="273">
        <f t="shared" si="16"/>
        <v>24851.050000000003</v>
      </c>
      <c r="M43" s="267"/>
      <c r="N43" s="269">
        <v>0</v>
      </c>
      <c r="O43" s="270">
        <v>0</v>
      </c>
      <c r="P43" s="267"/>
      <c r="Q43" s="425">
        <v>0</v>
      </c>
      <c r="R43" s="425">
        <v>0</v>
      </c>
      <c r="S43" s="267"/>
      <c r="T43" s="278">
        <f t="shared" si="17"/>
        <v>1308</v>
      </c>
      <c r="U43" s="189">
        <f t="shared" si="18"/>
        <v>36159.51</v>
      </c>
      <c r="V43" s="268"/>
      <c r="W43" s="276">
        <v>1308</v>
      </c>
      <c r="X43" s="276">
        <v>36159.51</v>
      </c>
      <c r="Y43" s="275"/>
      <c r="Z43" s="274">
        <f t="shared" si="19"/>
        <v>0</v>
      </c>
      <c r="AA43" s="274">
        <f t="shared" si="20"/>
        <v>0</v>
      </c>
    </row>
    <row r="44" spans="1:27" s="265" customFormat="1" ht="14.4" x14ac:dyDescent="0.25">
      <c r="A44" s="416">
        <v>43770</v>
      </c>
      <c r="B44" s="277">
        <v>1505</v>
      </c>
      <c r="C44" s="270">
        <v>14213.47</v>
      </c>
      <c r="D44" s="267"/>
      <c r="E44" s="271">
        <v>36</v>
      </c>
      <c r="F44" s="272">
        <v>880.16</v>
      </c>
      <c r="G44" s="271">
        <v>26</v>
      </c>
      <c r="H44" s="272">
        <v>7360.55</v>
      </c>
      <c r="I44" s="271">
        <v>3</v>
      </c>
      <c r="J44" s="272">
        <v>5508.32</v>
      </c>
      <c r="K44" s="269">
        <f t="shared" si="15"/>
        <v>65</v>
      </c>
      <c r="L44" s="273">
        <f t="shared" si="16"/>
        <v>13749.03</v>
      </c>
      <c r="M44" s="267"/>
      <c r="N44" s="269">
        <v>0</v>
      </c>
      <c r="O44" s="270">
        <v>0</v>
      </c>
      <c r="P44" s="267"/>
      <c r="Q44" s="425">
        <v>0</v>
      </c>
      <c r="R44" s="425">
        <v>0</v>
      </c>
      <c r="S44" s="267"/>
      <c r="T44" s="278">
        <f t="shared" si="17"/>
        <v>1570</v>
      </c>
      <c r="U44" s="189">
        <f t="shared" si="18"/>
        <v>27962.5</v>
      </c>
      <c r="V44" s="268"/>
      <c r="W44" s="276">
        <v>1570</v>
      </c>
      <c r="X44" s="276">
        <v>27962.5</v>
      </c>
      <c r="Y44" s="275"/>
      <c r="Z44" s="274">
        <f t="shared" si="19"/>
        <v>0</v>
      </c>
      <c r="AA44" s="274">
        <f t="shared" si="20"/>
        <v>0</v>
      </c>
    </row>
    <row r="45" spans="1:27" s="265" customFormat="1" ht="14.4" x14ac:dyDescent="0.25">
      <c r="A45" s="266">
        <v>43800</v>
      </c>
      <c r="B45" s="277">
        <v>1562</v>
      </c>
      <c r="C45" s="270">
        <v>14830.7</v>
      </c>
      <c r="D45" s="267"/>
      <c r="E45" s="271">
        <v>26</v>
      </c>
      <c r="F45" s="272">
        <v>944.06</v>
      </c>
      <c r="G45" s="271">
        <v>14</v>
      </c>
      <c r="H45" s="272">
        <v>6636.13</v>
      </c>
      <c r="I45" s="271">
        <v>6</v>
      </c>
      <c r="J45" s="272">
        <v>12773.51</v>
      </c>
      <c r="K45" s="269">
        <f t="shared" si="15"/>
        <v>46</v>
      </c>
      <c r="L45" s="273">
        <f t="shared" si="16"/>
        <v>20353.7</v>
      </c>
      <c r="M45" s="267"/>
      <c r="N45" s="269">
        <v>3</v>
      </c>
      <c r="O45" s="270">
        <v>30801.38</v>
      </c>
      <c r="P45" s="267"/>
      <c r="Q45" s="425">
        <v>0</v>
      </c>
      <c r="R45" s="425">
        <v>0</v>
      </c>
      <c r="S45" s="267"/>
      <c r="T45" s="278">
        <f t="shared" si="17"/>
        <v>1611</v>
      </c>
      <c r="U45" s="189">
        <f t="shared" si="18"/>
        <v>65985.78</v>
      </c>
      <c r="V45" s="268"/>
      <c r="W45" s="276">
        <v>1611</v>
      </c>
      <c r="X45" s="276">
        <v>65985.78</v>
      </c>
      <c r="Y45" s="275"/>
      <c r="Z45" s="274">
        <f t="shared" si="19"/>
        <v>0</v>
      </c>
      <c r="AA45" s="274">
        <f t="shared" si="20"/>
        <v>0</v>
      </c>
    </row>
    <row r="46" spans="1:27" s="197" customFormat="1" ht="5.4" customHeight="1" thickBot="1" x14ac:dyDescent="0.3">
      <c r="A46" s="123"/>
      <c r="B46" s="100"/>
      <c r="C46" s="256"/>
      <c r="D46" s="111"/>
      <c r="E46" s="114"/>
      <c r="F46" s="256"/>
      <c r="G46" s="114"/>
      <c r="H46" s="256"/>
      <c r="I46" s="114"/>
      <c r="J46" s="256"/>
      <c r="K46" s="114"/>
      <c r="L46" s="102"/>
      <c r="M46" s="111"/>
      <c r="N46" s="114"/>
      <c r="O46" s="256"/>
      <c r="P46" s="111"/>
      <c r="Q46" s="114"/>
      <c r="R46" s="256"/>
      <c r="S46" s="111"/>
      <c r="T46" s="100"/>
      <c r="U46" s="102"/>
      <c r="V46" s="97"/>
      <c r="W46" s="121"/>
      <c r="X46" s="104"/>
      <c r="Y46" s="120"/>
      <c r="Z46" s="103"/>
      <c r="AA46" s="104"/>
    </row>
    <row r="47" spans="1:27" s="5" customFormat="1" ht="15" thickTop="1" thickBot="1" x14ac:dyDescent="0.3">
      <c r="A47" s="129" t="s">
        <v>342</v>
      </c>
      <c r="B47" s="258">
        <f>SUM(B34:B45)</f>
        <v>15864</v>
      </c>
      <c r="C47" s="279">
        <f>SUM(C34:C45)</f>
        <v>144162.88</v>
      </c>
      <c r="D47" s="89"/>
      <c r="E47" s="279">
        <f t="shared" ref="E47:J47" si="21">SUM(E34:E45)</f>
        <v>332</v>
      </c>
      <c r="F47" s="279">
        <f t="shared" si="21"/>
        <v>11123.16</v>
      </c>
      <c r="G47" s="279">
        <f t="shared" si="21"/>
        <v>212</v>
      </c>
      <c r="H47" s="279">
        <f t="shared" si="21"/>
        <v>79444.310000000012</v>
      </c>
      <c r="I47" s="279">
        <f t="shared" si="21"/>
        <v>40</v>
      </c>
      <c r="J47" s="279">
        <f t="shared" si="21"/>
        <v>137163.85</v>
      </c>
      <c r="K47" s="279">
        <f>SUM(K34:K45)</f>
        <v>584</v>
      </c>
      <c r="L47" s="433">
        <f>SUM(L34:L45)</f>
        <v>227731.32000000004</v>
      </c>
      <c r="M47" s="89"/>
      <c r="N47" s="279">
        <f>SUM(N34:N45)</f>
        <v>7</v>
      </c>
      <c r="O47" s="279">
        <f>SUM(O34:O45)</f>
        <v>77950.13</v>
      </c>
      <c r="P47" s="89"/>
      <c r="Q47" s="433">
        <f>SUM(Q34:Q45)</f>
        <v>0</v>
      </c>
      <c r="R47" s="433">
        <f>SUM(R34:R45)</f>
        <v>0</v>
      </c>
      <c r="S47" s="89"/>
      <c r="T47" s="279">
        <f>SUM(T34:T45)</f>
        <v>16455</v>
      </c>
      <c r="U47" s="279">
        <f>SUM(U34:U45)</f>
        <v>449844.32999999996</v>
      </c>
      <c r="V47" s="124"/>
      <c r="W47" s="279">
        <f>SUM(W34:W45)</f>
        <v>16455</v>
      </c>
      <c r="X47" s="279">
        <f>SUM(X34:X45)</f>
        <v>449844.32999999996</v>
      </c>
      <c r="Y47" s="125"/>
      <c r="Z47" s="279">
        <f>SUM(Z34:Z45)</f>
        <v>0</v>
      </c>
      <c r="AA47" s="279">
        <f>SUM(AA34:AA45)</f>
        <v>0</v>
      </c>
    </row>
    <row r="48" spans="1:27" s="5" customFormat="1" ht="9.6" customHeight="1" thickTop="1" x14ac:dyDescent="0.25">
      <c r="A48" s="123"/>
      <c r="B48" s="100"/>
      <c r="C48" s="256"/>
      <c r="D48" s="111"/>
      <c r="E48" s="114"/>
      <c r="F48" s="256"/>
      <c r="G48" s="114"/>
      <c r="H48" s="256"/>
      <c r="I48" s="114"/>
      <c r="J48" s="256"/>
      <c r="K48" s="114"/>
      <c r="L48" s="102"/>
      <c r="M48" s="111"/>
      <c r="N48" s="114"/>
      <c r="O48" s="256"/>
      <c r="P48" s="111"/>
      <c r="Q48" s="114"/>
      <c r="R48" s="256"/>
      <c r="S48" s="111"/>
      <c r="T48" s="100"/>
      <c r="U48" s="102"/>
      <c r="V48" s="97"/>
      <c r="W48" s="121"/>
      <c r="X48" s="104"/>
      <c r="Y48" s="120"/>
      <c r="Z48" s="103"/>
      <c r="AA48" s="104"/>
    </row>
    <row r="49" spans="1:29" s="265" customFormat="1" ht="14.4" x14ac:dyDescent="0.25">
      <c r="A49" s="266">
        <v>43831</v>
      </c>
      <c r="B49" s="277">
        <v>1735</v>
      </c>
      <c r="C49" s="270">
        <v>15650.26</v>
      </c>
      <c r="D49" s="267"/>
      <c r="E49" s="271">
        <v>44</v>
      </c>
      <c r="F49" s="272">
        <v>1056.29</v>
      </c>
      <c r="G49" s="271">
        <v>14</v>
      </c>
      <c r="H49" s="272">
        <v>4535.4399999999996</v>
      </c>
      <c r="I49" s="271">
        <v>1</v>
      </c>
      <c r="J49" s="272">
        <v>1415.88</v>
      </c>
      <c r="K49" s="269">
        <f t="shared" ref="K49:K57" si="22">SUM(E49+G49+I49)</f>
        <v>59</v>
      </c>
      <c r="L49" s="273">
        <f t="shared" ref="L49:L57" si="23">SUM(F49+H49+J49)</f>
        <v>7007.61</v>
      </c>
      <c r="M49" s="267"/>
      <c r="N49" s="269">
        <v>3</v>
      </c>
      <c r="O49" s="270">
        <v>24789.75</v>
      </c>
      <c r="P49" s="267"/>
      <c r="Q49" s="425">
        <v>0</v>
      </c>
      <c r="R49" s="425">
        <v>0</v>
      </c>
      <c r="S49" s="267"/>
      <c r="T49" s="278">
        <f t="shared" ref="T49:T54" si="24">SUM(B49+K49+N49+Q49)</f>
        <v>1797</v>
      </c>
      <c r="U49" s="189">
        <f t="shared" ref="U49:U54" si="25">SUM(C49+L49+O49+R49)</f>
        <v>47447.619999999995</v>
      </c>
      <c r="V49" s="268"/>
      <c r="W49" s="276">
        <v>1797</v>
      </c>
      <c r="X49" s="276">
        <v>47447.619999999995</v>
      </c>
      <c r="Y49" s="275"/>
      <c r="Z49" s="274">
        <f t="shared" ref="Z49:Z57" si="26">SUM(T49-W49)</f>
        <v>0</v>
      </c>
      <c r="AA49" s="274">
        <f t="shared" ref="AA49:AA57" si="27">SUM(U49-X49)</f>
        <v>0</v>
      </c>
    </row>
    <row r="50" spans="1:29" s="265" customFormat="1" ht="14.4" x14ac:dyDescent="0.25">
      <c r="A50" s="266">
        <v>43862</v>
      </c>
      <c r="B50" s="277">
        <v>1403</v>
      </c>
      <c r="C50" s="270">
        <v>12722.62</v>
      </c>
      <c r="D50" s="267"/>
      <c r="E50" s="271">
        <v>19</v>
      </c>
      <c r="F50" s="272">
        <v>621.04999999999995</v>
      </c>
      <c r="G50" s="271">
        <v>14</v>
      </c>
      <c r="H50" s="272">
        <v>4289.58</v>
      </c>
      <c r="I50" s="271">
        <v>2</v>
      </c>
      <c r="J50" s="272">
        <v>9455.8700000000008</v>
      </c>
      <c r="K50" s="269">
        <f t="shared" si="22"/>
        <v>35</v>
      </c>
      <c r="L50" s="273">
        <f t="shared" si="23"/>
        <v>14366.5</v>
      </c>
      <c r="M50" s="267"/>
      <c r="N50" s="269">
        <v>0</v>
      </c>
      <c r="O50" s="270">
        <v>0</v>
      </c>
      <c r="P50" s="267"/>
      <c r="Q50" s="425">
        <v>0</v>
      </c>
      <c r="R50" s="425">
        <v>0</v>
      </c>
      <c r="S50" s="267"/>
      <c r="T50" s="278">
        <f t="shared" si="24"/>
        <v>1438</v>
      </c>
      <c r="U50" s="189">
        <f t="shared" si="25"/>
        <v>27089.120000000003</v>
      </c>
      <c r="V50" s="268"/>
      <c r="W50" s="276">
        <v>1438</v>
      </c>
      <c r="X50" s="276">
        <v>27089.120000000003</v>
      </c>
      <c r="Y50" s="275"/>
      <c r="Z50" s="274">
        <f t="shared" si="26"/>
        <v>0</v>
      </c>
      <c r="AA50" s="274">
        <f t="shared" si="27"/>
        <v>0</v>
      </c>
    </row>
    <row r="51" spans="1:29" s="265" customFormat="1" ht="14.4" x14ac:dyDescent="0.25">
      <c r="A51" s="266">
        <v>43891</v>
      </c>
      <c r="B51" s="277">
        <v>1518</v>
      </c>
      <c r="C51" s="270">
        <v>13922.57</v>
      </c>
      <c r="D51" s="267"/>
      <c r="E51" s="271">
        <v>23</v>
      </c>
      <c r="F51" s="413">
        <v>973.69</v>
      </c>
      <c r="G51" s="271">
        <v>11</v>
      </c>
      <c r="H51" s="413">
        <v>3391.39</v>
      </c>
      <c r="I51" s="271">
        <v>1</v>
      </c>
      <c r="J51" s="413">
        <v>1361.88</v>
      </c>
      <c r="K51" s="269">
        <f t="shared" si="22"/>
        <v>35</v>
      </c>
      <c r="L51" s="273">
        <f t="shared" si="23"/>
        <v>5726.96</v>
      </c>
      <c r="M51" s="267"/>
      <c r="N51" s="269">
        <v>0</v>
      </c>
      <c r="O51" s="270">
        <v>0</v>
      </c>
      <c r="P51" s="267"/>
      <c r="Q51" s="425">
        <v>0</v>
      </c>
      <c r="R51" s="425">
        <v>0</v>
      </c>
      <c r="S51" s="267"/>
      <c r="T51" s="278">
        <f t="shared" si="24"/>
        <v>1553</v>
      </c>
      <c r="U51" s="189">
        <f t="shared" si="25"/>
        <v>19649.53</v>
      </c>
      <c r="V51" s="268"/>
      <c r="W51" s="276">
        <v>1554</v>
      </c>
      <c r="X51" s="276">
        <v>19654.89</v>
      </c>
      <c r="Y51" s="275"/>
      <c r="Z51" s="274">
        <f t="shared" si="26"/>
        <v>-1</v>
      </c>
      <c r="AA51" s="274">
        <f t="shared" si="27"/>
        <v>-5.3600000000005821</v>
      </c>
    </row>
    <row r="52" spans="1:29" s="265" customFormat="1" ht="14.4" x14ac:dyDescent="0.25">
      <c r="A52" s="266">
        <v>43922</v>
      </c>
      <c r="B52" s="277">
        <v>1094</v>
      </c>
      <c r="C52" s="270">
        <v>10142.26</v>
      </c>
      <c r="D52" s="267"/>
      <c r="E52" s="271">
        <v>26</v>
      </c>
      <c r="F52" s="413">
        <v>865.89</v>
      </c>
      <c r="G52" s="271">
        <v>11</v>
      </c>
      <c r="H52" s="413">
        <v>4286.83</v>
      </c>
      <c r="I52" s="271">
        <v>0</v>
      </c>
      <c r="J52" s="271">
        <v>0</v>
      </c>
      <c r="K52" s="269">
        <f t="shared" si="22"/>
        <v>37</v>
      </c>
      <c r="L52" s="273">
        <f t="shared" si="23"/>
        <v>5152.72</v>
      </c>
      <c r="M52" s="267"/>
      <c r="N52" s="269">
        <v>1</v>
      </c>
      <c r="O52" s="270">
        <v>14397.75</v>
      </c>
      <c r="P52" s="267"/>
      <c r="Q52" s="425">
        <v>0</v>
      </c>
      <c r="R52" s="425">
        <v>0</v>
      </c>
      <c r="S52" s="267"/>
      <c r="T52" s="278">
        <f t="shared" si="24"/>
        <v>1132</v>
      </c>
      <c r="U52" s="189">
        <f t="shared" si="25"/>
        <v>29692.73</v>
      </c>
      <c r="V52" s="268"/>
      <c r="W52" s="276">
        <v>1131</v>
      </c>
      <c r="X52" s="276">
        <v>29685.69</v>
      </c>
      <c r="Y52" s="275"/>
      <c r="Z52" s="274">
        <f t="shared" si="26"/>
        <v>1</v>
      </c>
      <c r="AA52" s="274">
        <f t="shared" si="27"/>
        <v>7.0400000000008731</v>
      </c>
    </row>
    <row r="53" spans="1:29" s="265" customFormat="1" ht="14.4" x14ac:dyDescent="0.25">
      <c r="A53" s="266">
        <v>43952</v>
      </c>
      <c r="B53" s="277">
        <v>291</v>
      </c>
      <c r="C53" s="270">
        <v>2791.18</v>
      </c>
      <c r="D53" s="267"/>
      <c r="E53" s="271">
        <v>3</v>
      </c>
      <c r="F53" s="413">
        <v>102.76</v>
      </c>
      <c r="G53" s="271">
        <v>2</v>
      </c>
      <c r="H53" s="413">
        <v>505.2</v>
      </c>
      <c r="I53" s="271">
        <v>0</v>
      </c>
      <c r="J53" s="271">
        <v>0</v>
      </c>
      <c r="K53" s="269">
        <f t="shared" si="22"/>
        <v>5</v>
      </c>
      <c r="L53" s="273">
        <f t="shared" si="23"/>
        <v>607.96</v>
      </c>
      <c r="M53" s="267"/>
      <c r="N53" s="269">
        <v>1</v>
      </c>
      <c r="O53" s="270">
        <v>3030.3</v>
      </c>
      <c r="P53" s="267"/>
      <c r="Q53" s="425">
        <v>0</v>
      </c>
      <c r="R53" s="425">
        <v>0</v>
      </c>
      <c r="S53" s="267"/>
      <c r="T53" s="278">
        <f t="shared" si="24"/>
        <v>297</v>
      </c>
      <c r="U53" s="189">
        <f t="shared" si="25"/>
        <v>6429.4400000000005</v>
      </c>
      <c r="V53" s="268"/>
      <c r="W53" s="276">
        <v>296</v>
      </c>
      <c r="X53" s="276">
        <v>6418.55</v>
      </c>
      <c r="Y53" s="275"/>
      <c r="Z53" s="274">
        <f t="shared" si="26"/>
        <v>1</v>
      </c>
      <c r="AA53" s="274">
        <f t="shared" si="27"/>
        <v>10.890000000000327</v>
      </c>
    </row>
    <row r="54" spans="1:29" s="265" customFormat="1" ht="14.4" x14ac:dyDescent="0.25">
      <c r="A54" s="266">
        <v>43983</v>
      </c>
      <c r="B54" s="277">
        <v>212</v>
      </c>
      <c r="C54" s="270">
        <v>2046.11</v>
      </c>
      <c r="D54" s="267"/>
      <c r="E54" s="271">
        <v>6</v>
      </c>
      <c r="F54" s="413">
        <v>106.58</v>
      </c>
      <c r="G54" s="271">
        <v>2</v>
      </c>
      <c r="H54" s="413">
        <v>344.46</v>
      </c>
      <c r="I54" s="271">
        <v>0</v>
      </c>
      <c r="J54" s="271">
        <v>0</v>
      </c>
      <c r="K54" s="269">
        <f t="shared" si="22"/>
        <v>8</v>
      </c>
      <c r="L54" s="273">
        <f t="shared" si="23"/>
        <v>451.03999999999996</v>
      </c>
      <c r="M54" s="267"/>
      <c r="N54" s="269">
        <v>0</v>
      </c>
      <c r="O54" s="270">
        <v>0</v>
      </c>
      <c r="P54" s="267"/>
      <c r="Q54" s="425">
        <v>0</v>
      </c>
      <c r="R54" s="425">
        <v>0</v>
      </c>
      <c r="S54" s="267"/>
      <c r="T54" s="278">
        <f t="shared" si="24"/>
        <v>220</v>
      </c>
      <c r="U54" s="189">
        <f t="shared" si="25"/>
        <v>2497.1499999999996</v>
      </c>
      <c r="V54" s="268"/>
      <c r="W54" s="276">
        <v>214</v>
      </c>
      <c r="X54" s="276">
        <v>2424.46</v>
      </c>
      <c r="Y54" s="275"/>
      <c r="Z54" s="274">
        <f t="shared" si="26"/>
        <v>6</v>
      </c>
      <c r="AA54" s="274">
        <f t="shared" si="27"/>
        <v>72.6899999999996</v>
      </c>
    </row>
    <row r="55" spans="1:29" s="418" customFormat="1" ht="14.4" x14ac:dyDescent="0.25">
      <c r="A55" s="266">
        <v>44013</v>
      </c>
      <c r="B55" s="432">
        <v>116</v>
      </c>
      <c r="C55" s="426">
        <v>1168.33</v>
      </c>
      <c r="D55" s="423"/>
      <c r="E55" s="427">
        <v>2</v>
      </c>
      <c r="F55" s="413">
        <v>79.569999999999993</v>
      </c>
      <c r="G55" s="427">
        <v>3</v>
      </c>
      <c r="H55" s="413">
        <v>394.2</v>
      </c>
      <c r="I55" s="427">
        <v>0</v>
      </c>
      <c r="J55" s="427">
        <v>0</v>
      </c>
      <c r="K55" s="425">
        <f t="shared" si="22"/>
        <v>5</v>
      </c>
      <c r="L55" s="429">
        <f t="shared" si="23"/>
        <v>473.77</v>
      </c>
      <c r="M55" s="423"/>
      <c r="N55" s="425">
        <v>0</v>
      </c>
      <c r="O55" s="426">
        <v>0</v>
      </c>
      <c r="P55" s="423"/>
      <c r="Q55" s="425">
        <v>0</v>
      </c>
      <c r="R55" s="425">
        <v>0</v>
      </c>
      <c r="S55" s="423"/>
      <c r="T55" s="447">
        <f t="shared" ref="T55:U57" si="28">SUM(B55+K55+N55+Q55)</f>
        <v>121</v>
      </c>
      <c r="U55" s="437">
        <f t="shared" si="28"/>
        <v>1642.1</v>
      </c>
      <c r="V55" s="424"/>
      <c r="W55" s="446">
        <v>118</v>
      </c>
      <c r="X55" s="446">
        <v>1603.68</v>
      </c>
      <c r="Y55" s="431"/>
      <c r="Z55" s="430">
        <f t="shared" si="26"/>
        <v>3</v>
      </c>
      <c r="AA55" s="430">
        <f t="shared" si="27"/>
        <v>38.419999999999845</v>
      </c>
    </row>
    <row r="56" spans="1:29" s="418" customFormat="1" ht="14.4" x14ac:dyDescent="0.25">
      <c r="A56" s="266">
        <v>44044</v>
      </c>
      <c r="B56" s="432">
        <v>36</v>
      </c>
      <c r="C56" s="426">
        <v>342.23</v>
      </c>
      <c r="D56" s="423"/>
      <c r="E56" s="427">
        <v>1</v>
      </c>
      <c r="F56" s="413">
        <v>45.26</v>
      </c>
      <c r="G56" s="427">
        <v>0</v>
      </c>
      <c r="H56" s="413">
        <v>0</v>
      </c>
      <c r="I56" s="427">
        <v>0</v>
      </c>
      <c r="J56" s="427">
        <v>0</v>
      </c>
      <c r="K56" s="425">
        <f t="shared" si="22"/>
        <v>1</v>
      </c>
      <c r="L56" s="429">
        <f t="shared" si="23"/>
        <v>45.26</v>
      </c>
      <c r="M56" s="423"/>
      <c r="N56" s="425">
        <v>0</v>
      </c>
      <c r="O56" s="426">
        <v>0</v>
      </c>
      <c r="P56" s="423"/>
      <c r="Q56" s="425">
        <v>0</v>
      </c>
      <c r="R56" s="425">
        <v>0</v>
      </c>
      <c r="S56" s="423"/>
      <c r="T56" s="447">
        <f t="shared" si="28"/>
        <v>37</v>
      </c>
      <c r="U56" s="437">
        <f t="shared" si="28"/>
        <v>387.49</v>
      </c>
      <c r="V56" s="424"/>
      <c r="W56" s="446">
        <v>37</v>
      </c>
      <c r="X56" s="446">
        <v>389.3</v>
      </c>
      <c r="Y56" s="431"/>
      <c r="Z56" s="430">
        <f t="shared" si="26"/>
        <v>0</v>
      </c>
      <c r="AA56" s="430">
        <f t="shared" si="27"/>
        <v>-1.8100000000000023</v>
      </c>
    </row>
    <row r="57" spans="1:29" s="418" customFormat="1" ht="14.4" x14ac:dyDescent="0.25">
      <c r="A57" s="266">
        <v>44075</v>
      </c>
      <c r="B57" s="432">
        <v>27</v>
      </c>
      <c r="C57" s="426">
        <v>214.08</v>
      </c>
      <c r="D57" s="423"/>
      <c r="E57" s="427">
        <v>0</v>
      </c>
      <c r="F57" s="413">
        <v>0</v>
      </c>
      <c r="G57" s="427">
        <v>0</v>
      </c>
      <c r="H57" s="413">
        <v>0</v>
      </c>
      <c r="I57" s="427">
        <v>0</v>
      </c>
      <c r="J57" s="427">
        <v>0</v>
      </c>
      <c r="K57" s="425">
        <f t="shared" si="22"/>
        <v>0</v>
      </c>
      <c r="L57" s="429">
        <f t="shared" si="23"/>
        <v>0</v>
      </c>
      <c r="M57" s="423"/>
      <c r="N57" s="425">
        <v>0</v>
      </c>
      <c r="O57" s="426">
        <v>0</v>
      </c>
      <c r="P57" s="423"/>
      <c r="Q57" s="425">
        <v>0</v>
      </c>
      <c r="R57" s="425">
        <v>0</v>
      </c>
      <c r="S57" s="423"/>
      <c r="T57" s="447">
        <f t="shared" si="28"/>
        <v>27</v>
      </c>
      <c r="U57" s="437">
        <f t="shared" si="28"/>
        <v>214.08</v>
      </c>
      <c r="V57" s="424"/>
      <c r="W57" s="446">
        <v>24</v>
      </c>
      <c r="X57" s="446">
        <v>185.06</v>
      </c>
      <c r="Y57" s="431"/>
      <c r="Z57" s="430">
        <f t="shared" si="26"/>
        <v>3</v>
      </c>
      <c r="AA57" s="430">
        <f t="shared" si="27"/>
        <v>29.02000000000001</v>
      </c>
    </row>
    <row r="58" spans="1:29" s="418" customFormat="1" ht="14.4" x14ac:dyDescent="0.25">
      <c r="A58" s="266">
        <v>44105</v>
      </c>
      <c r="B58" s="432">
        <v>12</v>
      </c>
      <c r="C58" s="426">
        <v>85.44</v>
      </c>
      <c r="D58" s="423"/>
      <c r="E58" s="427">
        <v>0</v>
      </c>
      <c r="F58" s="413">
        <v>0</v>
      </c>
      <c r="G58" s="427">
        <v>0</v>
      </c>
      <c r="H58" s="413">
        <v>0</v>
      </c>
      <c r="I58" s="427">
        <v>0</v>
      </c>
      <c r="J58" s="427">
        <v>0</v>
      </c>
      <c r="K58" s="425">
        <f t="shared" ref="K58" si="29">SUM(E58+G58+I58)</f>
        <v>0</v>
      </c>
      <c r="L58" s="429">
        <f t="shared" ref="L58" si="30">SUM(F58+H58+J58)</f>
        <v>0</v>
      </c>
      <c r="M58" s="423"/>
      <c r="N58" s="425">
        <v>0</v>
      </c>
      <c r="O58" s="426">
        <v>0</v>
      </c>
      <c r="P58" s="423"/>
      <c r="Q58" s="425">
        <v>0</v>
      </c>
      <c r="R58" s="425">
        <v>0</v>
      </c>
      <c r="S58" s="423"/>
      <c r="T58" s="447">
        <f t="shared" ref="T58" si="31">SUM(B58+K58+N58+Q58)</f>
        <v>12</v>
      </c>
      <c r="U58" s="437">
        <f t="shared" ref="U58" si="32">SUM(C58+L58+O58+R58)</f>
        <v>85.44</v>
      </c>
      <c r="V58" s="424"/>
      <c r="W58" s="446">
        <v>0</v>
      </c>
      <c r="X58" s="446">
        <v>0</v>
      </c>
      <c r="Y58" s="431"/>
      <c r="Z58" s="430">
        <f t="shared" ref="Z58" si="33">SUM(T58-W58)</f>
        <v>12</v>
      </c>
      <c r="AA58" s="430">
        <f t="shared" ref="AA58" si="34">SUM(U58-X58)</f>
        <v>85.44</v>
      </c>
    </row>
    <row r="59" spans="1:29" s="265" customFormat="1" ht="5.4" customHeight="1" thickBot="1" x14ac:dyDescent="0.3">
      <c r="A59" s="123"/>
      <c r="B59" s="100"/>
      <c r="C59" s="256"/>
      <c r="D59" s="111"/>
      <c r="E59" s="114"/>
      <c r="F59" s="256"/>
      <c r="G59" s="114"/>
      <c r="H59" s="256"/>
      <c r="I59" s="114"/>
      <c r="J59" s="256"/>
      <c r="K59" s="114"/>
      <c r="L59" s="102"/>
      <c r="M59" s="111"/>
      <c r="N59" s="114"/>
      <c r="O59" s="256"/>
      <c r="P59" s="111"/>
      <c r="Q59" s="114"/>
      <c r="R59" s="256"/>
      <c r="S59" s="111"/>
      <c r="T59" s="100"/>
      <c r="U59" s="102"/>
      <c r="V59" s="97"/>
      <c r="W59" s="121"/>
      <c r="X59" s="104"/>
      <c r="Y59" s="275"/>
      <c r="Z59" s="103"/>
      <c r="AA59" s="104"/>
    </row>
    <row r="60" spans="1:29" s="5" customFormat="1" ht="15" thickTop="1" thickBot="1" x14ac:dyDescent="0.3">
      <c r="A60" s="129" t="s">
        <v>343</v>
      </c>
      <c r="B60" s="279">
        <f>SUM(B49:B58)</f>
        <v>6444</v>
      </c>
      <c r="C60" s="433">
        <f>SUM(C49:C58)</f>
        <v>59085.080000000009</v>
      </c>
      <c r="D60" s="89"/>
      <c r="E60" s="433">
        <f t="shared" ref="E60:L60" si="35">SUM(E49:E58)</f>
        <v>124</v>
      </c>
      <c r="F60" s="433">
        <f t="shared" si="35"/>
        <v>3851.09</v>
      </c>
      <c r="G60" s="433">
        <f t="shared" si="35"/>
        <v>57</v>
      </c>
      <c r="H60" s="433">
        <f t="shared" si="35"/>
        <v>17747.099999999999</v>
      </c>
      <c r="I60" s="433">
        <f t="shared" si="35"/>
        <v>4</v>
      </c>
      <c r="J60" s="433">
        <f t="shared" si="35"/>
        <v>12233.630000000001</v>
      </c>
      <c r="K60" s="433">
        <f t="shared" si="35"/>
        <v>185</v>
      </c>
      <c r="L60" s="433">
        <f t="shared" si="35"/>
        <v>33831.82</v>
      </c>
      <c r="M60" s="89"/>
      <c r="N60" s="433">
        <f t="shared" ref="N60:O60" si="36">SUM(N49:N58)</f>
        <v>5</v>
      </c>
      <c r="O60" s="433">
        <f t="shared" si="36"/>
        <v>42217.8</v>
      </c>
      <c r="P60" s="89"/>
      <c r="Q60" s="433">
        <f t="shared" ref="Q60:R60" si="37">SUM(Q49:Q58)</f>
        <v>0</v>
      </c>
      <c r="R60" s="433">
        <f t="shared" si="37"/>
        <v>0</v>
      </c>
      <c r="S60" s="89"/>
      <c r="T60" s="433">
        <f t="shared" ref="T60:U60" si="38">SUM(T49:T58)</f>
        <v>6634</v>
      </c>
      <c r="U60" s="433">
        <f t="shared" si="38"/>
        <v>135134.69999999998</v>
      </c>
      <c r="V60" s="124"/>
      <c r="W60" s="433">
        <f t="shared" ref="W60:X60" si="39">SUM(W49:W58)</f>
        <v>6609</v>
      </c>
      <c r="X60" s="433">
        <f t="shared" si="39"/>
        <v>134898.36999999997</v>
      </c>
      <c r="Y60" s="125"/>
      <c r="Z60" s="433">
        <f t="shared" ref="Z60:AA60" si="40">SUM(Z49:Z58)</f>
        <v>25</v>
      </c>
      <c r="AA60" s="433">
        <f t="shared" si="40"/>
        <v>236.33000000000007</v>
      </c>
    </row>
    <row r="61" spans="1:29" s="207" customFormat="1" ht="3.6" customHeight="1" thickTop="1" thickBot="1" x14ac:dyDescent="0.3">
      <c r="A61" s="203"/>
      <c r="B61" s="304"/>
      <c r="C61" s="80"/>
      <c r="D61" s="80"/>
      <c r="E61" s="80"/>
      <c r="F61" s="80"/>
      <c r="G61" s="80"/>
      <c r="H61" s="80"/>
      <c r="I61" s="80"/>
      <c r="J61" s="80"/>
      <c r="K61" s="80"/>
      <c r="L61" s="80"/>
      <c r="M61" s="80"/>
      <c r="N61" s="80"/>
      <c r="O61" s="80"/>
      <c r="P61" s="80"/>
      <c r="Q61" s="80"/>
      <c r="R61" s="80"/>
      <c r="S61" s="80"/>
      <c r="T61" s="80"/>
      <c r="U61" s="80"/>
      <c r="V61" s="80"/>
      <c r="W61" s="80"/>
      <c r="Y61" s="302"/>
      <c r="Z61" s="302"/>
      <c r="AA61" s="5"/>
      <c r="AB61" s="302"/>
      <c r="AC61" s="302"/>
    </row>
    <row r="62" spans="1:29" s="5" customFormat="1" ht="15" thickBot="1" x14ac:dyDescent="0.3">
      <c r="A62" s="348" t="s">
        <v>329</v>
      </c>
      <c r="B62" s="349">
        <f>SUM(B9:B15)+B32+B47+B60</f>
        <v>122069</v>
      </c>
      <c r="C62" s="349">
        <f>SUM(C9:C15)+C32+C47+C60</f>
        <v>1022718.2919999999</v>
      </c>
      <c r="D62" s="130"/>
      <c r="E62" s="349">
        <f t="shared" ref="E62:L62" si="41">SUM(E9:E15)+E32+E47+E60</f>
        <v>4387</v>
      </c>
      <c r="F62" s="349">
        <f t="shared" si="41"/>
        <v>140340.351</v>
      </c>
      <c r="G62" s="349">
        <f t="shared" si="41"/>
        <v>2427</v>
      </c>
      <c r="H62" s="349">
        <f t="shared" si="41"/>
        <v>780720.40800000005</v>
      </c>
      <c r="I62" s="349">
        <f t="shared" si="41"/>
        <v>274</v>
      </c>
      <c r="J62" s="349">
        <f t="shared" si="41"/>
        <v>672693.94400000002</v>
      </c>
      <c r="K62" s="349">
        <f t="shared" si="41"/>
        <v>7088</v>
      </c>
      <c r="L62" s="349">
        <f t="shared" si="41"/>
        <v>1593754.703</v>
      </c>
      <c r="M62" s="130"/>
      <c r="N62" s="349">
        <f>SUM(N9:N15)+N32+N47+N60</f>
        <v>178</v>
      </c>
      <c r="O62" s="349">
        <f>SUM(O9:O15)+O32+O47+O60</f>
        <v>711395.02500000002</v>
      </c>
      <c r="P62" s="130"/>
      <c r="Q62" s="349">
        <f>SUM(Q9:Q15)+Q32+Q47+Q60</f>
        <v>0</v>
      </c>
      <c r="R62" s="349">
        <f>SUM(R9:R15)+R32+R47+R60</f>
        <v>0</v>
      </c>
      <c r="S62" s="130"/>
      <c r="T62" s="349">
        <f>SUM(T9:T15)+T32+T47+T60</f>
        <v>129335</v>
      </c>
      <c r="U62" s="349">
        <f>SUM(U9:U15)+U32+U47+U60</f>
        <v>3327868.0200000005</v>
      </c>
      <c r="V62" s="131"/>
      <c r="W62" s="349">
        <f>SUM(W9:W15)+W32+W47+W60</f>
        <v>129313</v>
      </c>
      <c r="X62" s="349">
        <f>SUM(X9:X15)+X32+X47+X60</f>
        <v>3327653.5620000004</v>
      </c>
      <c r="Y62" s="132"/>
      <c r="Z62" s="509">
        <f>SUM(Z9:Z15)+Z32+Z47+Z60</f>
        <v>22</v>
      </c>
      <c r="AA62" s="509">
        <f>SUM(AA9:AA15)+AA32+AA47+AA60</f>
        <v>214.45800000002615</v>
      </c>
    </row>
    <row r="63" spans="1:29" s="207" customFormat="1" ht="14.4" customHeight="1" x14ac:dyDescent="0.25">
      <c r="A63" s="203"/>
      <c r="B63" s="463"/>
      <c r="C63" s="463"/>
      <c r="D63" s="80"/>
      <c r="E63" s="80"/>
      <c r="F63" s="80"/>
      <c r="G63" s="80"/>
      <c r="H63" s="80"/>
      <c r="I63" s="80"/>
      <c r="J63" s="80"/>
      <c r="K63" s="80"/>
      <c r="L63" s="80"/>
      <c r="M63" s="80"/>
      <c r="N63" s="80"/>
      <c r="O63" s="80"/>
      <c r="P63" s="80"/>
      <c r="Q63" s="80"/>
      <c r="R63" s="80"/>
      <c r="S63" s="80"/>
      <c r="T63" s="80"/>
      <c r="U63" s="80"/>
      <c r="V63" s="80"/>
      <c r="W63" s="80"/>
      <c r="Y63" s="302"/>
      <c r="Z63" s="302"/>
      <c r="AA63" s="5"/>
      <c r="AB63" s="302"/>
      <c r="AC63" s="302"/>
    </row>
    <row r="64" spans="1:29" s="67" customFormat="1" x14ac:dyDescent="0.25">
      <c r="A64" s="472" t="s">
        <v>339</v>
      </c>
      <c r="B64" s="85"/>
      <c r="C64" s="252"/>
      <c r="D64" s="85"/>
      <c r="E64" s="85"/>
      <c r="F64" s="85"/>
      <c r="G64" s="85"/>
      <c r="H64" s="85"/>
      <c r="I64" s="85"/>
      <c r="J64" s="85"/>
      <c r="K64" s="85"/>
      <c r="L64" s="85"/>
      <c r="M64" s="422"/>
      <c r="N64" s="422"/>
      <c r="O64" s="422"/>
      <c r="P64" s="422"/>
      <c r="Q64" s="422"/>
      <c r="R64" s="422"/>
      <c r="S64" s="23"/>
      <c r="T64" s="422"/>
      <c r="U64" s="422"/>
      <c r="V64" s="84"/>
      <c r="W64" s="87"/>
      <c r="X64" s="87"/>
      <c r="Y64" s="431"/>
      <c r="Z64" s="87"/>
      <c r="AA64" s="87"/>
    </row>
    <row r="65" spans="1:29" s="418" customFormat="1" ht="14.4" x14ac:dyDescent="0.25">
      <c r="A65" s="473">
        <v>43831</v>
      </c>
      <c r="B65" s="432">
        <v>0</v>
      </c>
      <c r="C65" s="426">
        <v>0</v>
      </c>
      <c r="D65" s="423"/>
      <c r="E65" s="427">
        <v>0</v>
      </c>
      <c r="F65" s="428">
        <v>0</v>
      </c>
      <c r="G65" s="427">
        <v>0</v>
      </c>
      <c r="H65" s="428">
        <v>0</v>
      </c>
      <c r="I65" s="427">
        <v>0</v>
      </c>
      <c r="J65" s="428">
        <v>0</v>
      </c>
      <c r="K65" s="425">
        <f t="shared" ref="K65:K73" si="42">SUM(E65+G65+I65)</f>
        <v>0</v>
      </c>
      <c r="L65" s="429">
        <f t="shared" ref="L65:L73" si="43">SUM(F65+H65+J65)</f>
        <v>0</v>
      </c>
      <c r="M65" s="423"/>
      <c r="N65" s="425">
        <v>0</v>
      </c>
      <c r="O65" s="426">
        <v>0</v>
      </c>
      <c r="P65" s="423"/>
      <c r="Q65" s="461">
        <v>0</v>
      </c>
      <c r="R65" s="461">
        <v>0</v>
      </c>
      <c r="S65" s="423"/>
      <c r="T65" s="447">
        <f t="shared" ref="T65:U70" si="44">SUM(B65+K65+N65+Q65)</f>
        <v>0</v>
      </c>
      <c r="U65" s="437">
        <f t="shared" si="44"/>
        <v>0</v>
      </c>
      <c r="V65" s="424"/>
      <c r="W65" s="446">
        <v>0</v>
      </c>
      <c r="X65" s="446">
        <v>0</v>
      </c>
      <c r="Y65" s="431"/>
      <c r="Z65" s="430">
        <f t="shared" ref="Z65:Z73" si="45">SUM(T65-W65)</f>
        <v>0</v>
      </c>
      <c r="AA65" s="430">
        <f t="shared" ref="AA65:AA73" si="46">SUM(U65-X65)</f>
        <v>0</v>
      </c>
    </row>
    <row r="66" spans="1:29" s="418" customFormat="1" ht="14.4" x14ac:dyDescent="0.25">
      <c r="A66" s="313">
        <v>43862</v>
      </c>
      <c r="B66" s="432">
        <v>0</v>
      </c>
      <c r="C66" s="426">
        <v>0</v>
      </c>
      <c r="D66" s="423"/>
      <c r="E66" s="427">
        <v>0</v>
      </c>
      <c r="F66" s="428">
        <v>0</v>
      </c>
      <c r="G66" s="427">
        <v>0</v>
      </c>
      <c r="H66" s="428">
        <v>0</v>
      </c>
      <c r="I66" s="427">
        <v>0</v>
      </c>
      <c r="J66" s="428">
        <v>0</v>
      </c>
      <c r="K66" s="425">
        <f t="shared" si="42"/>
        <v>0</v>
      </c>
      <c r="L66" s="429">
        <f t="shared" si="43"/>
        <v>0</v>
      </c>
      <c r="M66" s="423"/>
      <c r="N66" s="425">
        <v>0</v>
      </c>
      <c r="O66" s="426">
        <v>0</v>
      </c>
      <c r="P66" s="423"/>
      <c r="Q66" s="461">
        <v>0</v>
      </c>
      <c r="R66" s="461">
        <v>0</v>
      </c>
      <c r="S66" s="423"/>
      <c r="T66" s="447">
        <f t="shared" si="44"/>
        <v>0</v>
      </c>
      <c r="U66" s="437">
        <f t="shared" si="44"/>
        <v>0</v>
      </c>
      <c r="V66" s="424"/>
      <c r="W66" s="446">
        <v>0</v>
      </c>
      <c r="X66" s="446">
        <v>0</v>
      </c>
      <c r="Y66" s="431"/>
      <c r="Z66" s="430">
        <f t="shared" si="45"/>
        <v>0</v>
      </c>
      <c r="AA66" s="430">
        <f t="shared" si="46"/>
        <v>0</v>
      </c>
    </row>
    <row r="67" spans="1:29" s="418" customFormat="1" ht="14.4" x14ac:dyDescent="0.25">
      <c r="A67" s="313">
        <v>43891</v>
      </c>
      <c r="B67" s="432">
        <v>0</v>
      </c>
      <c r="C67" s="426">
        <v>0</v>
      </c>
      <c r="D67" s="423"/>
      <c r="E67" s="427">
        <v>0</v>
      </c>
      <c r="F67" s="428">
        <v>0</v>
      </c>
      <c r="G67" s="427">
        <v>0</v>
      </c>
      <c r="H67" s="428">
        <v>0</v>
      </c>
      <c r="I67" s="427">
        <v>0</v>
      </c>
      <c r="J67" s="428">
        <v>0</v>
      </c>
      <c r="K67" s="425">
        <f t="shared" si="42"/>
        <v>0</v>
      </c>
      <c r="L67" s="429">
        <f t="shared" si="43"/>
        <v>0</v>
      </c>
      <c r="M67" s="423"/>
      <c r="N67" s="425">
        <v>0</v>
      </c>
      <c r="O67" s="426">
        <v>0</v>
      </c>
      <c r="P67" s="423"/>
      <c r="Q67" s="461">
        <v>0</v>
      </c>
      <c r="R67" s="461">
        <v>0</v>
      </c>
      <c r="S67" s="423"/>
      <c r="T67" s="447">
        <f t="shared" si="44"/>
        <v>0</v>
      </c>
      <c r="U67" s="437">
        <f t="shared" si="44"/>
        <v>0</v>
      </c>
      <c r="V67" s="424"/>
      <c r="W67" s="446">
        <v>0</v>
      </c>
      <c r="X67" s="446">
        <v>0</v>
      </c>
      <c r="Y67" s="431"/>
      <c r="Z67" s="430">
        <f t="shared" si="45"/>
        <v>0</v>
      </c>
      <c r="AA67" s="430">
        <f t="shared" si="46"/>
        <v>0</v>
      </c>
    </row>
    <row r="68" spans="1:29" s="418" customFormat="1" ht="14.4" x14ac:dyDescent="0.25">
      <c r="A68" s="313">
        <v>43922</v>
      </c>
      <c r="B68" s="432">
        <v>0</v>
      </c>
      <c r="C68" s="426">
        <v>0</v>
      </c>
      <c r="D68" s="423"/>
      <c r="E68" s="427">
        <v>0</v>
      </c>
      <c r="F68" s="428">
        <v>0</v>
      </c>
      <c r="G68" s="427">
        <v>0</v>
      </c>
      <c r="H68" s="428">
        <v>0</v>
      </c>
      <c r="I68" s="427">
        <v>0</v>
      </c>
      <c r="J68" s="428">
        <v>0</v>
      </c>
      <c r="K68" s="425">
        <f t="shared" si="42"/>
        <v>0</v>
      </c>
      <c r="L68" s="429">
        <f t="shared" si="43"/>
        <v>0</v>
      </c>
      <c r="M68" s="423"/>
      <c r="N68" s="425">
        <v>0</v>
      </c>
      <c r="O68" s="426">
        <v>0</v>
      </c>
      <c r="P68" s="423"/>
      <c r="Q68" s="461">
        <v>0</v>
      </c>
      <c r="R68" s="461">
        <v>0</v>
      </c>
      <c r="S68" s="423"/>
      <c r="T68" s="447">
        <f t="shared" si="44"/>
        <v>0</v>
      </c>
      <c r="U68" s="437">
        <f t="shared" si="44"/>
        <v>0</v>
      </c>
      <c r="V68" s="424"/>
      <c r="W68" s="446">
        <v>3</v>
      </c>
      <c r="X68" s="446">
        <v>24.88</v>
      </c>
      <c r="Y68" s="431"/>
      <c r="Z68" s="430">
        <f t="shared" si="45"/>
        <v>-3</v>
      </c>
      <c r="AA68" s="430">
        <f t="shared" si="46"/>
        <v>-24.88</v>
      </c>
    </row>
    <row r="69" spans="1:29" ht="14.4" x14ac:dyDescent="0.25">
      <c r="A69" s="313">
        <v>43952</v>
      </c>
      <c r="B69" s="277">
        <v>360</v>
      </c>
      <c r="C69" s="270">
        <v>3165.49</v>
      </c>
      <c r="D69" s="267"/>
      <c r="E69" s="271">
        <v>5</v>
      </c>
      <c r="F69" s="272">
        <v>228.12</v>
      </c>
      <c r="G69" s="271">
        <v>3</v>
      </c>
      <c r="H69" s="272">
        <v>1808.79</v>
      </c>
      <c r="I69" s="271">
        <v>1</v>
      </c>
      <c r="J69" s="272">
        <v>1321.6</v>
      </c>
      <c r="K69" s="269">
        <f t="shared" si="42"/>
        <v>9</v>
      </c>
      <c r="L69" s="273">
        <f t="shared" si="43"/>
        <v>3358.5099999999998</v>
      </c>
      <c r="M69" s="267"/>
      <c r="N69" s="269">
        <v>1</v>
      </c>
      <c r="O69" s="270">
        <v>4779</v>
      </c>
      <c r="P69" s="267"/>
      <c r="Q69" s="461">
        <v>0</v>
      </c>
      <c r="R69" s="461">
        <v>0</v>
      </c>
      <c r="S69" s="267"/>
      <c r="T69" s="278">
        <f t="shared" si="44"/>
        <v>370</v>
      </c>
      <c r="U69" s="189">
        <f t="shared" si="44"/>
        <v>11303</v>
      </c>
      <c r="V69" s="268"/>
      <c r="W69" s="276">
        <v>308</v>
      </c>
      <c r="X69" s="276">
        <v>10779.98</v>
      </c>
      <c r="Y69" s="275"/>
      <c r="Z69" s="274">
        <f t="shared" si="45"/>
        <v>62</v>
      </c>
      <c r="AA69" s="274">
        <f t="shared" si="46"/>
        <v>523.02000000000044</v>
      </c>
    </row>
    <row r="70" spans="1:29" s="265" customFormat="1" ht="14.4" x14ac:dyDescent="0.25">
      <c r="A70" s="313">
        <v>43983</v>
      </c>
      <c r="B70" s="277">
        <v>609</v>
      </c>
      <c r="C70" s="270">
        <v>5172.84</v>
      </c>
      <c r="D70" s="267"/>
      <c r="E70" s="271">
        <v>15</v>
      </c>
      <c r="F70" s="272">
        <v>522.11</v>
      </c>
      <c r="G70" s="271">
        <v>10</v>
      </c>
      <c r="H70" s="272">
        <v>3776.62</v>
      </c>
      <c r="I70" s="271">
        <v>1</v>
      </c>
      <c r="J70" s="272">
        <v>1971</v>
      </c>
      <c r="K70" s="269">
        <f t="shared" si="42"/>
        <v>26</v>
      </c>
      <c r="L70" s="273">
        <f t="shared" si="43"/>
        <v>6269.73</v>
      </c>
      <c r="M70" s="267"/>
      <c r="N70" s="269">
        <v>0</v>
      </c>
      <c r="O70" s="270">
        <v>0</v>
      </c>
      <c r="P70" s="267"/>
      <c r="Q70" s="461">
        <v>0</v>
      </c>
      <c r="R70" s="461">
        <v>0</v>
      </c>
      <c r="S70" s="267"/>
      <c r="T70" s="278">
        <f t="shared" si="44"/>
        <v>635</v>
      </c>
      <c r="U70" s="189">
        <f t="shared" si="44"/>
        <v>11442.57</v>
      </c>
      <c r="V70" s="268"/>
      <c r="W70" s="276">
        <v>560</v>
      </c>
      <c r="X70" s="276">
        <v>10769.58</v>
      </c>
      <c r="Y70" s="275"/>
      <c r="Z70" s="274">
        <f t="shared" si="45"/>
        <v>75</v>
      </c>
      <c r="AA70" s="274">
        <f t="shared" si="46"/>
        <v>672.98999999999978</v>
      </c>
    </row>
    <row r="71" spans="1:29" s="418" customFormat="1" ht="14.4" x14ac:dyDescent="0.25">
      <c r="A71" s="313">
        <v>44013</v>
      </c>
      <c r="B71" s="432">
        <v>796</v>
      </c>
      <c r="C71" s="426">
        <v>6898.19</v>
      </c>
      <c r="D71" s="423"/>
      <c r="E71" s="427">
        <v>10</v>
      </c>
      <c r="F71" s="428">
        <v>335.74</v>
      </c>
      <c r="G71" s="427">
        <v>11</v>
      </c>
      <c r="H71" s="428">
        <v>4143.92</v>
      </c>
      <c r="I71" s="427">
        <v>1</v>
      </c>
      <c r="J71" s="428">
        <v>5494.5</v>
      </c>
      <c r="K71" s="425">
        <f t="shared" si="42"/>
        <v>22</v>
      </c>
      <c r="L71" s="429">
        <f t="shared" si="43"/>
        <v>9974.16</v>
      </c>
      <c r="M71" s="423"/>
      <c r="N71" s="425">
        <v>0</v>
      </c>
      <c r="O71" s="426">
        <v>0</v>
      </c>
      <c r="P71" s="423"/>
      <c r="Q71" s="461">
        <v>0</v>
      </c>
      <c r="R71" s="461">
        <v>0</v>
      </c>
      <c r="S71" s="423"/>
      <c r="T71" s="447">
        <f t="shared" ref="T71:U73" si="47">SUM(B71+K71+N71+Q71)</f>
        <v>818</v>
      </c>
      <c r="U71" s="437">
        <f t="shared" si="47"/>
        <v>16872.349999999999</v>
      </c>
      <c r="V71" s="424"/>
      <c r="W71" s="446">
        <v>687</v>
      </c>
      <c r="X71" s="446">
        <v>15523.55</v>
      </c>
      <c r="Y71" s="431"/>
      <c r="Z71" s="430">
        <f t="shared" si="45"/>
        <v>131</v>
      </c>
      <c r="AA71" s="430">
        <f t="shared" si="46"/>
        <v>1348.7999999999993</v>
      </c>
    </row>
    <row r="72" spans="1:29" s="418" customFormat="1" ht="14.4" x14ac:dyDescent="0.25">
      <c r="A72" s="313">
        <v>44044</v>
      </c>
      <c r="B72" s="432">
        <v>734</v>
      </c>
      <c r="C72" s="426">
        <v>6371.09</v>
      </c>
      <c r="D72" s="423"/>
      <c r="E72" s="427">
        <v>17</v>
      </c>
      <c r="F72" s="428">
        <v>436.78</v>
      </c>
      <c r="G72" s="427">
        <v>9</v>
      </c>
      <c r="H72" s="428">
        <v>2912.49</v>
      </c>
      <c r="I72" s="427">
        <v>0</v>
      </c>
      <c r="J72" s="428">
        <v>0</v>
      </c>
      <c r="K72" s="425">
        <f t="shared" si="42"/>
        <v>26</v>
      </c>
      <c r="L72" s="429">
        <f t="shared" si="43"/>
        <v>3349.2699999999995</v>
      </c>
      <c r="M72" s="423"/>
      <c r="N72" s="425">
        <v>0</v>
      </c>
      <c r="O72" s="426">
        <v>0</v>
      </c>
      <c r="P72" s="423"/>
      <c r="Q72" s="461">
        <v>0</v>
      </c>
      <c r="R72" s="461">
        <v>0</v>
      </c>
      <c r="S72" s="423"/>
      <c r="T72" s="447">
        <f t="shared" si="47"/>
        <v>760</v>
      </c>
      <c r="U72" s="437">
        <f t="shared" si="47"/>
        <v>9720.36</v>
      </c>
      <c r="V72" s="424"/>
      <c r="W72" s="446">
        <v>466</v>
      </c>
      <c r="X72" s="446">
        <v>4770.88</v>
      </c>
      <c r="Y72" s="431"/>
      <c r="Z72" s="430">
        <f t="shared" si="45"/>
        <v>294</v>
      </c>
      <c r="AA72" s="430">
        <f t="shared" si="46"/>
        <v>4949.4800000000005</v>
      </c>
    </row>
    <row r="73" spans="1:29" s="418" customFormat="1" ht="14.4" x14ac:dyDescent="0.25">
      <c r="A73" s="313">
        <v>44075</v>
      </c>
      <c r="B73" s="432">
        <v>625</v>
      </c>
      <c r="C73" s="426">
        <v>5214.2</v>
      </c>
      <c r="D73" s="423"/>
      <c r="E73" s="427">
        <v>10</v>
      </c>
      <c r="F73" s="428">
        <v>265.10000000000002</v>
      </c>
      <c r="G73" s="427">
        <v>9</v>
      </c>
      <c r="H73" s="428">
        <v>4016.5</v>
      </c>
      <c r="I73" s="427">
        <v>0</v>
      </c>
      <c r="J73" s="428">
        <v>0</v>
      </c>
      <c r="K73" s="425">
        <f t="shared" si="42"/>
        <v>19</v>
      </c>
      <c r="L73" s="429">
        <f t="shared" si="43"/>
        <v>4281.6000000000004</v>
      </c>
      <c r="M73" s="423"/>
      <c r="N73" s="425">
        <v>0</v>
      </c>
      <c r="O73" s="426">
        <v>0</v>
      </c>
      <c r="P73" s="423"/>
      <c r="Q73" s="461">
        <v>0</v>
      </c>
      <c r="R73" s="461">
        <v>0</v>
      </c>
      <c r="S73" s="423"/>
      <c r="T73" s="447">
        <f t="shared" si="47"/>
        <v>644</v>
      </c>
      <c r="U73" s="437">
        <f t="shared" si="47"/>
        <v>9495.7999999999993</v>
      </c>
      <c r="V73" s="424"/>
      <c r="W73" s="446">
        <v>29</v>
      </c>
      <c r="X73" s="446">
        <v>307.02</v>
      </c>
      <c r="Y73" s="431"/>
      <c r="Z73" s="430">
        <f t="shared" si="45"/>
        <v>615</v>
      </c>
      <c r="AA73" s="430">
        <f t="shared" si="46"/>
        <v>9188.7799999999988</v>
      </c>
    </row>
    <row r="74" spans="1:29" s="418" customFormat="1" ht="14.4" x14ac:dyDescent="0.25">
      <c r="A74" s="313">
        <v>44105</v>
      </c>
      <c r="B74" s="432">
        <v>83</v>
      </c>
      <c r="C74" s="426">
        <v>649.5</v>
      </c>
      <c r="D74" s="423"/>
      <c r="E74" s="427">
        <v>0</v>
      </c>
      <c r="F74" s="428">
        <v>0</v>
      </c>
      <c r="G74" s="427">
        <v>0</v>
      </c>
      <c r="H74" s="428">
        <v>0</v>
      </c>
      <c r="I74" s="427">
        <v>0</v>
      </c>
      <c r="J74" s="428">
        <v>0</v>
      </c>
      <c r="K74" s="425">
        <f t="shared" ref="K74" si="48">SUM(E74+G74+I74)</f>
        <v>0</v>
      </c>
      <c r="L74" s="429">
        <f t="shared" ref="L74" si="49">SUM(F74+H74+J74)</f>
        <v>0</v>
      </c>
      <c r="M74" s="423"/>
      <c r="N74" s="425">
        <v>0</v>
      </c>
      <c r="O74" s="426">
        <v>0</v>
      </c>
      <c r="P74" s="423"/>
      <c r="Q74" s="461">
        <v>0</v>
      </c>
      <c r="R74" s="461">
        <v>0</v>
      </c>
      <c r="S74" s="423"/>
      <c r="T74" s="447">
        <f t="shared" ref="T74" si="50">SUM(B74+K74+N74+Q74)</f>
        <v>83</v>
      </c>
      <c r="U74" s="437">
        <f t="shared" ref="U74" si="51">SUM(C74+L74+O74+R74)</f>
        <v>649.5</v>
      </c>
      <c r="V74" s="424"/>
      <c r="W74" s="446">
        <v>0</v>
      </c>
      <c r="X74" s="446">
        <v>0</v>
      </c>
      <c r="Y74" s="431"/>
      <c r="Z74" s="430">
        <f t="shared" ref="Z74" si="52">SUM(T74-W74)</f>
        <v>83</v>
      </c>
      <c r="AA74" s="430">
        <f t="shared" ref="AA74" si="53">SUM(U74-X74)</f>
        <v>649.5</v>
      </c>
    </row>
    <row r="75" spans="1:29" s="207" customFormat="1" ht="3.6" customHeight="1" thickBot="1" x14ac:dyDescent="0.3">
      <c r="A75" s="203"/>
      <c r="B75" s="304"/>
      <c r="C75" s="80"/>
      <c r="D75" s="80"/>
      <c r="E75" s="80"/>
      <c r="F75" s="80"/>
      <c r="G75" s="80"/>
      <c r="H75" s="80"/>
      <c r="I75" s="80"/>
      <c r="J75" s="80"/>
      <c r="K75" s="80"/>
      <c r="L75" s="80"/>
      <c r="M75" s="80"/>
      <c r="N75" s="80"/>
      <c r="O75" s="80"/>
      <c r="P75" s="80"/>
      <c r="Q75" s="80"/>
      <c r="R75" s="80"/>
      <c r="S75" s="80"/>
      <c r="T75" s="80"/>
      <c r="U75" s="80"/>
      <c r="V75" s="80"/>
      <c r="W75" s="80"/>
      <c r="Y75" s="302"/>
      <c r="Z75" s="302"/>
      <c r="AA75" s="5"/>
      <c r="AB75" s="302"/>
      <c r="AC75" s="302"/>
    </row>
    <row r="76" spans="1:29" ht="15" thickTop="1" thickBot="1" x14ac:dyDescent="0.3">
      <c r="A76" s="346" t="s">
        <v>344</v>
      </c>
      <c r="B76" s="279">
        <f>SUM(B65:B74)</f>
        <v>3207</v>
      </c>
      <c r="C76" s="433">
        <f>SUM(C65:C74)</f>
        <v>27471.31</v>
      </c>
      <c r="D76" s="89"/>
      <c r="E76" s="433">
        <f t="shared" ref="E76:L76" si="54">SUM(E65:E74)</f>
        <v>57</v>
      </c>
      <c r="F76" s="433">
        <f t="shared" si="54"/>
        <v>1787.85</v>
      </c>
      <c r="G76" s="433">
        <f t="shared" si="54"/>
        <v>42</v>
      </c>
      <c r="H76" s="433">
        <f t="shared" si="54"/>
        <v>16658.32</v>
      </c>
      <c r="I76" s="433">
        <f t="shared" si="54"/>
        <v>3</v>
      </c>
      <c r="J76" s="433">
        <f t="shared" si="54"/>
        <v>8787.1</v>
      </c>
      <c r="K76" s="433">
        <f t="shared" si="54"/>
        <v>102</v>
      </c>
      <c r="L76" s="433">
        <f t="shared" si="54"/>
        <v>27233.270000000004</v>
      </c>
      <c r="M76" s="89"/>
      <c r="N76" s="433">
        <f t="shared" ref="N76:O76" si="55">SUM(N65:N74)</f>
        <v>1</v>
      </c>
      <c r="O76" s="433">
        <f t="shared" si="55"/>
        <v>4779</v>
      </c>
      <c r="P76" s="89"/>
      <c r="Q76" s="433">
        <f t="shared" ref="Q76:R76" si="56">SUM(Q65:Q74)</f>
        <v>0</v>
      </c>
      <c r="R76" s="433">
        <f t="shared" si="56"/>
        <v>0</v>
      </c>
      <c r="S76" s="89"/>
      <c r="T76" s="433">
        <f t="shared" ref="T76:U76" si="57">SUM(T65:T74)</f>
        <v>3310</v>
      </c>
      <c r="U76" s="433">
        <f t="shared" si="57"/>
        <v>59483.58</v>
      </c>
      <c r="V76" s="124"/>
      <c r="W76" s="433">
        <f t="shared" ref="W76:X76" si="58">SUM(W65:W74)</f>
        <v>2053</v>
      </c>
      <c r="X76" s="433">
        <f t="shared" si="58"/>
        <v>42175.889999999992</v>
      </c>
      <c r="Y76" s="125"/>
      <c r="Z76" s="433">
        <f t="shared" ref="Z76:AA76" si="59">SUM(Z65:Z74)</f>
        <v>1257</v>
      </c>
      <c r="AA76" s="433">
        <f t="shared" si="59"/>
        <v>17307.689999999999</v>
      </c>
      <c r="AB76" s="5"/>
    </row>
    <row r="77" spans="1:29" s="207" customFormat="1" ht="3.6" customHeight="1" thickTop="1" x14ac:dyDescent="0.25">
      <c r="A77" s="203"/>
      <c r="B77" s="304"/>
      <c r="C77" s="80"/>
      <c r="D77" s="80"/>
      <c r="E77" s="80"/>
      <c r="F77" s="80"/>
      <c r="G77" s="80"/>
      <c r="H77" s="80"/>
      <c r="I77" s="80"/>
      <c r="J77" s="80"/>
      <c r="K77" s="80"/>
      <c r="L77" s="80"/>
      <c r="M77" s="80"/>
      <c r="N77" s="80"/>
      <c r="O77" s="80"/>
      <c r="P77" s="80"/>
      <c r="Q77" s="80"/>
      <c r="R77" s="80"/>
      <c r="S77" s="80"/>
      <c r="T77" s="80"/>
      <c r="U77" s="80"/>
      <c r="V77" s="80"/>
      <c r="W77" s="80"/>
      <c r="Y77" s="302"/>
      <c r="Z77" s="302"/>
      <c r="AA77" s="5"/>
      <c r="AB77" s="302"/>
      <c r="AC77" s="302"/>
    </row>
    <row r="78" spans="1:29" s="207" customFormat="1" ht="14.4" customHeight="1" x14ac:dyDescent="0.25">
      <c r="A78" s="203"/>
      <c r="B78" s="304"/>
      <c r="C78" s="80"/>
      <c r="D78" s="80"/>
      <c r="E78" s="80"/>
      <c r="F78" s="80"/>
      <c r="G78" s="80"/>
      <c r="H78" s="80"/>
      <c r="I78" s="80"/>
      <c r="J78" s="80"/>
      <c r="K78" s="80"/>
      <c r="L78" s="80"/>
      <c r="M78" s="80"/>
      <c r="N78" s="80"/>
      <c r="O78" s="80"/>
      <c r="P78" s="80"/>
      <c r="Q78" s="80"/>
      <c r="R78" s="80"/>
      <c r="S78" s="80"/>
      <c r="T78" s="80"/>
      <c r="U78" s="80"/>
      <c r="V78" s="80"/>
      <c r="W78" s="80"/>
      <c r="Y78" s="302"/>
      <c r="Z78" s="302"/>
      <c r="AA78" s="5"/>
      <c r="AB78" s="302"/>
      <c r="AC78" s="302"/>
    </row>
    <row r="79" spans="1:29" s="207" customFormat="1" ht="14.4" customHeight="1" x14ac:dyDescent="0.25">
      <c r="A79" s="393" t="s">
        <v>345</v>
      </c>
      <c r="B79" s="304"/>
      <c r="C79" s="80"/>
      <c r="D79" s="80"/>
      <c r="E79" s="80"/>
      <c r="F79" s="80"/>
      <c r="G79" s="80"/>
      <c r="H79" s="80"/>
      <c r="I79" s="80"/>
      <c r="J79" s="80"/>
      <c r="K79" s="80"/>
      <c r="L79" s="80"/>
      <c r="M79" s="80"/>
      <c r="N79" s="80"/>
      <c r="O79" s="80"/>
      <c r="P79" s="80"/>
      <c r="Q79" s="80"/>
      <c r="R79" s="80"/>
      <c r="S79" s="80"/>
      <c r="T79" s="80"/>
      <c r="U79" s="80"/>
      <c r="V79" s="80"/>
      <c r="W79" s="80"/>
      <c r="Y79" s="302"/>
      <c r="Z79" s="302"/>
      <c r="AA79" s="5"/>
      <c r="AB79" s="302"/>
      <c r="AC79" s="302"/>
    </row>
    <row r="80" spans="1:29" s="442" customFormat="1" ht="14.4" customHeight="1" x14ac:dyDescent="0.25">
      <c r="A80" s="313">
        <v>43831</v>
      </c>
      <c r="B80" s="475">
        <f t="shared" ref="B80:C89" si="60">SUM(B49+B65)</f>
        <v>1735</v>
      </c>
      <c r="C80" s="475">
        <f t="shared" si="60"/>
        <v>15650.26</v>
      </c>
      <c r="D80" s="423"/>
      <c r="E80" s="432">
        <f t="shared" ref="E80:J89" si="61">SUM(E49+E65)</f>
        <v>44</v>
      </c>
      <c r="F80" s="432">
        <f t="shared" si="61"/>
        <v>1056.29</v>
      </c>
      <c r="G80" s="432">
        <f t="shared" si="61"/>
        <v>14</v>
      </c>
      <c r="H80" s="432">
        <f t="shared" si="61"/>
        <v>4535.4399999999996</v>
      </c>
      <c r="I80" s="432">
        <f t="shared" si="61"/>
        <v>1</v>
      </c>
      <c r="J80" s="432">
        <f t="shared" si="61"/>
        <v>1415.88</v>
      </c>
      <c r="K80" s="477">
        <f t="shared" ref="K80:K88" si="62">SUM(E80+G80+I80)</f>
        <v>59</v>
      </c>
      <c r="L80" s="476">
        <f t="shared" ref="L80:L88" si="63">SUM(F80+H80+J80)</f>
        <v>7007.61</v>
      </c>
      <c r="M80" s="423"/>
      <c r="N80" s="475">
        <f t="shared" ref="N80:O89" si="64">SUM(N49+N65)</f>
        <v>3</v>
      </c>
      <c r="O80" s="475">
        <f t="shared" si="64"/>
        <v>24789.75</v>
      </c>
      <c r="P80" s="423"/>
      <c r="Q80" s="475">
        <f t="shared" ref="Q80:R89" si="65">SUM(Q49+Q65)</f>
        <v>0</v>
      </c>
      <c r="R80" s="475">
        <f t="shared" si="65"/>
        <v>0</v>
      </c>
      <c r="S80" s="423"/>
      <c r="T80" s="478">
        <f t="shared" ref="T80:U89" si="66">SUM(T49+T65)</f>
        <v>1797</v>
      </c>
      <c r="U80" s="478">
        <f t="shared" si="66"/>
        <v>47447.619999999995</v>
      </c>
      <c r="V80" s="424"/>
      <c r="W80" s="475">
        <f t="shared" ref="W80:X89" si="67">W49+W65</f>
        <v>1797</v>
      </c>
      <c r="X80" s="475">
        <f t="shared" si="67"/>
        <v>47447.619999999995</v>
      </c>
      <c r="Y80" s="431"/>
      <c r="Z80" s="475">
        <f t="shared" ref="Z80:AA89" si="68">SUM(Z49+Z65)</f>
        <v>0</v>
      </c>
      <c r="AA80" s="475">
        <f t="shared" si="68"/>
        <v>0</v>
      </c>
      <c r="AB80" s="302"/>
      <c r="AC80" s="302"/>
    </row>
    <row r="81" spans="1:29" s="442" customFormat="1" ht="14.4" customHeight="1" x14ac:dyDescent="0.25">
      <c r="A81" s="313">
        <v>43862</v>
      </c>
      <c r="B81" s="475">
        <f t="shared" si="60"/>
        <v>1403</v>
      </c>
      <c r="C81" s="475">
        <f t="shared" si="60"/>
        <v>12722.62</v>
      </c>
      <c r="D81" s="423"/>
      <c r="E81" s="432">
        <f t="shared" si="61"/>
        <v>19</v>
      </c>
      <c r="F81" s="432">
        <f t="shared" si="61"/>
        <v>621.04999999999995</v>
      </c>
      <c r="G81" s="432">
        <f t="shared" si="61"/>
        <v>14</v>
      </c>
      <c r="H81" s="432">
        <f t="shared" si="61"/>
        <v>4289.58</v>
      </c>
      <c r="I81" s="432">
        <f t="shared" si="61"/>
        <v>2</v>
      </c>
      <c r="J81" s="432">
        <f t="shared" si="61"/>
        <v>9455.8700000000008</v>
      </c>
      <c r="K81" s="477">
        <f t="shared" si="62"/>
        <v>35</v>
      </c>
      <c r="L81" s="476">
        <f t="shared" si="63"/>
        <v>14366.5</v>
      </c>
      <c r="M81" s="423"/>
      <c r="N81" s="475">
        <f t="shared" si="64"/>
        <v>0</v>
      </c>
      <c r="O81" s="475">
        <f t="shared" si="64"/>
        <v>0</v>
      </c>
      <c r="P81" s="423"/>
      <c r="Q81" s="475">
        <f t="shared" si="65"/>
        <v>0</v>
      </c>
      <c r="R81" s="475">
        <f t="shared" si="65"/>
        <v>0</v>
      </c>
      <c r="S81" s="423"/>
      <c r="T81" s="478">
        <f t="shared" si="66"/>
        <v>1438</v>
      </c>
      <c r="U81" s="478">
        <f t="shared" si="66"/>
        <v>27089.120000000003</v>
      </c>
      <c r="V81" s="424"/>
      <c r="W81" s="475">
        <f t="shared" si="67"/>
        <v>1438</v>
      </c>
      <c r="X81" s="475">
        <f t="shared" si="67"/>
        <v>27089.120000000003</v>
      </c>
      <c r="Y81" s="431"/>
      <c r="Z81" s="475">
        <f t="shared" si="68"/>
        <v>0</v>
      </c>
      <c r="AA81" s="475">
        <f t="shared" si="68"/>
        <v>0</v>
      </c>
      <c r="AB81" s="302"/>
      <c r="AC81" s="302"/>
    </row>
    <row r="82" spans="1:29" s="442" customFormat="1" ht="14.4" customHeight="1" x14ac:dyDescent="0.25">
      <c r="A82" s="313">
        <v>43891</v>
      </c>
      <c r="B82" s="475">
        <f t="shared" si="60"/>
        <v>1518</v>
      </c>
      <c r="C82" s="475">
        <f t="shared" si="60"/>
        <v>13922.57</v>
      </c>
      <c r="D82" s="423"/>
      <c r="E82" s="432">
        <f t="shared" si="61"/>
        <v>23</v>
      </c>
      <c r="F82" s="432">
        <f t="shared" si="61"/>
        <v>973.69</v>
      </c>
      <c r="G82" s="432">
        <f t="shared" si="61"/>
        <v>11</v>
      </c>
      <c r="H82" s="432">
        <f t="shared" si="61"/>
        <v>3391.39</v>
      </c>
      <c r="I82" s="432">
        <f t="shared" si="61"/>
        <v>1</v>
      </c>
      <c r="J82" s="432">
        <f t="shared" si="61"/>
        <v>1361.88</v>
      </c>
      <c r="K82" s="477">
        <f t="shared" si="62"/>
        <v>35</v>
      </c>
      <c r="L82" s="476">
        <f t="shared" si="63"/>
        <v>5726.96</v>
      </c>
      <c r="M82" s="423"/>
      <c r="N82" s="475">
        <f t="shared" si="64"/>
        <v>0</v>
      </c>
      <c r="O82" s="475">
        <f t="shared" si="64"/>
        <v>0</v>
      </c>
      <c r="P82" s="423"/>
      <c r="Q82" s="475">
        <f t="shared" si="65"/>
        <v>0</v>
      </c>
      <c r="R82" s="475">
        <f t="shared" si="65"/>
        <v>0</v>
      </c>
      <c r="S82" s="423"/>
      <c r="T82" s="478">
        <f t="shared" si="66"/>
        <v>1553</v>
      </c>
      <c r="U82" s="478">
        <f t="shared" si="66"/>
        <v>19649.53</v>
      </c>
      <c r="V82" s="424"/>
      <c r="W82" s="475">
        <f t="shared" si="67"/>
        <v>1554</v>
      </c>
      <c r="X82" s="475">
        <f t="shared" si="67"/>
        <v>19654.89</v>
      </c>
      <c r="Y82" s="431"/>
      <c r="Z82" s="475">
        <f t="shared" si="68"/>
        <v>-1</v>
      </c>
      <c r="AA82" s="475">
        <f t="shared" si="68"/>
        <v>-5.3600000000005821</v>
      </c>
      <c r="AB82" s="302"/>
      <c r="AC82" s="302"/>
    </row>
    <row r="83" spans="1:29" s="442" customFormat="1" ht="14.4" customHeight="1" x14ac:dyDescent="0.25">
      <c r="A83" s="313">
        <v>43922</v>
      </c>
      <c r="B83" s="475">
        <f t="shared" si="60"/>
        <v>1094</v>
      </c>
      <c r="C83" s="475">
        <f t="shared" si="60"/>
        <v>10142.26</v>
      </c>
      <c r="D83" s="423"/>
      <c r="E83" s="432">
        <f t="shared" si="61"/>
        <v>26</v>
      </c>
      <c r="F83" s="432">
        <f t="shared" si="61"/>
        <v>865.89</v>
      </c>
      <c r="G83" s="432">
        <f t="shared" si="61"/>
        <v>11</v>
      </c>
      <c r="H83" s="432">
        <f t="shared" si="61"/>
        <v>4286.83</v>
      </c>
      <c r="I83" s="432">
        <f t="shared" si="61"/>
        <v>0</v>
      </c>
      <c r="J83" s="432">
        <f t="shared" si="61"/>
        <v>0</v>
      </c>
      <c r="K83" s="477">
        <f t="shared" si="62"/>
        <v>37</v>
      </c>
      <c r="L83" s="476">
        <f t="shared" si="63"/>
        <v>5152.72</v>
      </c>
      <c r="M83" s="423"/>
      <c r="N83" s="475">
        <f t="shared" si="64"/>
        <v>1</v>
      </c>
      <c r="O83" s="475">
        <f t="shared" si="64"/>
        <v>14397.75</v>
      </c>
      <c r="P83" s="423"/>
      <c r="Q83" s="475">
        <f t="shared" si="65"/>
        <v>0</v>
      </c>
      <c r="R83" s="475">
        <f t="shared" si="65"/>
        <v>0</v>
      </c>
      <c r="S83" s="423"/>
      <c r="T83" s="478">
        <f t="shared" si="66"/>
        <v>1132</v>
      </c>
      <c r="U83" s="478">
        <f t="shared" si="66"/>
        <v>29692.73</v>
      </c>
      <c r="V83" s="424"/>
      <c r="W83" s="475">
        <f t="shared" si="67"/>
        <v>1134</v>
      </c>
      <c r="X83" s="475">
        <f t="shared" si="67"/>
        <v>29710.57</v>
      </c>
      <c r="Y83" s="431"/>
      <c r="Z83" s="475">
        <f t="shared" si="68"/>
        <v>-2</v>
      </c>
      <c r="AA83" s="475">
        <f t="shared" si="68"/>
        <v>-17.839999999999126</v>
      </c>
      <c r="AB83" s="302"/>
      <c r="AC83" s="302"/>
    </row>
    <row r="84" spans="1:29" s="207" customFormat="1" ht="14.4" customHeight="1" x14ac:dyDescent="0.25">
      <c r="A84" s="313">
        <v>43952</v>
      </c>
      <c r="B84" s="475">
        <f t="shared" si="60"/>
        <v>651</v>
      </c>
      <c r="C84" s="475">
        <f t="shared" si="60"/>
        <v>5956.67</v>
      </c>
      <c r="D84" s="267"/>
      <c r="E84" s="277">
        <f t="shared" si="61"/>
        <v>8</v>
      </c>
      <c r="F84" s="277">
        <f t="shared" si="61"/>
        <v>330.88</v>
      </c>
      <c r="G84" s="277">
        <f t="shared" si="61"/>
        <v>5</v>
      </c>
      <c r="H84" s="277">
        <f t="shared" si="61"/>
        <v>2313.9899999999998</v>
      </c>
      <c r="I84" s="277">
        <f t="shared" si="61"/>
        <v>1</v>
      </c>
      <c r="J84" s="277">
        <f t="shared" si="61"/>
        <v>1321.6</v>
      </c>
      <c r="K84" s="477">
        <f t="shared" si="62"/>
        <v>14</v>
      </c>
      <c r="L84" s="476">
        <f t="shared" si="63"/>
        <v>3966.47</v>
      </c>
      <c r="M84" s="267"/>
      <c r="N84" s="475">
        <f t="shared" si="64"/>
        <v>2</v>
      </c>
      <c r="O84" s="475">
        <f t="shared" si="64"/>
        <v>7809.3</v>
      </c>
      <c r="P84" s="267"/>
      <c r="Q84" s="475">
        <f t="shared" si="65"/>
        <v>0</v>
      </c>
      <c r="R84" s="475">
        <f t="shared" si="65"/>
        <v>0</v>
      </c>
      <c r="S84" s="267"/>
      <c r="T84" s="478">
        <f t="shared" si="66"/>
        <v>667</v>
      </c>
      <c r="U84" s="478">
        <f t="shared" si="66"/>
        <v>17732.440000000002</v>
      </c>
      <c r="V84" s="268"/>
      <c r="W84" s="475">
        <f t="shared" si="67"/>
        <v>604</v>
      </c>
      <c r="X84" s="475">
        <f t="shared" si="67"/>
        <v>17198.53</v>
      </c>
      <c r="Y84" s="275"/>
      <c r="Z84" s="475">
        <f t="shared" si="68"/>
        <v>63</v>
      </c>
      <c r="AA84" s="475">
        <f t="shared" si="68"/>
        <v>533.91000000000076</v>
      </c>
      <c r="AB84" s="302"/>
      <c r="AC84" s="302"/>
    </row>
    <row r="85" spans="1:29" s="207" customFormat="1" ht="14.4" customHeight="1" x14ac:dyDescent="0.25">
      <c r="A85" s="313">
        <v>43983</v>
      </c>
      <c r="B85" s="475">
        <f t="shared" si="60"/>
        <v>821</v>
      </c>
      <c r="C85" s="475">
        <f t="shared" si="60"/>
        <v>7218.95</v>
      </c>
      <c r="D85" s="267"/>
      <c r="E85" s="277">
        <f t="shared" si="61"/>
        <v>21</v>
      </c>
      <c r="F85" s="277">
        <f t="shared" si="61"/>
        <v>628.69000000000005</v>
      </c>
      <c r="G85" s="277">
        <f t="shared" si="61"/>
        <v>12</v>
      </c>
      <c r="H85" s="277">
        <f t="shared" si="61"/>
        <v>4121.08</v>
      </c>
      <c r="I85" s="277">
        <f t="shared" si="61"/>
        <v>1</v>
      </c>
      <c r="J85" s="277">
        <f t="shared" si="61"/>
        <v>1971</v>
      </c>
      <c r="K85" s="477">
        <f t="shared" si="62"/>
        <v>34</v>
      </c>
      <c r="L85" s="476">
        <f t="shared" si="63"/>
        <v>6720.77</v>
      </c>
      <c r="M85" s="267"/>
      <c r="N85" s="475">
        <f t="shared" si="64"/>
        <v>0</v>
      </c>
      <c r="O85" s="475">
        <f t="shared" si="64"/>
        <v>0</v>
      </c>
      <c r="P85" s="267"/>
      <c r="Q85" s="475">
        <f t="shared" si="65"/>
        <v>0</v>
      </c>
      <c r="R85" s="475">
        <f t="shared" si="65"/>
        <v>0</v>
      </c>
      <c r="S85" s="267"/>
      <c r="T85" s="478">
        <f t="shared" si="66"/>
        <v>855</v>
      </c>
      <c r="U85" s="478">
        <f t="shared" si="66"/>
        <v>13939.72</v>
      </c>
      <c r="V85" s="268"/>
      <c r="W85" s="475">
        <f t="shared" si="67"/>
        <v>774</v>
      </c>
      <c r="X85" s="475">
        <f t="shared" si="67"/>
        <v>13194.04</v>
      </c>
      <c r="Y85" s="275"/>
      <c r="Z85" s="475">
        <f t="shared" si="68"/>
        <v>81</v>
      </c>
      <c r="AA85" s="475">
        <f t="shared" si="68"/>
        <v>745.67999999999938</v>
      </c>
      <c r="AB85" s="302"/>
      <c r="AC85" s="302"/>
    </row>
    <row r="86" spans="1:29" s="442" customFormat="1" ht="14.4" customHeight="1" x14ac:dyDescent="0.25">
      <c r="A86" s="313">
        <v>44013</v>
      </c>
      <c r="B86" s="475">
        <f t="shared" si="60"/>
        <v>912</v>
      </c>
      <c r="C86" s="475">
        <f t="shared" si="60"/>
        <v>8066.5199999999995</v>
      </c>
      <c r="D86" s="423"/>
      <c r="E86" s="432">
        <f t="shared" si="61"/>
        <v>12</v>
      </c>
      <c r="F86" s="432">
        <f t="shared" si="61"/>
        <v>415.31</v>
      </c>
      <c r="G86" s="432">
        <f t="shared" si="61"/>
        <v>14</v>
      </c>
      <c r="H86" s="432">
        <f t="shared" si="61"/>
        <v>4538.12</v>
      </c>
      <c r="I86" s="432">
        <f t="shared" si="61"/>
        <v>1</v>
      </c>
      <c r="J86" s="432">
        <f t="shared" si="61"/>
        <v>5494.5</v>
      </c>
      <c r="K86" s="477">
        <f t="shared" si="62"/>
        <v>27</v>
      </c>
      <c r="L86" s="476">
        <f t="shared" si="63"/>
        <v>10447.93</v>
      </c>
      <c r="M86" s="423"/>
      <c r="N86" s="475">
        <f t="shared" si="64"/>
        <v>0</v>
      </c>
      <c r="O86" s="475">
        <f t="shared" si="64"/>
        <v>0</v>
      </c>
      <c r="P86" s="423"/>
      <c r="Q86" s="475">
        <f t="shared" si="65"/>
        <v>0</v>
      </c>
      <c r="R86" s="475">
        <f t="shared" si="65"/>
        <v>0</v>
      </c>
      <c r="S86" s="423"/>
      <c r="T86" s="478">
        <f t="shared" si="66"/>
        <v>939</v>
      </c>
      <c r="U86" s="478">
        <f t="shared" si="66"/>
        <v>18514.449999999997</v>
      </c>
      <c r="V86" s="424"/>
      <c r="W86" s="475">
        <f t="shared" si="67"/>
        <v>805</v>
      </c>
      <c r="X86" s="475">
        <f t="shared" si="67"/>
        <v>17127.23</v>
      </c>
      <c r="Y86" s="431"/>
      <c r="Z86" s="475">
        <f t="shared" si="68"/>
        <v>134</v>
      </c>
      <c r="AA86" s="475">
        <f t="shared" si="68"/>
        <v>1387.2199999999991</v>
      </c>
      <c r="AB86" s="302"/>
      <c r="AC86" s="302"/>
    </row>
    <row r="87" spans="1:29" s="442" customFormat="1" ht="14.4" customHeight="1" x14ac:dyDescent="0.25">
      <c r="A87" s="313">
        <v>44044</v>
      </c>
      <c r="B87" s="475">
        <f t="shared" si="60"/>
        <v>770</v>
      </c>
      <c r="C87" s="475">
        <f t="shared" si="60"/>
        <v>6713.32</v>
      </c>
      <c r="D87" s="423"/>
      <c r="E87" s="432">
        <f t="shared" si="61"/>
        <v>18</v>
      </c>
      <c r="F87" s="432">
        <f t="shared" si="61"/>
        <v>482.03999999999996</v>
      </c>
      <c r="G87" s="432">
        <f t="shared" si="61"/>
        <v>9</v>
      </c>
      <c r="H87" s="432">
        <f t="shared" si="61"/>
        <v>2912.49</v>
      </c>
      <c r="I87" s="432">
        <f t="shared" si="61"/>
        <v>0</v>
      </c>
      <c r="J87" s="432">
        <f t="shared" si="61"/>
        <v>0</v>
      </c>
      <c r="K87" s="477">
        <f t="shared" si="62"/>
        <v>27</v>
      </c>
      <c r="L87" s="476">
        <f t="shared" si="63"/>
        <v>3394.5299999999997</v>
      </c>
      <c r="M87" s="423"/>
      <c r="N87" s="475">
        <f t="shared" si="64"/>
        <v>0</v>
      </c>
      <c r="O87" s="475">
        <f t="shared" si="64"/>
        <v>0</v>
      </c>
      <c r="P87" s="423"/>
      <c r="Q87" s="475">
        <f t="shared" si="65"/>
        <v>0</v>
      </c>
      <c r="R87" s="475">
        <f t="shared" si="65"/>
        <v>0</v>
      </c>
      <c r="S87" s="423"/>
      <c r="T87" s="478">
        <f t="shared" si="66"/>
        <v>797</v>
      </c>
      <c r="U87" s="478">
        <f t="shared" si="66"/>
        <v>10107.85</v>
      </c>
      <c r="V87" s="424"/>
      <c r="W87" s="475">
        <f t="shared" si="67"/>
        <v>503</v>
      </c>
      <c r="X87" s="475">
        <f t="shared" si="67"/>
        <v>5160.18</v>
      </c>
      <c r="Y87" s="431"/>
      <c r="Z87" s="475">
        <f t="shared" si="68"/>
        <v>294</v>
      </c>
      <c r="AA87" s="475">
        <f t="shared" si="68"/>
        <v>4947.67</v>
      </c>
      <c r="AB87" s="302"/>
      <c r="AC87" s="302"/>
    </row>
    <row r="88" spans="1:29" s="442" customFormat="1" ht="14.4" customHeight="1" x14ac:dyDescent="0.25">
      <c r="A88" s="313">
        <v>44075</v>
      </c>
      <c r="B88" s="475">
        <f t="shared" si="60"/>
        <v>652</v>
      </c>
      <c r="C88" s="475">
        <f t="shared" si="60"/>
        <v>5428.28</v>
      </c>
      <c r="D88" s="423"/>
      <c r="E88" s="432">
        <f t="shared" si="61"/>
        <v>10</v>
      </c>
      <c r="F88" s="432">
        <f t="shared" si="61"/>
        <v>265.10000000000002</v>
      </c>
      <c r="G88" s="432">
        <f t="shared" si="61"/>
        <v>9</v>
      </c>
      <c r="H88" s="432">
        <f t="shared" si="61"/>
        <v>4016.5</v>
      </c>
      <c r="I88" s="432">
        <f t="shared" si="61"/>
        <v>0</v>
      </c>
      <c r="J88" s="432">
        <f t="shared" si="61"/>
        <v>0</v>
      </c>
      <c r="K88" s="477">
        <f t="shared" si="62"/>
        <v>19</v>
      </c>
      <c r="L88" s="476">
        <f t="shared" si="63"/>
        <v>4281.6000000000004</v>
      </c>
      <c r="M88" s="423"/>
      <c r="N88" s="475">
        <f t="shared" si="64"/>
        <v>0</v>
      </c>
      <c r="O88" s="475">
        <f t="shared" si="64"/>
        <v>0</v>
      </c>
      <c r="P88" s="423"/>
      <c r="Q88" s="475">
        <f t="shared" si="65"/>
        <v>0</v>
      </c>
      <c r="R88" s="475">
        <f t="shared" si="65"/>
        <v>0</v>
      </c>
      <c r="S88" s="423"/>
      <c r="T88" s="478">
        <f t="shared" si="66"/>
        <v>671</v>
      </c>
      <c r="U88" s="478">
        <f t="shared" si="66"/>
        <v>9709.8799999999992</v>
      </c>
      <c r="V88" s="424"/>
      <c r="W88" s="475">
        <f t="shared" si="67"/>
        <v>53</v>
      </c>
      <c r="X88" s="475">
        <f t="shared" si="67"/>
        <v>492.08</v>
      </c>
      <c r="Y88" s="431"/>
      <c r="Z88" s="475">
        <f t="shared" si="68"/>
        <v>618</v>
      </c>
      <c r="AA88" s="475">
        <f t="shared" si="68"/>
        <v>9217.7999999999993</v>
      </c>
      <c r="AB88" s="302"/>
      <c r="AC88" s="302"/>
    </row>
    <row r="89" spans="1:29" s="442" customFormat="1" ht="14.4" customHeight="1" x14ac:dyDescent="0.25">
      <c r="A89" s="313">
        <v>44105</v>
      </c>
      <c r="B89" s="475">
        <f t="shared" si="60"/>
        <v>95</v>
      </c>
      <c r="C89" s="475">
        <f t="shared" si="60"/>
        <v>734.94</v>
      </c>
      <c r="D89" s="423"/>
      <c r="E89" s="432">
        <f t="shared" si="61"/>
        <v>0</v>
      </c>
      <c r="F89" s="432">
        <f t="shared" si="61"/>
        <v>0</v>
      </c>
      <c r="G89" s="432">
        <f t="shared" si="61"/>
        <v>0</v>
      </c>
      <c r="H89" s="432">
        <f t="shared" si="61"/>
        <v>0</v>
      </c>
      <c r="I89" s="432">
        <f t="shared" si="61"/>
        <v>0</v>
      </c>
      <c r="J89" s="432">
        <f t="shared" si="61"/>
        <v>0</v>
      </c>
      <c r="K89" s="477">
        <f t="shared" ref="K89" si="69">SUM(E89+G89+I89)</f>
        <v>0</v>
      </c>
      <c r="L89" s="476">
        <f t="shared" ref="L89" si="70">SUM(F89+H89+J89)</f>
        <v>0</v>
      </c>
      <c r="M89" s="423"/>
      <c r="N89" s="475">
        <f t="shared" si="64"/>
        <v>0</v>
      </c>
      <c r="O89" s="475">
        <f t="shared" si="64"/>
        <v>0</v>
      </c>
      <c r="P89" s="423"/>
      <c r="Q89" s="475">
        <f t="shared" si="65"/>
        <v>0</v>
      </c>
      <c r="R89" s="475">
        <f t="shared" si="65"/>
        <v>0</v>
      </c>
      <c r="S89" s="423"/>
      <c r="T89" s="478">
        <f t="shared" si="66"/>
        <v>95</v>
      </c>
      <c r="U89" s="478">
        <f t="shared" si="66"/>
        <v>734.94</v>
      </c>
      <c r="V89" s="424"/>
      <c r="W89" s="475">
        <f t="shared" si="67"/>
        <v>0</v>
      </c>
      <c r="X89" s="475">
        <f t="shared" si="67"/>
        <v>0</v>
      </c>
      <c r="Y89" s="431"/>
      <c r="Z89" s="475">
        <f t="shared" si="68"/>
        <v>95</v>
      </c>
      <c r="AA89" s="475">
        <f t="shared" si="68"/>
        <v>734.94</v>
      </c>
      <c r="AB89" s="302"/>
      <c r="AC89" s="302"/>
    </row>
    <row r="90" spans="1:29" s="207" customFormat="1" ht="3.6" customHeight="1" thickBot="1" x14ac:dyDescent="0.3">
      <c r="A90" s="479"/>
      <c r="B90" s="304"/>
      <c r="C90" s="80"/>
      <c r="D90" s="80"/>
      <c r="E90" s="80"/>
      <c r="F90" s="80"/>
      <c r="G90" s="80"/>
      <c r="H90" s="80"/>
      <c r="I90" s="80"/>
      <c r="J90" s="80"/>
      <c r="K90" s="80"/>
      <c r="L90" s="80"/>
      <c r="M90" s="80"/>
      <c r="N90" s="80"/>
      <c r="O90" s="80"/>
      <c r="P90" s="80"/>
      <c r="Q90" s="80"/>
      <c r="R90" s="80"/>
      <c r="S90" s="80"/>
      <c r="T90" s="80"/>
      <c r="U90" s="80"/>
      <c r="V90" s="80"/>
      <c r="W90" s="80"/>
      <c r="Y90" s="302"/>
      <c r="Z90" s="302"/>
      <c r="AA90" s="5"/>
      <c r="AB90" s="302"/>
      <c r="AC90" s="302"/>
    </row>
    <row r="91" spans="1:29" s="265" customFormat="1" ht="15" thickTop="1" thickBot="1" x14ac:dyDescent="0.3">
      <c r="A91" s="511" t="s">
        <v>346</v>
      </c>
      <c r="B91" s="395">
        <f>SUM(B80:B89)</f>
        <v>9651</v>
      </c>
      <c r="C91" s="395">
        <f>SUM(C80:C89)</f>
        <v>86556.390000000014</v>
      </c>
      <c r="D91" s="89"/>
      <c r="E91" s="474">
        <f>SUM(E80:E89)</f>
        <v>181</v>
      </c>
      <c r="F91" s="474">
        <f t="shared" ref="F91:J91" si="71">SUM(F80:F89)</f>
        <v>5638.9400000000005</v>
      </c>
      <c r="G91" s="474">
        <f t="shared" si="71"/>
        <v>99</v>
      </c>
      <c r="H91" s="474">
        <f t="shared" si="71"/>
        <v>34405.42</v>
      </c>
      <c r="I91" s="474">
        <f t="shared" si="71"/>
        <v>7</v>
      </c>
      <c r="J91" s="474">
        <f t="shared" si="71"/>
        <v>21020.730000000003</v>
      </c>
      <c r="K91" s="395">
        <f>SUM(K80:K89)</f>
        <v>287</v>
      </c>
      <c r="L91" s="395">
        <f>SUM(L80:L89)</f>
        <v>61065.09</v>
      </c>
      <c r="M91" s="89"/>
      <c r="N91" s="395">
        <f>SUM(N80:N89)</f>
        <v>6</v>
      </c>
      <c r="O91" s="395">
        <f>SUM(O80:O89)</f>
        <v>46996.800000000003</v>
      </c>
      <c r="P91" s="89"/>
      <c r="Q91" s="395">
        <f>SUM(Q80:Q89)</f>
        <v>0</v>
      </c>
      <c r="R91" s="395">
        <f>SUM(R80:R89)</f>
        <v>0</v>
      </c>
      <c r="S91" s="89"/>
      <c r="T91" s="395">
        <f>SUM(T80:T89)</f>
        <v>9944</v>
      </c>
      <c r="U91" s="395">
        <f>SUM(U80:U89)</f>
        <v>194618.28</v>
      </c>
      <c r="V91" s="124"/>
      <c r="W91" s="395">
        <f>SUM(W80:W89)</f>
        <v>8662</v>
      </c>
      <c r="X91" s="395">
        <f>SUM(X80:X89)</f>
        <v>177074.25999999998</v>
      </c>
      <c r="Y91" s="125"/>
      <c r="Z91" s="395">
        <f>SUM(Z80:Z89)</f>
        <v>1282</v>
      </c>
      <c r="AA91" s="395">
        <f>SUM(AA80:AA89)</f>
        <v>17544.019999999997</v>
      </c>
      <c r="AB91" s="5"/>
    </row>
    <row r="92" spans="1:29" s="207" customFormat="1" ht="6.6" customHeight="1" thickTop="1" thickBot="1" x14ac:dyDescent="0.3">
      <c r="A92" s="479"/>
      <c r="B92" s="304"/>
      <c r="C92" s="80"/>
      <c r="D92" s="80"/>
      <c r="E92" s="80"/>
      <c r="F92" s="80"/>
      <c r="G92" s="80"/>
      <c r="H92" s="80"/>
      <c r="I92" s="80"/>
      <c r="J92" s="80"/>
      <c r="K92" s="80"/>
      <c r="L92" s="80"/>
      <c r="M92" s="80"/>
      <c r="N92" s="80"/>
      <c r="O92" s="80"/>
      <c r="P92" s="80"/>
      <c r="Q92" s="80"/>
      <c r="R92" s="80"/>
      <c r="S92" s="80"/>
      <c r="T92" s="80"/>
      <c r="U92" s="80"/>
      <c r="V92" s="80"/>
      <c r="W92" s="80"/>
      <c r="Y92" s="302"/>
      <c r="Z92" s="302"/>
      <c r="AA92" s="5"/>
      <c r="AB92" s="302"/>
      <c r="AC92" s="302"/>
    </row>
    <row r="93" spans="1:29" ht="28.8" thickTop="1" thickBot="1" x14ac:dyDescent="0.3">
      <c r="A93" s="486" t="s">
        <v>373</v>
      </c>
      <c r="B93" s="396">
        <f>SUM(B62+B76)</f>
        <v>125276</v>
      </c>
      <c r="C93" s="396">
        <f>SUM(C62+C76)</f>
        <v>1050189.602</v>
      </c>
      <c r="D93" s="89"/>
      <c r="E93" s="396">
        <f t="shared" ref="E93:L93" si="72">SUM(E62+E76)</f>
        <v>4444</v>
      </c>
      <c r="F93" s="396">
        <f t="shared" si="72"/>
        <v>142128.201</v>
      </c>
      <c r="G93" s="396">
        <f t="shared" si="72"/>
        <v>2469</v>
      </c>
      <c r="H93" s="396">
        <f t="shared" si="72"/>
        <v>797378.728</v>
      </c>
      <c r="I93" s="396">
        <f t="shared" si="72"/>
        <v>277</v>
      </c>
      <c r="J93" s="396">
        <f t="shared" si="72"/>
        <v>681481.04399999999</v>
      </c>
      <c r="K93" s="396">
        <f t="shared" si="72"/>
        <v>7190</v>
      </c>
      <c r="L93" s="396">
        <f t="shared" si="72"/>
        <v>1620987.973</v>
      </c>
      <c r="M93" s="89"/>
      <c r="N93" s="396">
        <f>SUM(N62+N76)</f>
        <v>179</v>
      </c>
      <c r="O93" s="396">
        <f>SUM(O62+O76)</f>
        <v>716174.02500000002</v>
      </c>
      <c r="P93" s="89"/>
      <c r="Q93" s="396">
        <f>SUM(Q62+Q76)</f>
        <v>0</v>
      </c>
      <c r="R93" s="396">
        <f>SUM(R62+R76)</f>
        <v>0</v>
      </c>
      <c r="S93" s="89"/>
      <c r="T93" s="396">
        <f>SUM(T62+T76)</f>
        <v>132645</v>
      </c>
      <c r="U93" s="396">
        <f>SUM(U62+U76)</f>
        <v>3387351.6000000006</v>
      </c>
      <c r="V93" s="124"/>
      <c r="W93" s="396">
        <f>SUM(W62+W76)</f>
        <v>131366</v>
      </c>
      <c r="X93" s="396">
        <f>SUM(X62+X76)</f>
        <v>3369829.4520000005</v>
      </c>
      <c r="Y93" s="125"/>
      <c r="Z93" s="396">
        <f>SUM(Z62+Z76)</f>
        <v>1279</v>
      </c>
      <c r="AA93" s="396">
        <f>SUM(AA62+AA76)</f>
        <v>17522.148000000027</v>
      </c>
    </row>
    <row r="94" spans="1:29" ht="14.4" thickTop="1" x14ac:dyDescent="0.25">
      <c r="B94" s="1"/>
    </row>
    <row r="95" spans="1:29" x14ac:dyDescent="0.25">
      <c r="A95" s="462"/>
      <c r="B95" s="543"/>
      <c r="C95" s="543"/>
      <c r="D95" s="543"/>
      <c r="E95" s="543"/>
      <c r="F95" s="543"/>
      <c r="G95" s="543"/>
      <c r="H95" s="543"/>
      <c r="I95" s="543"/>
      <c r="J95" s="543"/>
      <c r="K95" s="543"/>
      <c r="L95" s="543"/>
      <c r="N95" s="126"/>
      <c r="O95" s="418"/>
      <c r="P95" s="419"/>
    </row>
    <row r="96" spans="1:29" x14ac:dyDescent="0.25">
      <c r="B96" s="543"/>
      <c r="C96" s="543"/>
      <c r="D96" s="543"/>
      <c r="E96" s="543"/>
      <c r="F96" s="543"/>
      <c r="G96" s="543"/>
      <c r="H96" s="543"/>
      <c r="I96" s="543"/>
      <c r="J96" s="543"/>
      <c r="K96" s="543"/>
      <c r="L96" s="543"/>
    </row>
    <row r="97" spans="2:12" ht="6" customHeight="1" x14ac:dyDescent="0.25">
      <c r="B97" s="543"/>
      <c r="C97" s="543"/>
      <c r="D97" s="543"/>
      <c r="E97" s="543"/>
      <c r="F97" s="543"/>
      <c r="G97" s="543"/>
      <c r="H97" s="543"/>
      <c r="I97" s="543"/>
      <c r="J97" s="543"/>
      <c r="K97" s="543"/>
      <c r="L97" s="543"/>
    </row>
    <row r="98" spans="2:12" x14ac:dyDescent="0.25">
      <c r="B98" s="540"/>
      <c r="C98" s="540"/>
      <c r="D98" s="540"/>
      <c r="E98" s="540"/>
      <c r="F98" s="540"/>
      <c r="G98" s="540"/>
      <c r="H98" s="540"/>
      <c r="I98" s="540"/>
      <c r="J98" s="540"/>
      <c r="K98" s="540"/>
      <c r="L98" s="540"/>
    </row>
    <row r="99" spans="2:12" x14ac:dyDescent="0.25">
      <c r="B99" s="540"/>
      <c r="C99" s="540"/>
      <c r="D99" s="540"/>
      <c r="E99" s="540"/>
      <c r="F99" s="540"/>
      <c r="G99" s="540"/>
      <c r="H99" s="540"/>
      <c r="I99" s="540"/>
      <c r="J99" s="540"/>
      <c r="K99" s="540"/>
      <c r="L99" s="540"/>
    </row>
    <row r="102" spans="2:12" ht="15" x14ac:dyDescent="0.25">
      <c r="B102" s="468"/>
    </row>
  </sheetData>
  <mergeCells count="18">
    <mergeCell ref="E4:F4"/>
    <mergeCell ref="G4:H4"/>
    <mergeCell ref="B98:L99"/>
    <mergeCell ref="P1:S1"/>
    <mergeCell ref="A1:N1"/>
    <mergeCell ref="B95:L97"/>
    <mergeCell ref="Z3:AA4"/>
    <mergeCell ref="W3:X4"/>
    <mergeCell ref="I4:J4"/>
    <mergeCell ref="K4:L4"/>
    <mergeCell ref="B3:C4"/>
    <mergeCell ref="E3:F3"/>
    <mergeCell ref="G3:H3"/>
    <mergeCell ref="I3:J3"/>
    <mergeCell ref="K3:L3"/>
    <mergeCell ref="Q3:R4"/>
    <mergeCell ref="N3:O4"/>
    <mergeCell ref="T3:U4"/>
  </mergeCells>
  <printOptions horizontalCentered="1"/>
  <pageMargins left="0.25" right="0.25" top="0.75" bottom="0.75" header="0.3" footer="0.3"/>
  <pageSetup scale="45" orientation="landscape" r:id="rId1"/>
  <ignoredErrors>
    <ignoredError sqref="B9:O9" formulaRange="1"/>
    <ignoredError sqref="E83:J83 N83:O83"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N48"/>
  <sheetViews>
    <sheetView showGridLines="0" zoomScale="75" zoomScaleNormal="75" workbookViewId="0">
      <selection sqref="A1:C1"/>
    </sheetView>
  </sheetViews>
  <sheetFormatPr defaultColWidth="10.33203125" defaultRowHeight="13.8" x14ac:dyDescent="0.25"/>
  <cols>
    <col min="1" max="1" width="23.109375" style="46" bestFit="1" customWidth="1"/>
    <col min="2" max="2" width="22.77734375" style="46" customWidth="1"/>
    <col min="3" max="3" width="19" style="47" customWidth="1"/>
    <col min="4" max="4" width="19" style="46" customWidth="1"/>
    <col min="5" max="5" width="0.88671875" style="46" customWidth="1"/>
    <col min="6" max="6" width="17.5546875" style="46" customWidth="1"/>
    <col min="7" max="7" width="17.88671875" style="46" customWidth="1"/>
    <col min="8" max="8" width="11.109375" style="46" customWidth="1"/>
    <col min="9" max="9" width="0.88671875" style="290" customWidth="1"/>
    <col min="10" max="10" width="17.109375" style="46" customWidth="1"/>
    <col min="11" max="11" width="16.5546875" style="46" customWidth="1"/>
    <col min="12" max="12" width="16" style="46" customWidth="1"/>
    <col min="13" max="13" width="10.33203125" style="46"/>
    <col min="14" max="14" width="11.21875" style="46" bestFit="1" customWidth="1"/>
    <col min="15" max="16384" width="10.33203125" style="46"/>
  </cols>
  <sheetData>
    <row r="1" spans="1:12" ht="24.6" customHeight="1" x14ac:dyDescent="0.25">
      <c r="A1" s="531" t="s">
        <v>334</v>
      </c>
      <c r="B1" s="531"/>
      <c r="C1" s="531"/>
      <c r="D1" s="403">
        <f>'Annual Capacity'!P2</f>
        <v>44135</v>
      </c>
      <c r="E1" s="390"/>
      <c r="F1" s="390"/>
      <c r="G1" s="390"/>
      <c r="H1" s="390"/>
      <c r="I1" s="244"/>
      <c r="J1" s="308"/>
    </row>
    <row r="2" spans="1:12" ht="24.6" customHeight="1" x14ac:dyDescent="0.25">
      <c r="A2" s="409" t="s">
        <v>319</v>
      </c>
      <c r="B2" s="407"/>
      <c r="C2" s="407"/>
      <c r="D2" s="407"/>
      <c r="E2" s="244"/>
      <c r="F2" s="244"/>
      <c r="G2" s="259"/>
      <c r="I2" s="244"/>
    </row>
    <row r="3" spans="1:12" s="67" customFormat="1" ht="4.8" customHeight="1" x14ac:dyDescent="0.25">
      <c r="A3" s="406"/>
      <c r="B3" s="406"/>
      <c r="C3" s="406"/>
      <c r="D3" s="406"/>
      <c r="E3" s="390"/>
      <c r="F3" s="390"/>
      <c r="G3" s="406"/>
      <c r="I3" s="390"/>
    </row>
    <row r="4" spans="1:12" ht="28.2" customHeight="1" x14ac:dyDescent="0.25">
      <c r="A4" s="77" t="s">
        <v>31</v>
      </c>
      <c r="B4" s="76" t="s">
        <v>32</v>
      </c>
      <c r="C4" s="75" t="s">
        <v>69</v>
      </c>
      <c r="D4" s="75" t="s">
        <v>26</v>
      </c>
    </row>
    <row r="5" spans="1:12" x14ac:dyDescent="0.25">
      <c r="A5" s="28" t="s">
        <v>174</v>
      </c>
      <c r="B5" s="118">
        <f>SUM('Annual Capacity'!D43+'Annual Capacity'!M43)</f>
        <v>132466</v>
      </c>
      <c r="C5" s="115">
        <f>SUM('Annual Capacity'!E43+'Annual Capacity'!N43)</f>
        <v>2671177.5750000002</v>
      </c>
      <c r="D5" s="60">
        <f>C5/$C$8</f>
        <v>0.78857405148021842</v>
      </c>
    </row>
    <row r="6" spans="1:12" x14ac:dyDescent="0.25">
      <c r="A6" s="28" t="s">
        <v>30</v>
      </c>
      <c r="B6" s="118">
        <f>'Annual Capacity'!P43</f>
        <v>179</v>
      </c>
      <c r="C6" s="115">
        <f>'Annual Capacity'!Q43</f>
        <v>716174.02500000002</v>
      </c>
      <c r="D6" s="60">
        <f>C6/$C$8</f>
        <v>0.21142594851978164</v>
      </c>
    </row>
    <row r="7" spans="1:12" s="290" customFormat="1" x14ac:dyDescent="0.25">
      <c r="A7" s="28" t="s">
        <v>315</v>
      </c>
      <c r="B7" s="118">
        <f>'Annual Capacity'!S43</f>
        <v>0</v>
      </c>
      <c r="C7" s="115">
        <f>'Annual Capacity'!T43</f>
        <v>0</v>
      </c>
      <c r="D7" s="60">
        <f>C7/$C$8</f>
        <v>0</v>
      </c>
    </row>
    <row r="8" spans="1:12" x14ac:dyDescent="0.25">
      <c r="A8" s="6" t="s">
        <v>0</v>
      </c>
      <c r="B8" s="119">
        <f>SUM(B5:B7)</f>
        <v>132645</v>
      </c>
      <c r="C8" s="116">
        <f>SUM(C5:C7)</f>
        <v>3387351.6</v>
      </c>
      <c r="D8" s="117">
        <f>SUM(D5:D7)</f>
        <v>1</v>
      </c>
    </row>
    <row r="9" spans="1:12" s="67" customFormat="1" ht="7.2" customHeight="1" x14ac:dyDescent="0.25">
      <c r="A9" s="23"/>
      <c r="B9" s="314"/>
      <c r="C9" s="314"/>
      <c r="D9" s="315"/>
      <c r="F9" s="314"/>
      <c r="G9" s="314"/>
      <c r="H9" s="315"/>
      <c r="J9" s="314"/>
      <c r="K9" s="314"/>
      <c r="L9" s="315"/>
    </row>
    <row r="10" spans="1:12" ht="17.399999999999999" x14ac:dyDescent="0.25">
      <c r="E10" s="244"/>
      <c r="F10" s="244"/>
      <c r="G10" s="244"/>
      <c r="H10" s="244"/>
      <c r="I10" s="244"/>
      <c r="J10" s="244"/>
      <c r="K10" s="244"/>
    </row>
    <row r="11" spans="1:12" ht="24" customHeight="1" x14ac:dyDescent="0.25">
      <c r="A11" s="562" t="s">
        <v>309</v>
      </c>
      <c r="B11" s="562"/>
      <c r="C11" s="562"/>
      <c r="D11" s="562"/>
    </row>
    <row r="12" spans="1:12" ht="6" customHeight="1" x14ac:dyDescent="0.3">
      <c r="A12" s="27"/>
    </row>
    <row r="13" spans="1:12" s="290" customFormat="1" ht="15.6" x14ac:dyDescent="0.3">
      <c r="A13" s="27"/>
      <c r="B13" s="566" t="s">
        <v>338</v>
      </c>
      <c r="C13" s="566"/>
      <c r="D13" s="566"/>
      <c r="F13" s="567" t="s">
        <v>339</v>
      </c>
      <c r="G13" s="568"/>
      <c r="H13" s="569"/>
      <c r="J13" s="559" t="s">
        <v>347</v>
      </c>
      <c r="K13" s="560"/>
      <c r="L13" s="561"/>
    </row>
    <row r="14" spans="1:12" ht="41.4" x14ac:dyDescent="0.25">
      <c r="A14" s="78" t="s">
        <v>73</v>
      </c>
      <c r="B14" s="76" t="s">
        <v>32</v>
      </c>
      <c r="C14" s="75" t="s">
        <v>69</v>
      </c>
      <c r="D14" s="75" t="s">
        <v>26</v>
      </c>
      <c r="F14" s="76" t="s">
        <v>32</v>
      </c>
      <c r="G14" s="75" t="s">
        <v>69</v>
      </c>
      <c r="H14" s="75" t="s">
        <v>26</v>
      </c>
      <c r="J14" s="76" t="s">
        <v>32</v>
      </c>
      <c r="K14" s="75" t="s">
        <v>69</v>
      </c>
      <c r="L14" s="75" t="s">
        <v>26</v>
      </c>
    </row>
    <row r="15" spans="1:12" x14ac:dyDescent="0.25">
      <c r="A15" s="28" t="s">
        <v>3</v>
      </c>
      <c r="B15" s="281">
        <v>4955</v>
      </c>
      <c r="C15" s="282">
        <v>1200534.764</v>
      </c>
      <c r="D15" s="60">
        <f t="shared" ref="D15:D26" si="0">C15/$C$27</f>
        <v>0.45883705518619355</v>
      </c>
      <c r="F15" s="281">
        <v>62</v>
      </c>
      <c r="G15" s="282">
        <v>22440.080000000002</v>
      </c>
      <c r="H15" s="60">
        <f>G15/$G$27</f>
        <v>0.41020477627284591</v>
      </c>
      <c r="J15" s="352">
        <f>SUM(B15+F15)</f>
        <v>5017</v>
      </c>
      <c r="K15" s="353">
        <f>SUM(C15+G15)</f>
        <v>1222974.844</v>
      </c>
      <c r="L15" s="354">
        <f>K15/$K$27</f>
        <v>0.45784108680981278</v>
      </c>
    </row>
    <row r="16" spans="1:12" x14ac:dyDescent="0.25">
      <c r="A16" s="28" t="s">
        <v>1</v>
      </c>
      <c r="B16" s="283">
        <v>187</v>
      </c>
      <c r="C16" s="282">
        <v>9919.0310000000009</v>
      </c>
      <c r="D16" s="60">
        <f t="shared" si="0"/>
        <v>3.7909930731006847E-3</v>
      </c>
      <c r="F16" s="281">
        <v>6</v>
      </c>
      <c r="G16" s="282">
        <v>177.7</v>
      </c>
      <c r="H16" s="60">
        <f t="shared" ref="H16:H26" si="1">G16/$G$27</f>
        <v>3.2483569017438757E-3</v>
      </c>
      <c r="J16" s="352">
        <f t="shared" ref="J16:J26" si="2">SUM(B16+F16)</f>
        <v>193</v>
      </c>
      <c r="K16" s="353">
        <f t="shared" ref="K16:K26" si="3">SUM(C16+G16)</f>
        <v>10096.731000000002</v>
      </c>
      <c r="L16" s="354">
        <f t="shared" ref="L16:L26" si="4">K16/$K$27</f>
        <v>3.779880115233448E-3</v>
      </c>
    </row>
    <row r="17" spans="1:14" x14ac:dyDescent="0.25">
      <c r="A17" s="28" t="s">
        <v>71</v>
      </c>
      <c r="B17" s="283">
        <v>100</v>
      </c>
      <c r="C17" s="282">
        <v>29250.197</v>
      </c>
      <c r="D17" s="60">
        <f t="shared" si="0"/>
        <v>1.1179246663694308E-2</v>
      </c>
      <c r="F17" s="281">
        <v>1</v>
      </c>
      <c r="G17" s="282">
        <v>75.92</v>
      </c>
      <c r="H17" s="60">
        <f t="shared" si="1"/>
        <v>1.3878179852582727E-3</v>
      </c>
      <c r="J17" s="352">
        <f t="shared" si="2"/>
        <v>101</v>
      </c>
      <c r="K17" s="353">
        <f t="shared" si="3"/>
        <v>29326.116999999998</v>
      </c>
      <c r="L17" s="354">
        <f t="shared" si="4"/>
        <v>1.0978722371162465E-2</v>
      </c>
    </row>
    <row r="18" spans="1:14" x14ac:dyDescent="0.25">
      <c r="A18" s="28" t="s">
        <v>33</v>
      </c>
      <c r="B18" s="283">
        <v>274</v>
      </c>
      <c r="C18" s="282">
        <v>56241.112999999998</v>
      </c>
      <c r="D18" s="60">
        <f t="shared" si="0"/>
        <v>2.1495009926521334E-2</v>
      </c>
      <c r="F18" s="281">
        <v>0</v>
      </c>
      <c r="G18" s="282">
        <v>0</v>
      </c>
      <c r="H18" s="60">
        <f t="shared" si="1"/>
        <v>0</v>
      </c>
      <c r="J18" s="352">
        <f t="shared" si="2"/>
        <v>274</v>
      </c>
      <c r="K18" s="353">
        <f t="shared" si="3"/>
        <v>56241.112999999998</v>
      </c>
      <c r="L18" s="354">
        <f t="shared" si="4"/>
        <v>2.1054801270559486E-2</v>
      </c>
    </row>
    <row r="19" spans="1:14" x14ac:dyDescent="0.25">
      <c r="A19" s="28" t="s">
        <v>2</v>
      </c>
      <c r="B19" s="283">
        <v>702</v>
      </c>
      <c r="C19" s="282">
        <v>54018.459000000003</v>
      </c>
      <c r="D19" s="60">
        <f t="shared" si="0"/>
        <v>2.0645525141374528E-2</v>
      </c>
      <c r="F19" s="281">
        <v>18</v>
      </c>
      <c r="G19" s="282">
        <v>687.61</v>
      </c>
      <c r="H19" s="60">
        <f t="shared" si="1"/>
        <v>1.2569514289297166E-2</v>
      </c>
      <c r="J19" s="352">
        <f t="shared" si="2"/>
        <v>720</v>
      </c>
      <c r="K19" s="353">
        <f t="shared" si="3"/>
        <v>54706.069000000003</v>
      </c>
      <c r="L19" s="354">
        <f t="shared" si="4"/>
        <v>2.0480131875919932E-2</v>
      </c>
    </row>
    <row r="20" spans="1:14" ht="13.8" customHeight="1" x14ac:dyDescent="0.25">
      <c r="A20" s="28" t="s">
        <v>304</v>
      </c>
      <c r="B20" s="283">
        <v>13</v>
      </c>
      <c r="C20" s="282">
        <v>1229.587</v>
      </c>
      <c r="D20" s="60">
        <f t="shared" si="0"/>
        <v>4.6994064236462727E-4</v>
      </c>
      <c r="F20" s="281">
        <v>0</v>
      </c>
      <c r="G20" s="282">
        <v>0</v>
      </c>
      <c r="H20" s="60">
        <f t="shared" si="1"/>
        <v>0</v>
      </c>
      <c r="J20" s="352">
        <f t="shared" si="2"/>
        <v>13</v>
      </c>
      <c r="K20" s="353">
        <f t="shared" si="3"/>
        <v>1229.587</v>
      </c>
      <c r="L20" s="354">
        <f t="shared" si="4"/>
        <v>4.603164579951223E-4</v>
      </c>
    </row>
    <row r="21" spans="1:14" ht="13.8" customHeight="1" x14ac:dyDescent="0.25">
      <c r="A21" s="28" t="s">
        <v>305</v>
      </c>
      <c r="B21" s="283">
        <v>52</v>
      </c>
      <c r="C21" s="282">
        <v>28850.492999999999</v>
      </c>
      <c r="D21" s="60">
        <f t="shared" si="0"/>
        <v>1.102648223586959E-2</v>
      </c>
      <c r="F21" s="281">
        <v>0</v>
      </c>
      <c r="G21" s="282">
        <v>0</v>
      </c>
      <c r="H21" s="60">
        <f t="shared" si="1"/>
        <v>0</v>
      </c>
      <c r="J21" s="352">
        <f t="shared" si="2"/>
        <v>52</v>
      </c>
      <c r="K21" s="353">
        <f t="shared" si="3"/>
        <v>28850.492999999999</v>
      </c>
      <c r="L21" s="354">
        <f t="shared" si="4"/>
        <v>1.0800664572066123E-2</v>
      </c>
    </row>
    <row r="22" spans="1:14" x14ac:dyDescent="0.25">
      <c r="A22" s="28" t="s">
        <v>4</v>
      </c>
      <c r="B22" s="283">
        <v>122069</v>
      </c>
      <c r="C22" s="282">
        <v>1022718.292</v>
      </c>
      <c r="D22" s="60">
        <f t="shared" si="0"/>
        <v>0.390876685505405</v>
      </c>
      <c r="F22" s="281">
        <v>3207</v>
      </c>
      <c r="G22" s="282">
        <v>27471.31</v>
      </c>
      <c r="H22" s="60">
        <f t="shared" si="1"/>
        <v>0.50217568620397046</v>
      </c>
      <c r="J22" s="352">
        <f t="shared" si="2"/>
        <v>125276</v>
      </c>
      <c r="K22" s="353">
        <f t="shared" si="3"/>
        <v>1050189.602</v>
      </c>
      <c r="L22" s="354">
        <f t="shared" si="4"/>
        <v>0.39315604167573925</v>
      </c>
      <c r="N22" s="465"/>
    </row>
    <row r="23" spans="1:14" x14ac:dyDescent="0.25">
      <c r="A23" s="28" t="s">
        <v>311</v>
      </c>
      <c r="B23" s="283">
        <v>1</v>
      </c>
      <c r="C23" s="282">
        <v>209.3</v>
      </c>
      <c r="D23" s="60">
        <f t="shared" si="0"/>
        <v>7.9993181813825691E-5</v>
      </c>
      <c r="F23" s="281">
        <v>0</v>
      </c>
      <c r="G23" s="282">
        <v>0</v>
      </c>
      <c r="H23" s="60">
        <f t="shared" si="1"/>
        <v>0</v>
      </c>
      <c r="J23" s="352">
        <f t="shared" si="2"/>
        <v>1</v>
      </c>
      <c r="K23" s="353">
        <f t="shared" si="3"/>
        <v>209.3</v>
      </c>
      <c r="L23" s="354">
        <f t="shared" si="4"/>
        <v>7.8354955491867677E-5</v>
      </c>
    </row>
    <row r="24" spans="1:14" x14ac:dyDescent="0.25">
      <c r="A24" s="28" t="s">
        <v>6</v>
      </c>
      <c r="B24" s="283">
        <v>116</v>
      </c>
      <c r="C24" s="282">
        <v>37475.487000000001</v>
      </c>
      <c r="D24" s="60">
        <f t="shared" si="0"/>
        <v>1.4322902270199049E-2</v>
      </c>
      <c r="F24" s="281">
        <v>4</v>
      </c>
      <c r="G24" s="282">
        <v>935.6</v>
      </c>
      <c r="H24" s="60">
        <f t="shared" si="1"/>
        <v>1.7102772747729714E-2</v>
      </c>
      <c r="J24" s="352">
        <f t="shared" si="2"/>
        <v>120</v>
      </c>
      <c r="K24" s="353">
        <f t="shared" si="3"/>
        <v>38411.087</v>
      </c>
      <c r="L24" s="354">
        <f t="shared" si="4"/>
        <v>1.4379832834587946E-2</v>
      </c>
      <c r="N24" s="465"/>
    </row>
    <row r="25" spans="1:14" x14ac:dyDescent="0.25">
      <c r="A25" s="28" t="s">
        <v>5</v>
      </c>
      <c r="B25" s="283">
        <v>629</v>
      </c>
      <c r="C25" s="282">
        <v>174502.91099999999</v>
      </c>
      <c r="D25" s="60">
        <f t="shared" si="0"/>
        <v>6.6693946902364271E-2</v>
      </c>
      <c r="F25" s="281">
        <v>11</v>
      </c>
      <c r="G25" s="282">
        <v>2916.36</v>
      </c>
      <c r="H25" s="60">
        <f t="shared" si="1"/>
        <v>5.3311075599154586E-2</v>
      </c>
      <c r="J25" s="352">
        <f t="shared" si="2"/>
        <v>640</v>
      </c>
      <c r="K25" s="353">
        <f t="shared" si="3"/>
        <v>177419.27099999998</v>
      </c>
      <c r="L25" s="354">
        <f t="shared" si="4"/>
        <v>6.641987139323749E-2</v>
      </c>
    </row>
    <row r="26" spans="1:14" x14ac:dyDescent="0.25">
      <c r="A26" s="28" t="s">
        <v>72</v>
      </c>
      <c r="B26" s="283">
        <v>59</v>
      </c>
      <c r="C26" s="282">
        <v>1523.3610000000001</v>
      </c>
      <c r="D26" s="60">
        <f t="shared" si="0"/>
        <v>5.8221927109933745E-4</v>
      </c>
      <c r="F26" s="281">
        <v>0</v>
      </c>
      <c r="G26" s="282">
        <v>0</v>
      </c>
      <c r="H26" s="60">
        <f t="shared" si="1"/>
        <v>0</v>
      </c>
      <c r="J26" s="352">
        <f t="shared" si="2"/>
        <v>59</v>
      </c>
      <c r="K26" s="353">
        <f t="shared" si="3"/>
        <v>1523.3610000000001</v>
      </c>
      <c r="L26" s="354">
        <f t="shared" si="4"/>
        <v>5.7029566819420468E-4</v>
      </c>
    </row>
    <row r="27" spans="1:14" ht="13.8" customHeight="1" x14ac:dyDescent="0.25">
      <c r="A27" s="316" t="s">
        <v>0</v>
      </c>
      <c r="B27" s="317">
        <f>SUM(B15:B26)</f>
        <v>129157</v>
      </c>
      <c r="C27" s="317">
        <f>SUM(C15:C26)</f>
        <v>2616472.9949999996</v>
      </c>
      <c r="D27" s="318">
        <f>SUM(D15:D26)</f>
        <v>1</v>
      </c>
      <c r="F27" s="317">
        <f>SUM(F15:F26)</f>
        <v>3309</v>
      </c>
      <c r="G27" s="317">
        <f>SUM(G15:G26)</f>
        <v>54704.58</v>
      </c>
      <c r="H27" s="318">
        <f>SUM(H15:H26)</f>
        <v>1</v>
      </c>
      <c r="J27" s="397">
        <f>SUM(J15:J26)</f>
        <v>132466</v>
      </c>
      <c r="K27" s="397">
        <f>SUM(K15:K26)</f>
        <v>2671177.5749999997</v>
      </c>
      <c r="L27" s="398">
        <f>SUM(L15:L26)</f>
        <v>1.0000000000000002</v>
      </c>
    </row>
    <row r="28" spans="1:14" s="67" customFormat="1" ht="7.2" customHeight="1" x14ac:dyDescent="0.25">
      <c r="A28" s="23"/>
      <c r="B28" s="314"/>
      <c r="C28" s="314"/>
      <c r="D28" s="315"/>
      <c r="F28" s="314"/>
      <c r="G28" s="314"/>
      <c r="H28" s="315"/>
      <c r="J28" s="314"/>
      <c r="K28" s="314"/>
      <c r="L28" s="315"/>
    </row>
    <row r="29" spans="1:14" s="67" customFormat="1" ht="18" customHeight="1" x14ac:dyDescent="0.25">
      <c r="A29" s="23"/>
      <c r="B29" s="92"/>
      <c r="C29" s="93"/>
      <c r="D29" s="94"/>
    </row>
    <row r="30" spans="1:14" ht="28.8" customHeight="1" x14ac:dyDescent="0.25">
      <c r="A30" s="558" t="s">
        <v>310</v>
      </c>
      <c r="B30" s="558"/>
      <c r="C30" s="558"/>
      <c r="D30" s="558"/>
      <c r="F30" s="564" t="str">
        <f>'Annual Capacity'!Y3</f>
        <v>Previously Reported through 09/30/2020</v>
      </c>
      <c r="G30" s="564"/>
      <c r="H30" s="565" t="str">
        <f>'Annual Capacity'!AB3</f>
        <v>Difference between 09/30/2020 and 10/31/2020</v>
      </c>
      <c r="I30" s="565"/>
      <c r="J30" s="565"/>
    </row>
    <row r="31" spans="1:14" s="67" customFormat="1" ht="5.4" customHeight="1" x14ac:dyDescent="0.25">
      <c r="A31" s="408"/>
      <c r="B31" s="408"/>
      <c r="C31" s="408"/>
      <c r="D31" s="408"/>
      <c r="F31" s="564"/>
      <c r="G31" s="564"/>
      <c r="H31" s="565"/>
      <c r="I31" s="565"/>
      <c r="J31" s="565"/>
    </row>
    <row r="32" spans="1:14" ht="27.6" customHeight="1" x14ac:dyDescent="0.25">
      <c r="A32" s="405" t="s">
        <v>338</v>
      </c>
      <c r="B32" s="90"/>
      <c r="C32" s="90"/>
      <c r="D32" s="90"/>
      <c r="E32" s="90"/>
      <c r="F32" s="563"/>
      <c r="G32" s="563"/>
      <c r="H32" s="563"/>
      <c r="I32" s="563"/>
      <c r="J32" s="563"/>
    </row>
    <row r="33" spans="1:12" ht="27.6" customHeight="1" x14ac:dyDescent="0.25">
      <c r="A33" s="79" t="s">
        <v>318</v>
      </c>
      <c r="B33" s="71" t="s">
        <v>21</v>
      </c>
      <c r="C33" s="53" t="s">
        <v>69</v>
      </c>
      <c r="D33" s="53" t="s">
        <v>26</v>
      </c>
      <c r="F33" s="320" t="s">
        <v>7</v>
      </c>
      <c r="G33" s="321" t="s">
        <v>27</v>
      </c>
      <c r="H33" s="320" t="s">
        <v>7</v>
      </c>
      <c r="J33" s="320" t="s">
        <v>27</v>
      </c>
    </row>
    <row r="34" spans="1:12" ht="14.4" x14ac:dyDescent="0.3">
      <c r="A34" s="48" t="s">
        <v>15</v>
      </c>
      <c r="B34" s="49">
        <v>80</v>
      </c>
      <c r="C34" s="49">
        <v>80859.649000000005</v>
      </c>
      <c r="D34" s="50">
        <f t="shared" ref="D34:D39" si="5">C34/$C$40</f>
        <v>0.11366350080955374</v>
      </c>
      <c r="F34" s="322">
        <v>80</v>
      </c>
      <c r="G34" s="322">
        <v>80859.649000000005</v>
      </c>
      <c r="H34" s="323">
        <f t="shared" ref="H34:H39" si="6">B34-F34</f>
        <v>0</v>
      </c>
      <c r="J34" s="324">
        <f t="shared" ref="J34:J39" si="7">C34-G34</f>
        <v>0</v>
      </c>
    </row>
    <row r="35" spans="1:12" ht="14.4" x14ac:dyDescent="0.3">
      <c r="A35" s="48" t="s">
        <v>22</v>
      </c>
      <c r="B35" s="49">
        <v>31</v>
      </c>
      <c r="C35" s="49">
        <v>194412.08</v>
      </c>
      <c r="D35" s="50">
        <f t="shared" si="5"/>
        <v>0.27328287824335007</v>
      </c>
      <c r="F35" s="322">
        <v>31</v>
      </c>
      <c r="G35" s="322">
        <v>194412.08</v>
      </c>
      <c r="H35" s="323">
        <f t="shared" si="6"/>
        <v>0</v>
      </c>
      <c r="J35" s="324">
        <f t="shared" si="7"/>
        <v>0</v>
      </c>
    </row>
    <row r="36" spans="1:12" ht="14.4" x14ac:dyDescent="0.3">
      <c r="A36" s="48" t="s">
        <v>313</v>
      </c>
      <c r="B36" s="49">
        <v>2</v>
      </c>
      <c r="C36" s="49">
        <v>42956.33</v>
      </c>
      <c r="D36" s="50">
        <f t="shared" si="5"/>
        <v>6.0383230821722429E-2</v>
      </c>
      <c r="F36" s="322">
        <v>2</v>
      </c>
      <c r="G36" s="322">
        <v>42956.33</v>
      </c>
      <c r="H36" s="323">
        <f t="shared" si="6"/>
        <v>0</v>
      </c>
      <c r="J36" s="324">
        <f t="shared" si="7"/>
        <v>0</v>
      </c>
    </row>
    <row r="37" spans="1:12" ht="14.4" x14ac:dyDescent="0.3">
      <c r="A37" s="48" t="s">
        <v>23</v>
      </c>
      <c r="B37" s="49">
        <v>12</v>
      </c>
      <c r="C37" s="49">
        <v>94478.23</v>
      </c>
      <c r="D37" s="50">
        <f t="shared" si="5"/>
        <v>0.1328069872290715</v>
      </c>
      <c r="F37" s="322">
        <v>12</v>
      </c>
      <c r="G37" s="322">
        <v>94478.23</v>
      </c>
      <c r="H37" s="323">
        <f t="shared" si="6"/>
        <v>0</v>
      </c>
      <c r="J37" s="324">
        <f t="shared" si="7"/>
        <v>0</v>
      </c>
    </row>
    <row r="38" spans="1:12" ht="14.4" x14ac:dyDescent="0.3">
      <c r="A38" s="51" t="s">
        <v>24</v>
      </c>
      <c r="B38" s="52">
        <v>20</v>
      </c>
      <c r="C38" s="52">
        <v>176163.02</v>
      </c>
      <c r="D38" s="50">
        <f t="shared" si="5"/>
        <v>0.24763037947868694</v>
      </c>
      <c r="F38" s="325">
        <v>20</v>
      </c>
      <c r="G38" s="325">
        <v>176163.02</v>
      </c>
      <c r="H38" s="323">
        <f t="shared" si="6"/>
        <v>0</v>
      </c>
      <c r="J38" s="324">
        <f t="shared" si="7"/>
        <v>0</v>
      </c>
      <c r="K38" s="91"/>
    </row>
    <row r="39" spans="1:12" ht="14.4" x14ac:dyDescent="0.3">
      <c r="A39" s="51" t="s">
        <v>28</v>
      </c>
      <c r="B39" s="52">
        <v>33</v>
      </c>
      <c r="C39" s="52">
        <v>122525.716</v>
      </c>
      <c r="D39" s="50">
        <f t="shared" si="5"/>
        <v>0.17223302341761526</v>
      </c>
      <c r="F39" s="325">
        <v>33</v>
      </c>
      <c r="G39" s="325">
        <v>122525.716</v>
      </c>
      <c r="H39" s="323">
        <f t="shared" si="6"/>
        <v>0</v>
      </c>
      <c r="J39" s="324">
        <f t="shared" si="7"/>
        <v>0</v>
      </c>
      <c r="K39" s="88"/>
    </row>
    <row r="40" spans="1:12" x14ac:dyDescent="0.25">
      <c r="A40" s="53" t="s">
        <v>25</v>
      </c>
      <c r="B40" s="54">
        <f>SUM(B34:B39)</f>
        <v>178</v>
      </c>
      <c r="C40" s="54">
        <f>SUM(C34:C39)</f>
        <v>711395.02500000002</v>
      </c>
      <c r="D40" s="55">
        <f>SUM(D34:D39)</f>
        <v>0.99999999999999989</v>
      </c>
      <c r="F40" s="326">
        <f>SUM(F34:F39)</f>
        <v>178</v>
      </c>
      <c r="G40" s="327">
        <f>SUM(G34:G39)</f>
        <v>711395.02500000002</v>
      </c>
      <c r="H40" s="327">
        <f>SUM(H34:H39)</f>
        <v>0</v>
      </c>
      <c r="J40" s="328">
        <f>SUM(J34:J39)</f>
        <v>0</v>
      </c>
      <c r="K40" s="91"/>
    </row>
    <row r="41" spans="1:12" s="290" customFormat="1" ht="4.2" customHeight="1" x14ac:dyDescent="0.25">
      <c r="A41" s="291"/>
      <c r="B41" s="291"/>
      <c r="C41" s="291"/>
      <c r="D41" s="291"/>
      <c r="E41" s="291"/>
      <c r="F41" s="288"/>
      <c r="G41" s="289"/>
      <c r="H41" s="289"/>
      <c r="I41" s="291"/>
      <c r="J41" s="289"/>
      <c r="K41" s="289"/>
      <c r="L41" s="289"/>
    </row>
    <row r="42" spans="1:12" s="290" customFormat="1" ht="14.4" x14ac:dyDescent="0.25">
      <c r="A42" s="329"/>
      <c r="B42" s="330"/>
      <c r="C42" s="331"/>
      <c r="D42" s="332"/>
      <c r="E42" s="292"/>
      <c r="F42" s="288"/>
      <c r="G42" s="289"/>
      <c r="H42" s="564" t="str">
        <f>H30</f>
        <v>Difference between 09/30/2020 and 10/31/2020</v>
      </c>
      <c r="I42" s="564"/>
      <c r="J42" s="564"/>
      <c r="K42" s="289"/>
      <c r="L42" s="289"/>
    </row>
    <row r="43" spans="1:12" s="290" customFormat="1" ht="33.6" customHeight="1" x14ac:dyDescent="0.25">
      <c r="A43" s="405" t="s">
        <v>339</v>
      </c>
      <c r="B43" s="90"/>
      <c r="C43" s="90"/>
      <c r="D43" s="90"/>
      <c r="E43" s="90"/>
      <c r="F43" s="563" t="str">
        <f>F30</f>
        <v>Previously Reported through 09/30/2020</v>
      </c>
      <c r="G43" s="563"/>
      <c r="H43" s="563"/>
      <c r="I43" s="563"/>
      <c r="J43" s="563"/>
    </row>
    <row r="44" spans="1:12" s="290" customFormat="1" ht="27.6" customHeight="1" x14ac:dyDescent="0.25">
      <c r="A44" s="79" t="s">
        <v>318</v>
      </c>
      <c r="B44" s="300" t="s">
        <v>21</v>
      </c>
      <c r="C44" s="53" t="s">
        <v>69</v>
      </c>
      <c r="D44" s="53" t="s">
        <v>26</v>
      </c>
      <c r="F44" s="320" t="s">
        <v>7</v>
      </c>
      <c r="G44" s="321" t="s">
        <v>27</v>
      </c>
      <c r="H44" s="320" t="s">
        <v>7</v>
      </c>
      <c r="J44" s="320" t="s">
        <v>27</v>
      </c>
    </row>
    <row r="45" spans="1:12" s="290" customFormat="1" ht="14.4" x14ac:dyDescent="0.3">
      <c r="A45" s="48" t="s">
        <v>313</v>
      </c>
      <c r="B45" s="49">
        <v>1</v>
      </c>
      <c r="C45" s="49">
        <v>4779</v>
      </c>
      <c r="D45" s="50">
        <f>C45/$C$40</f>
        <v>6.7177866474396556E-3</v>
      </c>
      <c r="F45" s="322">
        <v>1</v>
      </c>
      <c r="G45" s="322">
        <v>4779</v>
      </c>
      <c r="H45" s="323">
        <f>B45-F45</f>
        <v>0</v>
      </c>
      <c r="J45" s="324">
        <f>C45-G45</f>
        <v>0</v>
      </c>
    </row>
    <row r="46" spans="1:12" s="290" customFormat="1" ht="14.4" x14ac:dyDescent="0.3">
      <c r="A46" s="51" t="s">
        <v>24</v>
      </c>
      <c r="B46" s="52">
        <v>0</v>
      </c>
      <c r="C46" s="52">
        <v>0</v>
      </c>
      <c r="D46" s="50">
        <f>C46/$C$40</f>
        <v>0</v>
      </c>
      <c r="F46" s="325">
        <v>0</v>
      </c>
      <c r="G46" s="325">
        <v>0</v>
      </c>
      <c r="H46" s="323">
        <f>B46-F46</f>
        <v>0</v>
      </c>
      <c r="J46" s="324">
        <f>C46-G46</f>
        <v>0</v>
      </c>
      <c r="K46" s="91"/>
    </row>
    <row r="47" spans="1:12" s="290" customFormat="1" x14ac:dyDescent="0.25">
      <c r="A47" s="53" t="s">
        <v>25</v>
      </c>
      <c r="B47" s="54">
        <f>SUM(B45:B46)</f>
        <v>1</v>
      </c>
      <c r="C47" s="54">
        <f>SUM(C45:C46)</f>
        <v>4779</v>
      </c>
      <c r="D47" s="55">
        <f>SUM(D45:D46)</f>
        <v>6.7177866474396556E-3</v>
      </c>
      <c r="F47" s="326">
        <f>SUM(F45:F46)</f>
        <v>1</v>
      </c>
      <c r="G47" s="327">
        <f>SUM(G45:G46)</f>
        <v>4779</v>
      </c>
      <c r="H47" s="327">
        <f>SUM(H45:H46)</f>
        <v>0</v>
      </c>
      <c r="J47" s="328">
        <f>SUM(J45:J46)</f>
        <v>0</v>
      </c>
      <c r="K47" s="91"/>
    </row>
    <row r="48" spans="1:12" ht="9" customHeight="1" x14ac:dyDescent="0.25"/>
  </sheetData>
  <mergeCells count="10">
    <mergeCell ref="A1:C1"/>
    <mergeCell ref="A30:D30"/>
    <mergeCell ref="J13:L13"/>
    <mergeCell ref="A11:D11"/>
    <mergeCell ref="F43:G43"/>
    <mergeCell ref="F30:G32"/>
    <mergeCell ref="H30:J32"/>
    <mergeCell ref="H42:J43"/>
    <mergeCell ref="B13:D13"/>
    <mergeCell ref="F13:H13"/>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F7C9C-612E-4CF1-921C-304CFD1E5D8B}">
  <sheetPr>
    <tabColor rgb="FFDCD8D4"/>
  </sheetPr>
  <dimension ref="A1:M19"/>
  <sheetViews>
    <sheetView showGridLines="0" zoomScale="75" zoomScaleNormal="75" workbookViewId="0">
      <selection sqref="A1:C1"/>
    </sheetView>
  </sheetViews>
  <sheetFormatPr defaultRowHeight="13.2" x14ac:dyDescent="0.25"/>
  <cols>
    <col min="1" max="1" width="40.21875" customWidth="1"/>
    <col min="3" max="3" width="15" customWidth="1"/>
    <col min="4" max="4" width="17.5546875" customWidth="1"/>
    <col min="5" max="5" width="17.109375" customWidth="1"/>
    <col min="12" max="12" width="25" bestFit="1" customWidth="1"/>
    <col min="13" max="13" width="12.109375" style="289" customWidth="1"/>
    <col min="14" max="14" width="11.6640625" customWidth="1"/>
    <col min="15" max="15" width="17.21875" customWidth="1"/>
    <col min="16" max="16" width="17" customWidth="1"/>
  </cols>
  <sheetData>
    <row r="1" spans="1:13" s="289" customFormat="1" ht="26.4" customHeight="1" x14ac:dyDescent="0.25">
      <c r="A1" s="570" t="s">
        <v>335</v>
      </c>
      <c r="B1" s="570"/>
      <c r="C1" s="570"/>
      <c r="D1" s="404">
        <f>'Annual Capacity'!P2</f>
        <v>44135</v>
      </c>
    </row>
    <row r="2" spans="1:13" s="289" customFormat="1" x14ac:dyDescent="0.25"/>
    <row r="3" spans="1:13" ht="27.6" x14ac:dyDescent="0.25">
      <c r="A3" s="356" t="s">
        <v>320</v>
      </c>
      <c r="B3" s="369" t="s">
        <v>321</v>
      </c>
      <c r="C3" s="76" t="s">
        <v>32</v>
      </c>
      <c r="D3" s="75" t="s">
        <v>69</v>
      </c>
      <c r="E3" s="75" t="s">
        <v>26</v>
      </c>
    </row>
    <row r="4" spans="1:13" ht="27.6" customHeight="1" x14ac:dyDescent="0.25">
      <c r="A4" s="355" t="s">
        <v>348</v>
      </c>
      <c r="B4" s="369">
        <v>1</v>
      </c>
      <c r="C4" s="503"/>
      <c r="D4" s="504"/>
      <c r="E4" s="359">
        <f>D4/$D$12</f>
        <v>0</v>
      </c>
    </row>
    <row r="5" spans="1:13" s="289" customFormat="1" ht="27.6" customHeight="1" x14ac:dyDescent="0.25">
      <c r="A5" s="355" t="s">
        <v>322</v>
      </c>
      <c r="B5" s="369">
        <v>1</v>
      </c>
      <c r="C5" s="512">
        <v>1</v>
      </c>
      <c r="D5" s="513">
        <v>4779</v>
      </c>
      <c r="E5" s="359">
        <f t="shared" ref="E5:E11" si="0">D5/$D$12</f>
        <v>8.1523491354825242E-2</v>
      </c>
    </row>
    <row r="6" spans="1:13" s="289" customFormat="1" ht="27.6" customHeight="1" x14ac:dyDescent="0.25">
      <c r="A6" s="355" t="s">
        <v>323</v>
      </c>
      <c r="B6" s="369">
        <v>1</v>
      </c>
      <c r="C6" s="357">
        <v>97</v>
      </c>
      <c r="D6" s="358">
        <v>27103.05</v>
      </c>
      <c r="E6" s="359">
        <f t="shared" si="0"/>
        <v>0.46234259517982762</v>
      </c>
    </row>
    <row r="7" spans="1:13" s="289" customFormat="1" ht="27.6" customHeight="1" x14ac:dyDescent="0.25">
      <c r="A7" s="355" t="s">
        <v>315</v>
      </c>
      <c r="B7" s="369">
        <v>0.85</v>
      </c>
      <c r="C7" s="505"/>
      <c r="D7" s="506"/>
      <c r="E7" s="359">
        <f t="shared" si="0"/>
        <v>0</v>
      </c>
    </row>
    <row r="8" spans="1:13" s="289" customFormat="1" ht="27.6" customHeight="1" x14ac:dyDescent="0.25">
      <c r="A8" s="355" t="s">
        <v>324</v>
      </c>
      <c r="B8" s="369">
        <v>0.6</v>
      </c>
      <c r="C8" s="507"/>
      <c r="D8" s="508"/>
      <c r="E8" s="359">
        <f t="shared" si="0"/>
        <v>0</v>
      </c>
    </row>
    <row r="9" spans="1:13" s="289" customFormat="1" ht="27.6" customHeight="1" x14ac:dyDescent="0.25">
      <c r="A9" s="355" t="s">
        <v>325</v>
      </c>
      <c r="B9" s="369">
        <v>0.6</v>
      </c>
      <c r="C9" s="357">
        <v>40</v>
      </c>
      <c r="D9" s="358">
        <v>610.82000000000005</v>
      </c>
      <c r="E9" s="359">
        <f t="shared" si="0"/>
        <v>1.0419790539726796E-2</v>
      </c>
    </row>
    <row r="10" spans="1:13" s="289" customFormat="1" ht="27.6" customHeight="1" x14ac:dyDescent="0.25">
      <c r="A10" s="355" t="s">
        <v>326</v>
      </c>
      <c r="B10" s="369">
        <v>0.6</v>
      </c>
      <c r="C10" s="357">
        <v>3072</v>
      </c>
      <c r="D10" s="358">
        <v>25998.05</v>
      </c>
      <c r="E10" s="359">
        <f t="shared" si="0"/>
        <v>0.44349273999106809</v>
      </c>
      <c r="I10" s="466"/>
    </row>
    <row r="11" spans="1:13" s="289" customFormat="1" ht="27.6" customHeight="1" x14ac:dyDescent="0.25">
      <c r="A11" s="355" t="s">
        <v>327</v>
      </c>
      <c r="B11" s="369">
        <v>0.6</v>
      </c>
      <c r="C11" s="357">
        <v>5</v>
      </c>
      <c r="D11" s="358">
        <v>130.22</v>
      </c>
      <c r="E11" s="359">
        <f t="shared" si="0"/>
        <v>2.2213829345522794E-3</v>
      </c>
    </row>
    <row r="12" spans="1:13" ht="27" customHeight="1" x14ac:dyDescent="0.25">
      <c r="A12" s="289"/>
      <c r="B12" s="360"/>
      <c r="C12" s="361">
        <f>SUM(C4:C11)</f>
        <v>3215</v>
      </c>
      <c r="D12" s="362">
        <f>SUM(D4:D11)</f>
        <v>58621.14</v>
      </c>
      <c r="E12" s="363">
        <f>SUM(E4:E11)</f>
        <v>1</v>
      </c>
      <c r="M12" s="347"/>
    </row>
    <row r="13" spans="1:13" x14ac:dyDescent="0.25">
      <c r="M13" s="347"/>
    </row>
    <row r="14" spans="1:13" ht="45.6" customHeight="1" x14ac:dyDescent="0.25">
      <c r="A14" s="571" t="s">
        <v>375</v>
      </c>
      <c r="B14" s="571"/>
      <c r="C14" s="571"/>
      <c r="D14" s="571"/>
      <c r="M14" s="347"/>
    </row>
    <row r="15" spans="1:13" s="501" customFormat="1" ht="6" customHeight="1" x14ac:dyDescent="0.25">
      <c r="A15" s="500"/>
      <c r="B15" s="500"/>
      <c r="C15" s="500"/>
      <c r="D15" s="500"/>
      <c r="M15" s="347"/>
    </row>
    <row r="16" spans="1:13" ht="19.2" customHeight="1" x14ac:dyDescent="0.25">
      <c r="A16" s="572" t="s">
        <v>374</v>
      </c>
      <c r="B16" s="572"/>
      <c r="C16" s="502">
        <v>95</v>
      </c>
      <c r="D16" s="499">
        <v>862.44</v>
      </c>
      <c r="M16" s="347"/>
    </row>
    <row r="18" spans="3:4" x14ac:dyDescent="0.25">
      <c r="C18" s="466"/>
      <c r="D18" s="466"/>
    </row>
    <row r="19" spans="3:4" x14ac:dyDescent="0.25">
      <c r="C19" s="466"/>
      <c r="D19" s="466"/>
    </row>
  </sheetData>
  <mergeCells count="3">
    <mergeCell ref="A1:C1"/>
    <mergeCell ref="A14:D14"/>
    <mergeCell ref="A16:B16"/>
  </mergeCell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R21"/>
  <sheetViews>
    <sheetView showGridLines="0" zoomScale="90" zoomScaleNormal="90" workbookViewId="0">
      <selection sqref="A1:G1"/>
    </sheetView>
  </sheetViews>
  <sheetFormatPr defaultColWidth="9.109375" defaultRowHeight="15" x14ac:dyDescent="0.25"/>
  <cols>
    <col min="1" max="1" width="7" style="40" customWidth="1"/>
    <col min="2" max="2" width="9.109375" style="40"/>
    <col min="3" max="3" width="8.6640625" style="40" customWidth="1"/>
    <col min="4" max="4" width="1.33203125" style="381" customWidth="1"/>
    <col min="5" max="5" width="8.33203125" style="40" bestFit="1" customWidth="1"/>
    <col min="6" max="6" width="19" style="40" customWidth="1"/>
    <col min="7" max="7" width="11.77734375" style="40" customWidth="1"/>
    <col min="8" max="8" width="3.5546875" style="381" customWidth="1"/>
    <col min="9" max="9" width="12.6640625" style="40" customWidth="1"/>
    <col min="10" max="10" width="14.88671875" style="40" bestFit="1" customWidth="1"/>
    <col min="11" max="11" width="13" style="40" customWidth="1"/>
    <col min="12" max="12" width="3.21875" style="381" customWidth="1"/>
    <col min="13" max="13" width="13.77734375" style="40" customWidth="1"/>
    <col min="14" max="14" width="13.33203125" style="40" customWidth="1"/>
    <col min="15" max="15" width="12.33203125" style="40" customWidth="1"/>
    <col min="16" max="16384" width="9.109375" style="40"/>
  </cols>
  <sheetData>
    <row r="1" spans="1:18" ht="21" x14ac:dyDescent="0.25">
      <c r="A1" s="573" t="s">
        <v>334</v>
      </c>
      <c r="B1" s="573"/>
      <c r="C1" s="573"/>
      <c r="D1" s="573"/>
      <c r="E1" s="573"/>
      <c r="F1" s="573"/>
      <c r="G1" s="573"/>
      <c r="H1" s="583">
        <f>'Annual Capacity'!P2</f>
        <v>44135</v>
      </c>
      <c r="I1" s="583"/>
      <c r="J1" s="391"/>
      <c r="K1" s="310"/>
      <c r="L1" s="379"/>
      <c r="M1" s="309"/>
      <c r="N1" s="309"/>
      <c r="O1" s="310"/>
    </row>
    <row r="2" spans="1:18" ht="21" x14ac:dyDescent="0.25">
      <c r="A2" s="582" t="s">
        <v>309</v>
      </c>
      <c r="B2" s="582"/>
      <c r="C2" s="582"/>
      <c r="D2" s="582"/>
      <c r="E2" s="582"/>
      <c r="F2" s="582"/>
      <c r="G2" s="582"/>
      <c r="H2" s="247"/>
      <c r="I2" s="586"/>
      <c r="J2" s="586"/>
      <c r="K2" s="586"/>
      <c r="L2" s="247"/>
      <c r="M2" s="586"/>
      <c r="N2" s="586"/>
      <c r="O2" s="586"/>
    </row>
    <row r="3" spans="1:18" ht="21" x14ac:dyDescent="0.25">
      <c r="A3" s="573" t="s">
        <v>336</v>
      </c>
      <c r="B3" s="573"/>
      <c r="C3" s="573"/>
      <c r="D3" s="573"/>
      <c r="E3" s="573"/>
      <c r="F3" s="573"/>
      <c r="G3" s="573"/>
      <c r="H3" s="247"/>
      <c r="I3" s="586"/>
      <c r="J3" s="586"/>
      <c r="K3" s="586"/>
      <c r="L3" s="247"/>
      <c r="M3" s="586"/>
      <c r="N3" s="586"/>
      <c r="O3" s="586"/>
    </row>
    <row r="4" spans="1:18" ht="18.600000000000001" customHeight="1" x14ac:dyDescent="0.25">
      <c r="A4" s="299"/>
      <c r="B4" s="299"/>
      <c r="C4" s="299"/>
      <c r="D4" s="380"/>
      <c r="E4" s="299"/>
      <c r="F4" s="299"/>
      <c r="G4" s="299"/>
      <c r="H4" s="380"/>
      <c r="I4" s="299"/>
      <c r="J4" s="299"/>
      <c r="K4" s="299"/>
      <c r="L4" s="380"/>
      <c r="M4" s="343"/>
      <c r="N4" s="343"/>
      <c r="O4" s="343"/>
    </row>
    <row r="5" spans="1:18" x14ac:dyDescent="0.25">
      <c r="A5" s="370"/>
      <c r="B5" s="370"/>
      <c r="C5" s="370"/>
      <c r="D5" s="370"/>
      <c r="E5" s="574" t="s">
        <v>338</v>
      </c>
      <c r="F5" s="575"/>
      <c r="G5" s="576"/>
      <c r="H5" s="370"/>
      <c r="I5" s="580" t="s">
        <v>339</v>
      </c>
      <c r="J5" s="580"/>
      <c r="K5" s="580"/>
      <c r="L5" s="370"/>
      <c r="M5" s="589" t="s">
        <v>332</v>
      </c>
      <c r="N5" s="589"/>
      <c r="O5" s="589"/>
    </row>
    <row r="6" spans="1:18" s="56" customFormat="1" ht="17.399999999999999" customHeight="1" x14ac:dyDescent="0.25">
      <c r="A6" s="371"/>
      <c r="B6" s="371"/>
      <c r="C6" s="371"/>
      <c r="D6" s="371"/>
      <c r="E6" s="577" t="s">
        <v>74</v>
      </c>
      <c r="F6" s="578"/>
      <c r="G6" s="579"/>
      <c r="H6" s="371"/>
      <c r="I6" s="581" t="s">
        <v>74</v>
      </c>
      <c r="J6" s="581"/>
      <c r="K6" s="581"/>
      <c r="L6" s="371"/>
      <c r="M6" s="588" t="s">
        <v>74</v>
      </c>
      <c r="N6" s="588"/>
      <c r="O6" s="588"/>
    </row>
    <row r="7" spans="1:18" s="56" customFormat="1" ht="41.4" x14ac:dyDescent="0.25">
      <c r="A7" s="364" t="s">
        <v>34</v>
      </c>
      <c r="B7" s="57" t="s">
        <v>20</v>
      </c>
      <c r="C7" s="57"/>
      <c r="D7" s="378"/>
      <c r="E7" s="311" t="s">
        <v>316</v>
      </c>
      <c r="F7" s="311" t="s">
        <v>27</v>
      </c>
      <c r="G7" s="311" t="s">
        <v>35</v>
      </c>
      <c r="H7" s="378"/>
      <c r="I7" s="311" t="s">
        <v>316</v>
      </c>
      <c r="J7" s="311" t="s">
        <v>27</v>
      </c>
      <c r="K7" s="311" t="s">
        <v>35</v>
      </c>
      <c r="L7" s="378"/>
      <c r="M7" s="311" t="s">
        <v>316</v>
      </c>
      <c r="N7" s="311" t="s">
        <v>27</v>
      </c>
      <c r="O7" s="311" t="s">
        <v>35</v>
      </c>
    </row>
    <row r="8" spans="1:18" s="385" customFormat="1" ht="7.2" customHeight="1" x14ac:dyDescent="0.25">
      <c r="A8" s="374"/>
      <c r="B8" s="375"/>
      <c r="C8" s="375"/>
      <c r="D8" s="378"/>
      <c r="E8" s="384"/>
      <c r="F8" s="384"/>
      <c r="G8" s="384"/>
      <c r="H8" s="378"/>
      <c r="I8" s="384"/>
      <c r="J8" s="384"/>
      <c r="K8" s="384"/>
      <c r="L8" s="378"/>
      <c r="M8" s="384"/>
      <c r="N8" s="384"/>
      <c r="O8" s="384"/>
    </row>
    <row r="9" spans="1:18" s="56" customFormat="1" ht="14.4" x14ac:dyDescent="0.3">
      <c r="A9" s="74" t="s">
        <v>13</v>
      </c>
      <c r="B9" s="58" t="s">
        <v>36</v>
      </c>
      <c r="C9" s="58"/>
      <c r="D9" s="342"/>
      <c r="E9" s="59">
        <v>36357</v>
      </c>
      <c r="F9" s="59">
        <v>982700.34100000001</v>
      </c>
      <c r="G9" s="60">
        <f>F9/$F$11</f>
        <v>0.37558206902112512</v>
      </c>
      <c r="H9" s="342"/>
      <c r="I9" s="59">
        <v>1195</v>
      </c>
      <c r="J9" s="59">
        <v>19326.38</v>
      </c>
      <c r="K9" s="60">
        <f>J9/$J$11</f>
        <v>0.3532863244722837</v>
      </c>
      <c r="L9" s="342"/>
      <c r="M9" s="59">
        <f>SUM(E9+I9)</f>
        <v>37552</v>
      </c>
      <c r="N9" s="59">
        <f>SUM(F9+J9)</f>
        <v>1002026.721</v>
      </c>
      <c r="O9" s="60">
        <f>N9/$N$11</f>
        <v>0.3751254616608557</v>
      </c>
    </row>
    <row r="10" spans="1:18" s="56" customFormat="1" ht="14.4" x14ac:dyDescent="0.3">
      <c r="A10" s="372" t="s">
        <v>68</v>
      </c>
      <c r="B10" s="373" t="s">
        <v>37</v>
      </c>
      <c r="C10" s="373"/>
      <c r="D10" s="342"/>
      <c r="E10" s="382">
        <v>92800</v>
      </c>
      <c r="F10" s="382">
        <v>1633772.6540000001</v>
      </c>
      <c r="G10" s="383">
        <f>F10/$F$11</f>
        <v>0.62441793097887488</v>
      </c>
      <c r="H10" s="342"/>
      <c r="I10" s="382">
        <v>2114</v>
      </c>
      <c r="J10" s="382">
        <v>35378.199999999997</v>
      </c>
      <c r="K10" s="60">
        <f>J10/$J$11</f>
        <v>0.6467136755277163</v>
      </c>
      <c r="L10" s="342"/>
      <c r="M10" s="382">
        <f>SUM(E10+I10)</f>
        <v>94914</v>
      </c>
      <c r="N10" s="382">
        <f>SUM(F10+J10)</f>
        <v>1669150.8540000001</v>
      </c>
      <c r="O10" s="60">
        <f>N10/$N$11</f>
        <v>0.6248745383391443</v>
      </c>
      <c r="R10" s="467"/>
    </row>
    <row r="11" spans="1:18" s="63" customFormat="1" ht="13.8" x14ac:dyDescent="0.25">
      <c r="A11" s="590" t="s">
        <v>25</v>
      </c>
      <c r="B11" s="590"/>
      <c r="C11" s="590"/>
      <c r="D11" s="376"/>
      <c r="E11" s="61">
        <f>SUM(E9:E10)</f>
        <v>129157</v>
      </c>
      <c r="F11" s="61">
        <f>SUM(F9:F10)</f>
        <v>2616472.9950000001</v>
      </c>
      <c r="G11" s="62">
        <f>SUM(G9:G10)</f>
        <v>1</v>
      </c>
      <c r="H11" s="376"/>
      <c r="I11" s="61">
        <f>SUM(I9:I10)</f>
        <v>3309</v>
      </c>
      <c r="J11" s="61">
        <f>SUM(J9:J10)</f>
        <v>54704.58</v>
      </c>
      <c r="K11" s="62">
        <f>SUM(K9:K10)</f>
        <v>1</v>
      </c>
      <c r="L11" s="376"/>
      <c r="M11" s="399">
        <f>SUM(M9:M10)</f>
        <v>132466</v>
      </c>
      <c r="N11" s="399">
        <f>SUM(N9:N10)</f>
        <v>2671177.5750000002</v>
      </c>
      <c r="O11" s="400">
        <f>SUM(O9:O10)</f>
        <v>1</v>
      </c>
    </row>
    <row r="12" spans="1:18" s="56" customFormat="1" ht="3.6" customHeight="1" x14ac:dyDescent="0.25">
      <c r="A12" s="342"/>
      <c r="B12" s="342"/>
      <c r="C12" s="342"/>
      <c r="D12" s="342"/>
      <c r="E12" s="341"/>
      <c r="F12" s="65"/>
      <c r="G12" s="64"/>
      <c r="H12" s="342"/>
      <c r="I12" s="341"/>
      <c r="J12" s="65"/>
      <c r="K12" s="64"/>
      <c r="L12" s="342"/>
      <c r="M12" s="341"/>
      <c r="N12" s="65"/>
      <c r="O12" s="64"/>
    </row>
    <row r="13" spans="1:18" s="56" customFormat="1" ht="13.8" x14ac:dyDescent="0.25">
      <c r="D13" s="342"/>
      <c r="H13" s="342"/>
      <c r="L13" s="342"/>
    </row>
    <row r="14" spans="1:18" s="56" customFormat="1" ht="17.399999999999999" customHeight="1" x14ac:dyDescent="0.25">
      <c r="A14" s="371"/>
      <c r="B14" s="371"/>
      <c r="C14" s="371"/>
      <c r="D14" s="371"/>
      <c r="E14" s="581" t="s">
        <v>77</v>
      </c>
      <c r="F14" s="581"/>
      <c r="G14" s="581"/>
      <c r="H14" s="371"/>
      <c r="I14" s="584" t="s">
        <v>77</v>
      </c>
      <c r="J14" s="584"/>
      <c r="K14" s="585"/>
      <c r="L14" s="371"/>
      <c r="M14" s="588" t="s">
        <v>77</v>
      </c>
      <c r="N14" s="588"/>
      <c r="O14" s="588"/>
    </row>
    <row r="15" spans="1:18" s="56" customFormat="1" ht="41.4" x14ac:dyDescent="0.25">
      <c r="A15" s="364" t="s">
        <v>34</v>
      </c>
      <c r="B15" s="57" t="s">
        <v>20</v>
      </c>
      <c r="C15" s="57"/>
      <c r="D15" s="378"/>
      <c r="E15" s="311" t="s">
        <v>317</v>
      </c>
      <c r="F15" s="311" t="s">
        <v>27</v>
      </c>
      <c r="G15" s="311" t="s">
        <v>35</v>
      </c>
      <c r="H15" s="378"/>
      <c r="I15" s="311" t="s">
        <v>317</v>
      </c>
      <c r="J15" s="311" t="s">
        <v>27</v>
      </c>
      <c r="K15" s="311" t="s">
        <v>35</v>
      </c>
      <c r="L15" s="378"/>
      <c r="M15" s="311" t="s">
        <v>317</v>
      </c>
      <c r="N15" s="311" t="s">
        <v>27</v>
      </c>
      <c r="O15" s="311" t="s">
        <v>35</v>
      </c>
    </row>
    <row r="16" spans="1:18" s="56" customFormat="1" ht="14.4" x14ac:dyDescent="0.3">
      <c r="A16" s="74" t="s">
        <v>13</v>
      </c>
      <c r="B16" s="58" t="s">
        <v>36</v>
      </c>
      <c r="C16" s="58"/>
      <c r="D16" s="342"/>
      <c r="E16" s="59">
        <v>31912</v>
      </c>
      <c r="F16" s="59">
        <v>287222.04200000002</v>
      </c>
      <c r="G16" s="60">
        <f>F16/F18</f>
        <v>0.28084179607105336</v>
      </c>
      <c r="H16" s="342"/>
      <c r="I16" s="59">
        <v>1138</v>
      </c>
      <c r="J16" s="59">
        <v>10428.209999999999</v>
      </c>
      <c r="K16" s="60">
        <f>J16/$J$18</f>
        <v>0.37960366651608535</v>
      </c>
      <c r="L16" s="342"/>
      <c r="M16" s="59">
        <f>SUM(E16+I16)</f>
        <v>33050</v>
      </c>
      <c r="N16" s="59">
        <f>SUM(F16+J16)</f>
        <v>297650.25200000004</v>
      </c>
      <c r="O16" s="60">
        <f>N16/$N$18</f>
        <v>0.28342525143378827</v>
      </c>
      <c r="R16" s="467"/>
    </row>
    <row r="17" spans="1:15" s="56" customFormat="1" ht="14.4" x14ac:dyDescent="0.3">
      <c r="A17" s="74" t="s">
        <v>68</v>
      </c>
      <c r="B17" s="58" t="s">
        <v>37</v>
      </c>
      <c r="C17" s="58"/>
      <c r="D17" s="342"/>
      <c r="E17" s="59">
        <v>90157</v>
      </c>
      <c r="F17" s="59">
        <v>735496.25</v>
      </c>
      <c r="G17" s="60">
        <f>F17/F18</f>
        <v>0.71915820392894658</v>
      </c>
      <c r="H17" s="342"/>
      <c r="I17" s="59">
        <v>2069</v>
      </c>
      <c r="J17" s="59">
        <v>17043.099999999999</v>
      </c>
      <c r="K17" s="60">
        <f>J17/$J$18</f>
        <v>0.62039633348391465</v>
      </c>
      <c r="L17" s="342"/>
      <c r="M17" s="59">
        <f>SUM(E17+I17)</f>
        <v>92226</v>
      </c>
      <c r="N17" s="59">
        <f>SUM(F17+J17)</f>
        <v>752539.35</v>
      </c>
      <c r="O17" s="60">
        <f>N17/$N$18</f>
        <v>0.71657474856621173</v>
      </c>
    </row>
    <row r="18" spans="1:15" s="63" customFormat="1" ht="13.8" x14ac:dyDescent="0.25">
      <c r="A18" s="590" t="s">
        <v>25</v>
      </c>
      <c r="B18" s="590"/>
      <c r="C18" s="590"/>
      <c r="D18" s="376"/>
      <c r="E18" s="61">
        <f>SUM(E16:E17)</f>
        <v>122069</v>
      </c>
      <c r="F18" s="61">
        <f>SUM(F16:F17)</f>
        <v>1022718.292</v>
      </c>
      <c r="G18" s="62">
        <f>SUM(G16:G17)</f>
        <v>1</v>
      </c>
      <c r="H18" s="376"/>
      <c r="I18" s="61">
        <f>SUM(I16:I17)</f>
        <v>3207</v>
      </c>
      <c r="J18" s="61">
        <f>SUM(J16:J17)</f>
        <v>27471.309999999998</v>
      </c>
      <c r="K18" s="62">
        <f>SUM(K16:K17)</f>
        <v>1</v>
      </c>
      <c r="L18" s="376"/>
      <c r="M18" s="399">
        <f>SUM(M16:M17)</f>
        <v>125276</v>
      </c>
      <c r="N18" s="399">
        <f>SUM(N16:N17)</f>
        <v>1050189.602</v>
      </c>
      <c r="O18" s="400">
        <f>SUM(O16:O17)</f>
        <v>1</v>
      </c>
    </row>
    <row r="19" spans="1:15" s="56" customFormat="1" ht="3.6" customHeight="1" x14ac:dyDescent="0.25">
      <c r="A19" s="342"/>
      <c r="B19" s="342"/>
      <c r="C19" s="342"/>
      <c r="D19" s="342"/>
      <c r="E19" s="341"/>
      <c r="F19" s="65"/>
      <c r="G19" s="64"/>
      <c r="H19" s="342"/>
      <c r="I19" s="341"/>
      <c r="J19" s="65"/>
      <c r="K19" s="64"/>
      <c r="L19" s="342"/>
      <c r="M19" s="341"/>
      <c r="N19" s="65"/>
      <c r="O19" s="64"/>
    </row>
    <row r="20" spans="1:15" s="377" customFormat="1" ht="13.8" customHeight="1" x14ac:dyDescent="0.25">
      <c r="A20" s="342"/>
      <c r="B20" s="342"/>
      <c r="C20" s="342"/>
      <c r="D20" s="342"/>
      <c r="E20" s="386"/>
      <c r="F20" s="386"/>
      <c r="G20" s="342"/>
      <c r="H20" s="342"/>
      <c r="I20" s="386"/>
      <c r="J20" s="386"/>
      <c r="K20" s="342"/>
      <c r="L20" s="342"/>
      <c r="M20" s="386"/>
      <c r="N20" s="386"/>
      <c r="O20" s="342"/>
    </row>
    <row r="21" spans="1:15" ht="33" customHeight="1" x14ac:dyDescent="0.25">
      <c r="A21" s="587" t="s">
        <v>306</v>
      </c>
      <c r="B21" s="587"/>
      <c r="C21" s="587"/>
      <c r="D21" s="587"/>
      <c r="E21" s="587"/>
      <c r="F21" s="587"/>
      <c r="G21" s="587"/>
      <c r="H21" s="587"/>
      <c r="I21" s="587"/>
      <c r="J21" s="587"/>
      <c r="K21" s="587"/>
      <c r="L21" s="587"/>
      <c r="M21" s="587"/>
      <c r="N21" s="587"/>
      <c r="O21" s="587"/>
    </row>
  </sheetData>
  <mergeCells count="20">
    <mergeCell ref="I14:K14"/>
    <mergeCell ref="I2:K2"/>
    <mergeCell ref="I3:K3"/>
    <mergeCell ref="E14:G14"/>
    <mergeCell ref="A21:O21"/>
    <mergeCell ref="M14:O14"/>
    <mergeCell ref="M2:O2"/>
    <mergeCell ref="M3:O3"/>
    <mergeCell ref="M5:O5"/>
    <mergeCell ref="M6:O6"/>
    <mergeCell ref="A11:C11"/>
    <mergeCell ref="A18:C18"/>
    <mergeCell ref="A1:G1"/>
    <mergeCell ref="E5:G5"/>
    <mergeCell ref="E6:G6"/>
    <mergeCell ref="I5:K5"/>
    <mergeCell ref="I6:K6"/>
    <mergeCell ref="A2:G2"/>
    <mergeCell ref="A3:G3"/>
    <mergeCell ref="H1:I1"/>
  </mergeCells>
  <pageMargins left="0.7" right="0.7" top="0.75" bottom="0.75" header="0.3" footer="0.3"/>
  <pageSetup scale="8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CD8D4"/>
    <pageSetUpPr fitToPage="1"/>
  </sheetPr>
  <dimension ref="A1:AK84"/>
  <sheetViews>
    <sheetView showGridLines="0" topLeftCell="A2" zoomScale="75" zoomScaleNormal="75" workbookViewId="0">
      <pane ySplit="5" topLeftCell="A7" activePane="bottomLeft" state="frozen"/>
      <selection activeCell="A2" sqref="A2"/>
      <selection pane="bottomLeft" activeCell="C2" sqref="C2:AB2"/>
    </sheetView>
  </sheetViews>
  <sheetFormatPr defaultColWidth="10.33203125" defaultRowHeight="17.399999999999999" x14ac:dyDescent="0.3"/>
  <cols>
    <col min="1" max="1" width="1.33203125" style="155" customWidth="1"/>
    <col min="2" max="2" width="4.21875" style="198" customWidth="1"/>
    <col min="3" max="3" width="17.44140625" style="46" bestFit="1" customWidth="1"/>
    <col min="4" max="4" width="0.88671875" style="96" customWidth="1"/>
    <col min="5" max="5" width="11.77734375" style="67" hidden="1" customWidth="1"/>
    <col min="6" max="6" width="12.6640625" style="67" hidden="1" customWidth="1"/>
    <col min="7" max="7" width="0.88671875" style="96" hidden="1" customWidth="1"/>
    <col min="8" max="8" width="11.21875" style="67" hidden="1" customWidth="1"/>
    <col min="9" max="9" width="12.88671875" style="67" hidden="1" customWidth="1"/>
    <col min="10" max="10" width="12.21875" style="67" hidden="1" customWidth="1"/>
    <col min="11" max="11" width="14.44140625" style="67" hidden="1" customWidth="1"/>
    <col min="12" max="12" width="12.33203125" style="67" hidden="1" customWidth="1"/>
    <col min="13" max="13" width="15.109375" style="67" hidden="1" customWidth="1"/>
    <col min="14" max="14" width="14.109375" style="67" hidden="1" customWidth="1"/>
    <col min="15" max="15" width="15.6640625" style="67" hidden="1" customWidth="1"/>
    <col min="16" max="16" width="0.88671875" style="96" hidden="1" customWidth="1"/>
    <col min="17" max="17" width="11.109375" style="67" hidden="1" customWidth="1"/>
    <col min="18" max="18" width="13.5546875" style="67" hidden="1" customWidth="1"/>
    <col min="19" max="19" width="0.88671875" style="96" hidden="1" customWidth="1"/>
    <col min="20" max="20" width="11.109375" style="67" hidden="1" customWidth="1"/>
    <col min="21" max="21" width="13.5546875" style="67" hidden="1" customWidth="1"/>
    <col min="22" max="22" width="0.88671875" style="96" customWidth="1"/>
    <col min="23" max="23" width="11.33203125" style="67" customWidth="1"/>
    <col min="24" max="24" width="15" style="67" customWidth="1"/>
    <col min="25" max="25" width="0.6640625" style="155" customWidth="1"/>
    <col min="26" max="26" width="10.33203125" style="155"/>
    <col min="27" max="27" width="1.5546875" style="155" customWidth="1"/>
    <col min="28" max="28" width="12.44140625" style="155" customWidth="1"/>
    <col min="29" max="29" width="16.77734375" style="155" customWidth="1"/>
    <col min="30" max="30" width="1.44140625" style="155" customWidth="1"/>
    <col min="31" max="31" width="13.44140625" style="155" customWidth="1"/>
    <col min="32" max="32" width="11.21875" style="155" bestFit="1" customWidth="1"/>
    <col min="33" max="33" width="5.33203125" style="155" customWidth="1"/>
    <col min="34" max="36" width="10.33203125" style="155"/>
    <col min="37" max="37" width="10.88671875" style="155" bestFit="1" customWidth="1"/>
    <col min="38" max="16384" width="10.33203125" style="155"/>
  </cols>
  <sheetData>
    <row r="1" spans="1:35" ht="19.2" hidden="1" customHeight="1" x14ac:dyDescent="0.3">
      <c r="A1" s="334">
        <f>'Annual Capacity'!A2:P2</f>
        <v>0</v>
      </c>
      <c r="B1" s="334"/>
      <c r="C1" s="392" t="s">
        <v>337</v>
      </c>
      <c r="D1" s="392"/>
      <c r="E1" s="392"/>
      <c r="F1" s="392"/>
      <c r="G1" s="392"/>
      <c r="H1" s="392"/>
      <c r="I1" s="392"/>
      <c r="J1" s="392"/>
      <c r="K1" s="392"/>
      <c r="L1" s="392"/>
      <c r="M1" s="392"/>
      <c r="N1" s="392"/>
      <c r="O1" s="392"/>
      <c r="P1" s="392"/>
      <c r="Q1" s="392"/>
      <c r="R1" s="392"/>
      <c r="S1" s="392"/>
      <c r="T1" s="392"/>
      <c r="U1" s="392"/>
      <c r="V1" s="392"/>
      <c r="W1" s="392"/>
      <c r="X1" s="392"/>
      <c r="Y1" s="392"/>
      <c r="Z1" s="392"/>
      <c r="AA1" s="392"/>
      <c r="AB1" s="392"/>
      <c r="AC1" s="392"/>
      <c r="AD1" s="334"/>
      <c r="AE1" s="336"/>
      <c r="AF1" s="336"/>
    </row>
    <row r="2" spans="1:35" s="1" customFormat="1" ht="26.4" customHeight="1" x14ac:dyDescent="0.3">
      <c r="A2" s="418"/>
      <c r="B2" s="389"/>
      <c r="C2" s="531" t="s">
        <v>369</v>
      </c>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450">
        <f>'Annual Capacity'!P2</f>
        <v>44135</v>
      </c>
      <c r="AD2" s="451"/>
      <c r="AF2" s="336"/>
      <c r="AI2" s="265"/>
    </row>
    <row r="3" spans="1:35" ht="27" customHeight="1" x14ac:dyDescent="0.3">
      <c r="B3" s="417"/>
      <c r="C3" s="591" t="s">
        <v>368</v>
      </c>
      <c r="D3" s="591"/>
      <c r="E3" s="591"/>
      <c r="F3" s="591"/>
      <c r="G3" s="591"/>
      <c r="H3" s="591"/>
      <c r="I3" s="591"/>
      <c r="J3" s="591"/>
      <c r="K3" s="591"/>
      <c r="L3" s="591"/>
      <c r="M3" s="591"/>
      <c r="N3" s="591"/>
      <c r="O3" s="591"/>
      <c r="P3" s="591"/>
      <c r="Q3" s="591"/>
      <c r="R3" s="591"/>
      <c r="S3" s="591"/>
      <c r="T3" s="591"/>
      <c r="U3" s="591"/>
      <c r="V3" s="591"/>
      <c r="W3" s="591"/>
      <c r="X3" s="591"/>
      <c r="Y3" s="591"/>
      <c r="Z3" s="591"/>
      <c r="AA3" s="591"/>
      <c r="AB3" s="591"/>
      <c r="AC3" s="365"/>
      <c r="AD3" s="365"/>
      <c r="AE3" s="365"/>
      <c r="AF3" s="365"/>
    </row>
    <row r="4" spans="1:35" s="198" customFormat="1" ht="32.4" customHeight="1" x14ac:dyDescent="0.3">
      <c r="C4" s="290"/>
      <c r="D4" s="22"/>
      <c r="E4" s="600" t="s">
        <v>4</v>
      </c>
      <c r="F4" s="601"/>
      <c r="G4" s="22"/>
      <c r="H4" s="337"/>
      <c r="I4" s="338"/>
      <c r="J4" s="339"/>
      <c r="K4" s="340"/>
      <c r="L4" s="339"/>
      <c r="M4" s="340"/>
      <c r="N4" s="296"/>
      <c r="O4" s="297"/>
      <c r="P4" s="22"/>
      <c r="Q4" s="603" t="s">
        <v>30</v>
      </c>
      <c r="R4" s="600"/>
      <c r="S4" s="22"/>
      <c r="T4" s="603" t="s">
        <v>315</v>
      </c>
      <c r="U4" s="600"/>
      <c r="V4" s="22"/>
      <c r="W4" s="67"/>
      <c r="X4" s="312"/>
      <c r="Z4" s="149"/>
      <c r="AA4" s="4"/>
      <c r="AB4" s="605"/>
      <c r="AC4" s="605"/>
      <c r="AD4" s="245"/>
      <c r="AE4" s="319"/>
      <c r="AF4" s="319"/>
    </row>
    <row r="5" spans="1:35" s="157" customFormat="1" ht="51.6" customHeight="1" x14ac:dyDescent="0.25">
      <c r="A5" s="199"/>
      <c r="B5" s="199"/>
      <c r="C5" s="335"/>
      <c r="D5" s="22"/>
      <c r="E5" s="602"/>
      <c r="F5" s="539"/>
      <c r="G5" s="22"/>
      <c r="H5" s="536" t="s">
        <v>78</v>
      </c>
      <c r="I5" s="604"/>
      <c r="J5" s="518" t="s">
        <v>79</v>
      </c>
      <c r="K5" s="597"/>
      <c r="L5" s="518" t="s">
        <v>80</v>
      </c>
      <c r="M5" s="597"/>
      <c r="N5" s="598" t="s">
        <v>370</v>
      </c>
      <c r="O5" s="599"/>
      <c r="P5" s="22"/>
      <c r="Q5" s="538"/>
      <c r="R5" s="602"/>
      <c r="S5" s="22"/>
      <c r="T5" s="538"/>
      <c r="U5" s="602"/>
      <c r="V5" s="22"/>
      <c r="W5" s="593" t="str">
        <f>'Annual Capacity'!V4</f>
        <v>Total of All Projects               as of 10/31/2020 (kW)</v>
      </c>
      <c r="X5" s="594"/>
      <c r="AA5" s="46"/>
      <c r="AB5" s="595" t="str">
        <f>'Annual Capacity'!Y3</f>
        <v>Previously Reported through 09/30/2020</v>
      </c>
      <c r="AC5" s="595"/>
      <c r="AD5" s="246"/>
      <c r="AE5" s="596" t="str">
        <f>'Annual Capacity'!AB3</f>
        <v>Difference between 09/30/2020 and 10/31/2020</v>
      </c>
      <c r="AF5" s="596"/>
    </row>
    <row r="6" spans="1:35" s="158" customFormat="1" ht="41.4" x14ac:dyDescent="0.3">
      <c r="B6" s="200"/>
      <c r="C6" s="457" t="s">
        <v>42</v>
      </c>
      <c r="D6" s="80"/>
      <c r="E6" s="148" t="s">
        <v>8</v>
      </c>
      <c r="F6" s="148" t="s">
        <v>10</v>
      </c>
      <c r="G6" s="80"/>
      <c r="H6" s="81" t="s">
        <v>8</v>
      </c>
      <c r="I6" s="81" t="s">
        <v>10</v>
      </c>
      <c r="J6" s="82" t="s">
        <v>8</v>
      </c>
      <c r="K6" s="82" t="s">
        <v>10</v>
      </c>
      <c r="L6" s="81" t="s">
        <v>8</v>
      </c>
      <c r="M6" s="81" t="s">
        <v>10</v>
      </c>
      <c r="N6" s="148" t="s">
        <v>8</v>
      </c>
      <c r="O6" s="148" t="s">
        <v>10</v>
      </c>
      <c r="P6" s="80"/>
      <c r="Q6" s="148" t="s">
        <v>8</v>
      </c>
      <c r="R6" s="148" t="s">
        <v>10</v>
      </c>
      <c r="S6" s="422"/>
      <c r="T6" s="471" t="s">
        <v>8</v>
      </c>
      <c r="U6" s="471" t="s">
        <v>10</v>
      </c>
      <c r="V6" s="422"/>
      <c r="W6" s="452" t="s">
        <v>7</v>
      </c>
      <c r="X6" s="452" t="s">
        <v>11</v>
      </c>
      <c r="Z6" s="458" t="s">
        <v>66</v>
      </c>
      <c r="AA6" s="46"/>
      <c r="AB6" s="72" t="s">
        <v>32</v>
      </c>
      <c r="AC6" s="73" t="s">
        <v>65</v>
      </c>
      <c r="AD6" s="176"/>
      <c r="AE6" s="72" t="s">
        <v>32</v>
      </c>
      <c r="AF6" s="73" t="s">
        <v>65</v>
      </c>
    </row>
    <row r="7" spans="1:35" s="158" customFormat="1" x14ac:dyDescent="0.3">
      <c r="B7" s="200">
        <v>1</v>
      </c>
      <c r="C7" s="455" t="s">
        <v>43</v>
      </c>
      <c r="D7" s="165"/>
      <c r="E7" s="233">
        <v>1185</v>
      </c>
      <c r="F7" s="233">
        <v>11734.166999999999</v>
      </c>
      <c r="G7" s="168"/>
      <c r="H7" s="236">
        <v>104</v>
      </c>
      <c r="I7" s="233">
        <v>3731.4319999999998</v>
      </c>
      <c r="J7" s="236">
        <v>47</v>
      </c>
      <c r="K7" s="233">
        <v>16229.727000000001</v>
      </c>
      <c r="L7" s="236">
        <v>3</v>
      </c>
      <c r="M7" s="233">
        <v>9960.57</v>
      </c>
      <c r="N7" s="162">
        <f>SUM(H7+J7+L7)</f>
        <v>154</v>
      </c>
      <c r="O7" s="162">
        <f>SUM(I7+K7+M7)</f>
        <v>29921.728999999999</v>
      </c>
      <c r="P7" s="165"/>
      <c r="Q7" s="236">
        <v>4</v>
      </c>
      <c r="R7" s="233">
        <v>31844.63</v>
      </c>
      <c r="S7" s="165"/>
      <c r="T7" s="236">
        <v>0</v>
      </c>
      <c r="U7" s="233">
        <v>0</v>
      </c>
      <c r="V7" s="165"/>
      <c r="W7" s="453">
        <f>SUM(E7+N7+Q7+T7)</f>
        <v>1343</v>
      </c>
      <c r="X7" s="453">
        <f>SUM(F7+O7+R7+U7)</f>
        <v>73500.525999999998</v>
      </c>
      <c r="Z7" s="60">
        <f>X7/$X$29</f>
        <v>2.1698522822372498E-2</v>
      </c>
      <c r="AA7" s="46"/>
      <c r="AB7" s="434">
        <v>1329</v>
      </c>
      <c r="AC7" s="434">
        <v>73374.725999999995</v>
      </c>
      <c r="AD7" s="177"/>
      <c r="AE7" s="174">
        <f>SUM(W7-AB7)</f>
        <v>14</v>
      </c>
      <c r="AF7" s="174">
        <f>SUM(X7-AC7)</f>
        <v>125.80000000000291</v>
      </c>
    </row>
    <row r="8" spans="1:35" s="158" customFormat="1" x14ac:dyDescent="0.3">
      <c r="B8" s="200">
        <v>2</v>
      </c>
      <c r="C8" s="455" t="s">
        <v>44</v>
      </c>
      <c r="D8" s="165"/>
      <c r="E8" s="233">
        <v>1125</v>
      </c>
      <c r="F8" s="233">
        <v>10625.636</v>
      </c>
      <c r="G8" s="168"/>
      <c r="H8" s="236">
        <v>86</v>
      </c>
      <c r="I8" s="233">
        <v>2151.2710000000002</v>
      </c>
      <c r="J8" s="236">
        <v>36</v>
      </c>
      <c r="K8" s="233">
        <v>14042.636</v>
      </c>
      <c r="L8" s="236">
        <v>5</v>
      </c>
      <c r="M8" s="233">
        <v>30565.85</v>
      </c>
      <c r="N8" s="162">
        <f t="shared" ref="N8:N27" si="0">SUM(H8+J8+L8)</f>
        <v>127</v>
      </c>
      <c r="O8" s="162">
        <f t="shared" ref="O8:O27" si="1">SUM(I8+K8+M8)</f>
        <v>46759.756999999998</v>
      </c>
      <c r="P8" s="165"/>
      <c r="Q8" s="236">
        <v>8</v>
      </c>
      <c r="R8" s="233">
        <v>53167.504000000001</v>
      </c>
      <c r="S8" s="165"/>
      <c r="T8" s="236">
        <v>0</v>
      </c>
      <c r="U8" s="233">
        <v>0</v>
      </c>
      <c r="V8" s="165"/>
      <c r="W8" s="453">
        <f t="shared" ref="W8:W27" si="2">SUM(E8+N8+Q8+T8)</f>
        <v>1260</v>
      </c>
      <c r="X8" s="453">
        <f t="shared" ref="X8:X27" si="3">SUM(F8+O8+R8+U8)</f>
        <v>110552.897</v>
      </c>
      <c r="Z8" s="60">
        <f t="shared" ref="Z8:Z27" si="4">X8/$X$29</f>
        <v>3.2636971314108636E-2</v>
      </c>
      <c r="AA8" s="46"/>
      <c r="AB8" s="434">
        <v>1246</v>
      </c>
      <c r="AC8" s="434">
        <v>110429.90700000001</v>
      </c>
      <c r="AD8" s="177"/>
      <c r="AE8" s="174">
        <f t="shared" ref="AE8:AE27" si="5">SUM(W8-AB8)</f>
        <v>14</v>
      </c>
      <c r="AF8" s="174">
        <f t="shared" ref="AF8:AF27" si="6">SUM(X8-AC8)</f>
        <v>122.98999999999069</v>
      </c>
    </row>
    <row r="9" spans="1:35" s="159" customFormat="1" ht="18" x14ac:dyDescent="0.3">
      <c r="B9" s="200">
        <v>3</v>
      </c>
      <c r="C9" s="455" t="s">
        <v>45</v>
      </c>
      <c r="D9" s="166"/>
      <c r="E9" s="233">
        <v>3240</v>
      </c>
      <c r="F9" s="233">
        <v>26651.120999999999</v>
      </c>
      <c r="G9" s="234"/>
      <c r="H9" s="236">
        <v>158</v>
      </c>
      <c r="I9" s="233">
        <v>6305.4160000000002</v>
      </c>
      <c r="J9" s="236">
        <v>136</v>
      </c>
      <c r="K9" s="233">
        <v>43900.26</v>
      </c>
      <c r="L9" s="236">
        <v>13</v>
      </c>
      <c r="M9" s="233">
        <v>36302.54</v>
      </c>
      <c r="N9" s="162">
        <f t="shared" si="0"/>
        <v>307</v>
      </c>
      <c r="O9" s="162">
        <f t="shared" si="1"/>
        <v>86508.216</v>
      </c>
      <c r="P9" s="165"/>
      <c r="Q9" s="236">
        <v>1</v>
      </c>
      <c r="R9" s="233">
        <v>2936.64</v>
      </c>
      <c r="S9" s="165"/>
      <c r="T9" s="236">
        <v>0</v>
      </c>
      <c r="U9" s="233">
        <v>0</v>
      </c>
      <c r="V9" s="165"/>
      <c r="W9" s="453">
        <f t="shared" si="2"/>
        <v>3548</v>
      </c>
      <c r="X9" s="453">
        <f t="shared" si="3"/>
        <v>116095.977</v>
      </c>
      <c r="Z9" s="60">
        <f t="shared" si="4"/>
        <v>3.4273376581279602E-2</v>
      </c>
      <c r="AA9" s="46"/>
      <c r="AB9" s="434">
        <v>3527</v>
      </c>
      <c r="AC9" s="434">
        <v>115671.447</v>
      </c>
      <c r="AD9" s="177"/>
      <c r="AE9" s="174">
        <f t="shared" si="5"/>
        <v>21</v>
      </c>
      <c r="AF9" s="174">
        <f t="shared" si="6"/>
        <v>424.52999999999884</v>
      </c>
    </row>
    <row r="10" spans="1:35" s="159" customFormat="1" ht="18" x14ac:dyDescent="0.3">
      <c r="B10" s="200">
        <v>4</v>
      </c>
      <c r="C10" s="455" t="s">
        <v>46</v>
      </c>
      <c r="D10" s="166"/>
      <c r="E10" s="233">
        <v>1680</v>
      </c>
      <c r="F10" s="233">
        <v>17699.041000000001</v>
      </c>
      <c r="G10" s="234"/>
      <c r="H10" s="236">
        <v>142</v>
      </c>
      <c r="I10" s="233">
        <v>3124.201</v>
      </c>
      <c r="J10" s="236">
        <v>25</v>
      </c>
      <c r="K10" s="233">
        <v>7999.69</v>
      </c>
      <c r="L10" s="236">
        <v>4</v>
      </c>
      <c r="M10" s="233">
        <v>6248.43</v>
      </c>
      <c r="N10" s="162">
        <f t="shared" si="0"/>
        <v>171</v>
      </c>
      <c r="O10" s="162">
        <f t="shared" si="1"/>
        <v>17372.321</v>
      </c>
      <c r="P10" s="165"/>
      <c r="Q10" s="236">
        <v>12</v>
      </c>
      <c r="R10" s="233">
        <v>72299.074999999997</v>
      </c>
      <c r="S10" s="165"/>
      <c r="T10" s="236">
        <v>0</v>
      </c>
      <c r="U10" s="233">
        <v>0</v>
      </c>
      <c r="V10" s="165"/>
      <c r="W10" s="453">
        <f t="shared" si="2"/>
        <v>1863</v>
      </c>
      <c r="X10" s="453">
        <f t="shared" si="3"/>
        <v>107370.43700000001</v>
      </c>
      <c r="Z10" s="60">
        <f t="shared" si="4"/>
        <v>3.1697458569107502E-2</v>
      </c>
      <c r="AA10" s="46"/>
      <c r="AB10" s="434">
        <v>1851</v>
      </c>
      <c r="AC10" s="434">
        <v>107222.04699999999</v>
      </c>
      <c r="AD10" s="177"/>
      <c r="AE10" s="174">
        <f t="shared" si="5"/>
        <v>12</v>
      </c>
      <c r="AF10" s="174">
        <f t="shared" si="6"/>
        <v>148.39000000001397</v>
      </c>
    </row>
    <row r="11" spans="1:35" s="158" customFormat="1" x14ac:dyDescent="0.3">
      <c r="B11" s="200">
        <v>5</v>
      </c>
      <c r="C11" s="455" t="s">
        <v>47</v>
      </c>
      <c r="D11" s="165"/>
      <c r="E11" s="233">
        <v>4066</v>
      </c>
      <c r="F11" s="233">
        <v>34556.718999999997</v>
      </c>
      <c r="G11" s="168"/>
      <c r="H11" s="236">
        <v>182</v>
      </c>
      <c r="I11" s="233">
        <v>6530.3540000000003</v>
      </c>
      <c r="J11" s="236">
        <v>155</v>
      </c>
      <c r="K11" s="233">
        <v>46975.052000000003</v>
      </c>
      <c r="L11" s="236">
        <v>24</v>
      </c>
      <c r="M11" s="233">
        <v>50659.000999999997</v>
      </c>
      <c r="N11" s="162">
        <f t="shared" si="0"/>
        <v>361</v>
      </c>
      <c r="O11" s="162">
        <f t="shared" si="1"/>
        <v>104164.40700000001</v>
      </c>
      <c r="P11" s="165"/>
      <c r="Q11" s="236">
        <v>3</v>
      </c>
      <c r="R11" s="233">
        <v>5755.86</v>
      </c>
      <c r="S11" s="165"/>
      <c r="T11" s="236">
        <v>0</v>
      </c>
      <c r="U11" s="233">
        <v>0</v>
      </c>
      <c r="V11" s="165"/>
      <c r="W11" s="453">
        <f t="shared" si="2"/>
        <v>4430</v>
      </c>
      <c r="X11" s="453">
        <f t="shared" si="3"/>
        <v>144476.98599999998</v>
      </c>
      <c r="Z11" s="60">
        <f t="shared" si="4"/>
        <v>4.2651901267054759E-2</v>
      </c>
      <c r="AA11" s="46"/>
      <c r="AB11" s="434">
        <v>4391</v>
      </c>
      <c r="AC11" s="434">
        <v>143515.24599999998</v>
      </c>
      <c r="AD11" s="177"/>
      <c r="AE11" s="174">
        <f t="shared" si="5"/>
        <v>39</v>
      </c>
      <c r="AF11" s="174">
        <f t="shared" si="6"/>
        <v>961.73999999999069</v>
      </c>
    </row>
    <row r="12" spans="1:35" s="158" customFormat="1" x14ac:dyDescent="0.3">
      <c r="B12" s="200">
        <v>6</v>
      </c>
      <c r="C12" s="455" t="s">
        <v>49</v>
      </c>
      <c r="D12" s="165"/>
      <c r="E12" s="233">
        <v>3294</v>
      </c>
      <c r="F12" s="233">
        <v>24367.441999999999</v>
      </c>
      <c r="G12" s="168"/>
      <c r="H12" s="236">
        <v>137</v>
      </c>
      <c r="I12" s="233">
        <v>3992.4839999999999</v>
      </c>
      <c r="J12" s="236">
        <v>112</v>
      </c>
      <c r="K12" s="233">
        <v>33645.879999999997</v>
      </c>
      <c r="L12" s="236">
        <v>5</v>
      </c>
      <c r="M12" s="233">
        <v>6454.1139999999996</v>
      </c>
      <c r="N12" s="162">
        <f t="shared" si="0"/>
        <v>254</v>
      </c>
      <c r="O12" s="162">
        <f t="shared" si="1"/>
        <v>44092.477999999996</v>
      </c>
      <c r="P12" s="165"/>
      <c r="Q12" s="236">
        <v>5</v>
      </c>
      <c r="R12" s="233">
        <v>3514.01</v>
      </c>
      <c r="S12" s="165"/>
      <c r="T12" s="236">
        <v>0</v>
      </c>
      <c r="U12" s="233">
        <v>0</v>
      </c>
      <c r="V12" s="165"/>
      <c r="W12" s="453">
        <f t="shared" si="2"/>
        <v>3553</v>
      </c>
      <c r="X12" s="453">
        <f t="shared" si="3"/>
        <v>71973.929999999993</v>
      </c>
      <c r="Z12" s="60">
        <f t="shared" si="4"/>
        <v>2.1247847433375381E-2</v>
      </c>
      <c r="AA12" s="46"/>
      <c r="AB12" s="434">
        <v>3495</v>
      </c>
      <c r="AC12" s="434">
        <v>70720.09</v>
      </c>
      <c r="AD12" s="177"/>
      <c r="AE12" s="174">
        <f t="shared" si="5"/>
        <v>58</v>
      </c>
      <c r="AF12" s="174">
        <f t="shared" si="6"/>
        <v>1253.8399999999965</v>
      </c>
    </row>
    <row r="13" spans="1:35" s="158" customFormat="1" x14ac:dyDescent="0.3">
      <c r="B13" s="200">
        <v>7</v>
      </c>
      <c r="C13" s="455" t="s">
        <v>50</v>
      </c>
      <c r="D13" s="165"/>
      <c r="E13" s="233">
        <v>5814</v>
      </c>
      <c r="F13" s="233">
        <v>41961.381000000001</v>
      </c>
      <c r="G13" s="168"/>
      <c r="H13" s="236">
        <v>294</v>
      </c>
      <c r="I13" s="233">
        <v>11976.181</v>
      </c>
      <c r="J13" s="236">
        <v>221</v>
      </c>
      <c r="K13" s="233">
        <v>64715.690999999999</v>
      </c>
      <c r="L13" s="236">
        <v>11</v>
      </c>
      <c r="M13" s="233">
        <v>19610.740000000002</v>
      </c>
      <c r="N13" s="162">
        <f t="shared" si="0"/>
        <v>526</v>
      </c>
      <c r="O13" s="162">
        <f t="shared" si="1"/>
        <v>96302.612000000008</v>
      </c>
      <c r="P13" s="165"/>
      <c r="Q13" s="236">
        <v>2</v>
      </c>
      <c r="R13" s="233">
        <v>2688.92</v>
      </c>
      <c r="S13" s="165"/>
      <c r="T13" s="236">
        <v>0</v>
      </c>
      <c r="U13" s="233">
        <v>0</v>
      </c>
      <c r="V13" s="165"/>
      <c r="W13" s="453">
        <f t="shared" si="2"/>
        <v>6342</v>
      </c>
      <c r="X13" s="453">
        <f t="shared" si="3"/>
        <v>140952.91300000003</v>
      </c>
      <c r="Z13" s="60">
        <f t="shared" si="4"/>
        <v>4.1611538937971489E-2</v>
      </c>
      <c r="AA13" s="46"/>
      <c r="AB13" s="434">
        <v>6249</v>
      </c>
      <c r="AC13" s="434">
        <v>140003.51300000001</v>
      </c>
      <c r="AD13" s="177"/>
      <c r="AE13" s="174">
        <f t="shared" si="5"/>
        <v>93</v>
      </c>
      <c r="AF13" s="174">
        <f t="shared" si="6"/>
        <v>949.40000000002328</v>
      </c>
    </row>
    <row r="14" spans="1:35" s="158" customFormat="1" x14ac:dyDescent="0.3">
      <c r="B14" s="200">
        <v>8</v>
      </c>
      <c r="C14" s="455" t="s">
        <v>51</v>
      </c>
      <c r="D14" s="165"/>
      <c r="E14" s="233">
        <v>1526</v>
      </c>
      <c r="F14" s="233">
        <v>9671.4009999999998</v>
      </c>
      <c r="G14" s="168"/>
      <c r="H14" s="236">
        <v>110</v>
      </c>
      <c r="I14" s="233">
        <v>4770.6189999999997</v>
      </c>
      <c r="J14" s="236">
        <v>147</v>
      </c>
      <c r="K14" s="233">
        <v>50969.023999999998</v>
      </c>
      <c r="L14" s="236">
        <v>15</v>
      </c>
      <c r="M14" s="233">
        <v>24036.562000000002</v>
      </c>
      <c r="N14" s="162">
        <f t="shared" si="0"/>
        <v>272</v>
      </c>
      <c r="O14" s="162">
        <f t="shared" si="1"/>
        <v>79776.205000000002</v>
      </c>
      <c r="P14" s="165"/>
      <c r="Q14" s="236">
        <v>7</v>
      </c>
      <c r="R14" s="233">
        <v>9077.125</v>
      </c>
      <c r="S14" s="165"/>
      <c r="T14" s="236">
        <v>0</v>
      </c>
      <c r="U14" s="233">
        <v>0</v>
      </c>
      <c r="V14" s="165"/>
      <c r="W14" s="453">
        <f t="shared" si="2"/>
        <v>1805</v>
      </c>
      <c r="X14" s="453">
        <f t="shared" si="3"/>
        <v>98524.731</v>
      </c>
      <c r="Z14" s="60">
        <f t="shared" si="4"/>
        <v>2.908606564491268E-2</v>
      </c>
      <c r="AA14" s="46"/>
      <c r="AB14" s="434">
        <v>1784</v>
      </c>
      <c r="AC14" s="434">
        <v>98361.650999999998</v>
      </c>
      <c r="AD14" s="177"/>
      <c r="AE14" s="174">
        <f t="shared" si="5"/>
        <v>21</v>
      </c>
      <c r="AF14" s="174">
        <f t="shared" si="6"/>
        <v>163.08000000000175</v>
      </c>
    </row>
    <row r="15" spans="1:35" s="160" customFormat="1" x14ac:dyDescent="0.3">
      <c r="B15" s="200">
        <v>9</v>
      </c>
      <c r="C15" s="455" t="s">
        <v>52</v>
      </c>
      <c r="D15" s="167"/>
      <c r="E15" s="233">
        <v>4129</v>
      </c>
      <c r="F15" s="233">
        <v>27708.016</v>
      </c>
      <c r="G15" s="235"/>
      <c r="H15" s="236">
        <v>163</v>
      </c>
      <c r="I15" s="233">
        <v>5649.8119999999999</v>
      </c>
      <c r="J15" s="236">
        <v>102</v>
      </c>
      <c r="K15" s="233">
        <v>31969.455999999998</v>
      </c>
      <c r="L15" s="236">
        <v>9</v>
      </c>
      <c r="M15" s="233">
        <v>18279.989000000001</v>
      </c>
      <c r="N15" s="162">
        <f t="shared" si="0"/>
        <v>274</v>
      </c>
      <c r="O15" s="162">
        <f t="shared" si="1"/>
        <v>55899.256999999998</v>
      </c>
      <c r="P15" s="167"/>
      <c r="Q15" s="236">
        <v>15</v>
      </c>
      <c r="R15" s="233">
        <v>12831.09</v>
      </c>
      <c r="S15" s="167"/>
      <c r="T15" s="236">
        <v>0</v>
      </c>
      <c r="U15" s="233">
        <v>0</v>
      </c>
      <c r="V15" s="167"/>
      <c r="W15" s="453">
        <f t="shared" si="2"/>
        <v>4418</v>
      </c>
      <c r="X15" s="453">
        <f t="shared" si="3"/>
        <v>96438.362999999998</v>
      </c>
      <c r="Z15" s="60">
        <f t="shared" si="4"/>
        <v>2.8470136669603473E-2</v>
      </c>
      <c r="AA15" s="46"/>
      <c r="AB15" s="434">
        <v>4347</v>
      </c>
      <c r="AC15" s="434">
        <v>95977.812999999995</v>
      </c>
      <c r="AD15" s="177"/>
      <c r="AE15" s="174">
        <f t="shared" si="5"/>
        <v>71</v>
      </c>
      <c r="AF15" s="174">
        <f t="shared" si="6"/>
        <v>460.55000000000291</v>
      </c>
    </row>
    <row r="16" spans="1:35" x14ac:dyDescent="0.3">
      <c r="B16" s="200">
        <v>10</v>
      </c>
      <c r="C16" s="455" t="s">
        <v>53</v>
      </c>
      <c r="D16" s="168"/>
      <c r="E16" s="233">
        <v>5574</v>
      </c>
      <c r="F16" s="233">
        <v>38139.169000000002</v>
      </c>
      <c r="G16" s="168"/>
      <c r="H16" s="236">
        <v>169</v>
      </c>
      <c r="I16" s="233">
        <v>7420.4660000000003</v>
      </c>
      <c r="J16" s="236">
        <v>132</v>
      </c>
      <c r="K16" s="233">
        <v>40078.917999999998</v>
      </c>
      <c r="L16" s="236">
        <v>14</v>
      </c>
      <c r="M16" s="233">
        <v>23578.346000000001</v>
      </c>
      <c r="N16" s="162">
        <f t="shared" si="0"/>
        <v>315</v>
      </c>
      <c r="O16" s="162">
        <f t="shared" si="1"/>
        <v>71077.73</v>
      </c>
      <c r="P16" s="168"/>
      <c r="Q16" s="236">
        <v>10</v>
      </c>
      <c r="R16" s="233">
        <v>6375.6949999999997</v>
      </c>
      <c r="S16" s="168"/>
      <c r="T16" s="236">
        <v>0</v>
      </c>
      <c r="U16" s="233">
        <v>0</v>
      </c>
      <c r="V16" s="168"/>
      <c r="W16" s="453">
        <f t="shared" si="2"/>
        <v>5899</v>
      </c>
      <c r="X16" s="453">
        <f t="shared" si="3"/>
        <v>115592.59400000001</v>
      </c>
      <c r="Z16" s="60">
        <f t="shared" si="4"/>
        <v>3.4124769923500123E-2</v>
      </c>
      <c r="AA16" s="46"/>
      <c r="AB16" s="434">
        <v>5836</v>
      </c>
      <c r="AC16" s="434">
        <v>114764.91400000002</v>
      </c>
      <c r="AD16" s="177"/>
      <c r="AE16" s="174">
        <f t="shared" si="5"/>
        <v>63</v>
      </c>
      <c r="AF16" s="174">
        <f t="shared" si="6"/>
        <v>827.67999999999302</v>
      </c>
    </row>
    <row r="17" spans="2:37" s="156" customFormat="1" x14ac:dyDescent="0.3">
      <c r="B17" s="200">
        <v>11</v>
      </c>
      <c r="C17" s="455" t="s">
        <v>54</v>
      </c>
      <c r="D17" s="165"/>
      <c r="E17" s="233">
        <v>11127</v>
      </c>
      <c r="F17" s="233">
        <v>86659.649000000005</v>
      </c>
      <c r="G17" s="168"/>
      <c r="H17" s="236">
        <v>228</v>
      </c>
      <c r="I17" s="233">
        <v>8096.6260000000002</v>
      </c>
      <c r="J17" s="236">
        <v>306</v>
      </c>
      <c r="K17" s="233">
        <v>115097.807</v>
      </c>
      <c r="L17" s="236">
        <v>57</v>
      </c>
      <c r="M17" s="233">
        <v>123542.238</v>
      </c>
      <c r="N17" s="162">
        <f t="shared" si="0"/>
        <v>591</v>
      </c>
      <c r="O17" s="162">
        <f t="shared" si="1"/>
        <v>246736.671</v>
      </c>
      <c r="P17" s="165"/>
      <c r="Q17" s="236">
        <v>29</v>
      </c>
      <c r="R17" s="233">
        <v>65630.350999999995</v>
      </c>
      <c r="S17" s="165"/>
      <c r="T17" s="236">
        <v>0</v>
      </c>
      <c r="U17" s="233">
        <v>0</v>
      </c>
      <c r="V17" s="165"/>
      <c r="W17" s="453">
        <f t="shared" si="2"/>
        <v>11747</v>
      </c>
      <c r="X17" s="453">
        <f t="shared" si="3"/>
        <v>399026.67099999997</v>
      </c>
      <c r="Z17" s="60">
        <f t="shared" si="4"/>
        <v>0.11779901177072967</v>
      </c>
      <c r="AA17" s="46"/>
      <c r="AB17" s="434">
        <v>11661</v>
      </c>
      <c r="AC17" s="434">
        <v>396720.44099999999</v>
      </c>
      <c r="AD17" s="177"/>
      <c r="AE17" s="174">
        <f t="shared" si="5"/>
        <v>86</v>
      </c>
      <c r="AF17" s="174">
        <f t="shared" si="6"/>
        <v>2306.2299999999814</v>
      </c>
    </row>
    <row r="18" spans="2:37" x14ac:dyDescent="0.3">
      <c r="B18" s="200">
        <v>12</v>
      </c>
      <c r="C18" s="455" t="s">
        <v>55</v>
      </c>
      <c r="D18" s="168"/>
      <c r="E18" s="233">
        <v>4423</v>
      </c>
      <c r="F18" s="233">
        <v>36923.478000000003</v>
      </c>
      <c r="G18" s="168"/>
      <c r="H18" s="236">
        <v>244</v>
      </c>
      <c r="I18" s="233">
        <v>8090.58</v>
      </c>
      <c r="J18" s="236">
        <v>126</v>
      </c>
      <c r="K18" s="233">
        <v>41294.427000000003</v>
      </c>
      <c r="L18" s="236">
        <v>22</v>
      </c>
      <c r="M18" s="233">
        <v>68731.698000000004</v>
      </c>
      <c r="N18" s="162">
        <f t="shared" si="0"/>
        <v>392</v>
      </c>
      <c r="O18" s="162">
        <f t="shared" si="1"/>
        <v>118116.70500000002</v>
      </c>
      <c r="P18" s="168"/>
      <c r="Q18" s="236">
        <v>14</v>
      </c>
      <c r="R18" s="233">
        <v>32943.985000000001</v>
      </c>
      <c r="S18" s="168"/>
      <c r="T18" s="236">
        <v>0</v>
      </c>
      <c r="U18" s="233">
        <v>0</v>
      </c>
      <c r="V18" s="168"/>
      <c r="W18" s="453">
        <f t="shared" si="2"/>
        <v>4829</v>
      </c>
      <c r="X18" s="453">
        <f t="shared" si="3"/>
        <v>187984.16800000001</v>
      </c>
      <c r="Z18" s="60">
        <f t="shared" si="4"/>
        <v>5.5495912499901101E-2</v>
      </c>
      <c r="AA18" s="46"/>
      <c r="AB18" s="434">
        <v>4788</v>
      </c>
      <c r="AC18" s="434">
        <v>187171.42800000001</v>
      </c>
      <c r="AD18" s="177"/>
      <c r="AE18" s="174">
        <f t="shared" si="5"/>
        <v>41</v>
      </c>
      <c r="AF18" s="174">
        <f t="shared" si="6"/>
        <v>812.73999999999069</v>
      </c>
    </row>
    <row r="19" spans="2:37" x14ac:dyDescent="0.3">
      <c r="B19" s="200">
        <v>13</v>
      </c>
      <c r="C19" s="455" t="s">
        <v>56</v>
      </c>
      <c r="D19" s="168"/>
      <c r="E19" s="233">
        <v>10354</v>
      </c>
      <c r="F19" s="233">
        <v>90694.914999999994</v>
      </c>
      <c r="G19" s="168"/>
      <c r="H19" s="236">
        <v>348</v>
      </c>
      <c r="I19" s="233">
        <v>10121.736999999999</v>
      </c>
      <c r="J19" s="236">
        <v>143</v>
      </c>
      <c r="K19" s="233">
        <v>46717.495999999999</v>
      </c>
      <c r="L19" s="236">
        <v>24</v>
      </c>
      <c r="M19" s="233">
        <v>62063.101999999999</v>
      </c>
      <c r="N19" s="162">
        <f t="shared" si="0"/>
        <v>515</v>
      </c>
      <c r="O19" s="162">
        <f t="shared" si="1"/>
        <v>118902.33499999999</v>
      </c>
      <c r="P19" s="168"/>
      <c r="Q19" s="236">
        <v>21</v>
      </c>
      <c r="R19" s="233">
        <v>160337.495</v>
      </c>
      <c r="S19" s="168"/>
      <c r="T19" s="236">
        <v>0</v>
      </c>
      <c r="U19" s="233">
        <v>0</v>
      </c>
      <c r="V19" s="168"/>
      <c r="W19" s="453">
        <f t="shared" si="2"/>
        <v>10890</v>
      </c>
      <c r="X19" s="453">
        <f t="shared" si="3"/>
        <v>369934.745</v>
      </c>
      <c r="Z19" s="60">
        <f t="shared" si="4"/>
        <v>0.10921061309372194</v>
      </c>
      <c r="AA19" s="46"/>
      <c r="AB19" s="434">
        <v>10782</v>
      </c>
      <c r="AC19" s="434">
        <v>368954.467</v>
      </c>
      <c r="AD19" s="177"/>
      <c r="AE19" s="174">
        <f t="shared" si="5"/>
        <v>108</v>
      </c>
      <c r="AF19" s="174">
        <f t="shared" si="6"/>
        <v>980.27799999999115</v>
      </c>
    </row>
    <row r="20" spans="2:37" x14ac:dyDescent="0.3">
      <c r="B20" s="200">
        <v>14</v>
      </c>
      <c r="C20" s="455" t="s">
        <v>57</v>
      </c>
      <c r="D20" s="168"/>
      <c r="E20" s="233">
        <v>9661</v>
      </c>
      <c r="F20" s="233">
        <v>79938.725000000006</v>
      </c>
      <c r="G20" s="168"/>
      <c r="H20" s="236">
        <v>224</v>
      </c>
      <c r="I20" s="233">
        <v>7642.2669999999998</v>
      </c>
      <c r="J20" s="236">
        <v>135</v>
      </c>
      <c r="K20" s="233">
        <v>46773.73</v>
      </c>
      <c r="L20" s="236">
        <v>16</v>
      </c>
      <c r="M20" s="233">
        <v>35143.245999999999</v>
      </c>
      <c r="N20" s="162">
        <f t="shared" si="0"/>
        <v>375</v>
      </c>
      <c r="O20" s="162">
        <f t="shared" si="1"/>
        <v>89559.243000000002</v>
      </c>
      <c r="P20" s="168"/>
      <c r="Q20" s="236">
        <v>13</v>
      </c>
      <c r="R20" s="233">
        <v>27451.595000000001</v>
      </c>
      <c r="S20" s="168"/>
      <c r="T20" s="236">
        <v>0</v>
      </c>
      <c r="U20" s="233">
        <v>0</v>
      </c>
      <c r="V20" s="168"/>
      <c r="W20" s="453">
        <f t="shared" si="2"/>
        <v>10049</v>
      </c>
      <c r="X20" s="453">
        <f t="shared" si="3"/>
        <v>196949.56299999999</v>
      </c>
      <c r="Z20" s="60">
        <f t="shared" si="4"/>
        <v>5.8142639518141546E-2</v>
      </c>
      <c r="AA20" s="46"/>
      <c r="AB20" s="434">
        <v>9941</v>
      </c>
      <c r="AC20" s="434">
        <v>194379.86299999998</v>
      </c>
      <c r="AD20" s="177"/>
      <c r="AE20" s="174">
        <f t="shared" si="5"/>
        <v>108</v>
      </c>
      <c r="AF20" s="174">
        <f t="shared" si="6"/>
        <v>2569.7000000000116</v>
      </c>
    </row>
    <row r="21" spans="2:37" x14ac:dyDescent="0.3">
      <c r="B21" s="200">
        <v>15</v>
      </c>
      <c r="C21" s="455" t="s">
        <v>58</v>
      </c>
      <c r="D21" s="168"/>
      <c r="E21" s="233">
        <v>8591</v>
      </c>
      <c r="F21" s="233">
        <v>79508.659</v>
      </c>
      <c r="G21" s="168"/>
      <c r="H21" s="236">
        <v>188</v>
      </c>
      <c r="I21" s="233">
        <v>5430.5860000000002</v>
      </c>
      <c r="J21" s="236">
        <v>87</v>
      </c>
      <c r="K21" s="233">
        <v>31584.093000000001</v>
      </c>
      <c r="L21" s="236">
        <v>14</v>
      </c>
      <c r="M21" s="233">
        <v>43275.71</v>
      </c>
      <c r="N21" s="162">
        <f t="shared" si="0"/>
        <v>289</v>
      </c>
      <c r="O21" s="162">
        <f t="shared" si="1"/>
        <v>80290.388999999996</v>
      </c>
      <c r="P21" s="168"/>
      <c r="Q21" s="236">
        <v>5</v>
      </c>
      <c r="R21" s="233">
        <v>24438.275000000001</v>
      </c>
      <c r="S21" s="168"/>
      <c r="T21" s="236">
        <v>0</v>
      </c>
      <c r="U21" s="233">
        <v>0</v>
      </c>
      <c r="V21" s="168"/>
      <c r="W21" s="453">
        <f t="shared" si="2"/>
        <v>8885</v>
      </c>
      <c r="X21" s="453">
        <f t="shared" si="3"/>
        <v>184237.323</v>
      </c>
      <c r="Z21" s="60">
        <f t="shared" si="4"/>
        <v>5.4389784337710911E-2</v>
      </c>
      <c r="AA21" s="46"/>
      <c r="AB21" s="434">
        <v>8764</v>
      </c>
      <c r="AC21" s="434">
        <v>182702.11299999998</v>
      </c>
      <c r="AD21" s="177"/>
      <c r="AE21" s="174">
        <f t="shared" si="5"/>
        <v>121</v>
      </c>
      <c r="AF21" s="174">
        <f t="shared" si="6"/>
        <v>1535.210000000021</v>
      </c>
    </row>
    <row r="22" spans="2:37" x14ac:dyDescent="0.3">
      <c r="B22" s="200">
        <v>16</v>
      </c>
      <c r="C22" s="455" t="s">
        <v>59</v>
      </c>
      <c r="D22" s="168"/>
      <c r="E22" s="233">
        <v>2464</v>
      </c>
      <c r="F22" s="233">
        <v>26669.49</v>
      </c>
      <c r="G22" s="168"/>
      <c r="H22" s="236">
        <v>144</v>
      </c>
      <c r="I22" s="233">
        <v>4095.0309999999999</v>
      </c>
      <c r="J22" s="236">
        <v>21</v>
      </c>
      <c r="K22" s="233">
        <v>5898.0550000000003</v>
      </c>
      <c r="L22" s="236">
        <v>2</v>
      </c>
      <c r="M22" s="233">
        <v>2955.3</v>
      </c>
      <c r="N22" s="162">
        <f t="shared" si="0"/>
        <v>167</v>
      </c>
      <c r="O22" s="162">
        <f t="shared" si="1"/>
        <v>12948.385999999999</v>
      </c>
      <c r="P22" s="168"/>
      <c r="Q22" s="236">
        <v>3</v>
      </c>
      <c r="R22" s="233">
        <v>22196.884999999998</v>
      </c>
      <c r="S22" s="168"/>
      <c r="T22" s="236">
        <v>0</v>
      </c>
      <c r="U22" s="233">
        <v>0</v>
      </c>
      <c r="V22" s="168"/>
      <c r="W22" s="453">
        <f t="shared" si="2"/>
        <v>2634</v>
      </c>
      <c r="X22" s="453">
        <f t="shared" si="3"/>
        <v>61814.760999999999</v>
      </c>
      <c r="Z22" s="60">
        <f t="shared" si="4"/>
        <v>1.8248699367375974E-2</v>
      </c>
      <c r="AA22" s="46"/>
      <c r="AB22" s="434">
        <v>2613</v>
      </c>
      <c r="AC22" s="434">
        <v>61614.311000000002</v>
      </c>
      <c r="AD22" s="177"/>
      <c r="AE22" s="174">
        <f t="shared" si="5"/>
        <v>21</v>
      </c>
      <c r="AF22" s="174">
        <f t="shared" si="6"/>
        <v>200.44999999999709</v>
      </c>
    </row>
    <row r="23" spans="2:37" x14ac:dyDescent="0.3">
      <c r="B23" s="200">
        <v>17</v>
      </c>
      <c r="C23" s="455" t="s">
        <v>60</v>
      </c>
      <c r="D23" s="168"/>
      <c r="E23" s="233">
        <v>10684</v>
      </c>
      <c r="F23" s="233">
        <v>92059.782999999996</v>
      </c>
      <c r="G23" s="168"/>
      <c r="H23" s="236">
        <v>479</v>
      </c>
      <c r="I23" s="233">
        <v>13540.532999999999</v>
      </c>
      <c r="J23" s="236">
        <v>165</v>
      </c>
      <c r="K23" s="233">
        <v>49217.373</v>
      </c>
      <c r="L23" s="236">
        <v>12</v>
      </c>
      <c r="M23" s="233">
        <v>35035.336000000003</v>
      </c>
      <c r="N23" s="162">
        <f t="shared" si="0"/>
        <v>656</v>
      </c>
      <c r="O23" s="162">
        <f t="shared" si="1"/>
        <v>97793.241999999998</v>
      </c>
      <c r="P23" s="168"/>
      <c r="Q23" s="236">
        <v>13</v>
      </c>
      <c r="R23" s="233">
        <v>106655.39</v>
      </c>
      <c r="S23" s="168"/>
      <c r="T23" s="236">
        <v>0</v>
      </c>
      <c r="U23" s="233">
        <v>0</v>
      </c>
      <c r="V23" s="168"/>
      <c r="W23" s="453">
        <f t="shared" si="2"/>
        <v>11353</v>
      </c>
      <c r="X23" s="453">
        <f t="shared" si="3"/>
        <v>296508.41499999998</v>
      </c>
      <c r="Z23" s="60">
        <f t="shared" si="4"/>
        <v>8.7533994109144142E-2</v>
      </c>
      <c r="AA23" s="46"/>
      <c r="AB23" s="434">
        <v>11260</v>
      </c>
      <c r="AC23" s="434">
        <v>295447.685</v>
      </c>
      <c r="AD23" s="177"/>
      <c r="AE23" s="174">
        <f t="shared" si="5"/>
        <v>93</v>
      </c>
      <c r="AF23" s="174">
        <f t="shared" si="6"/>
        <v>1060.7299999999814</v>
      </c>
    </row>
    <row r="24" spans="2:37" x14ac:dyDescent="0.3">
      <c r="B24" s="200">
        <v>18</v>
      </c>
      <c r="C24" s="455" t="s">
        <v>61</v>
      </c>
      <c r="D24" s="168"/>
      <c r="E24" s="233">
        <v>18323</v>
      </c>
      <c r="F24" s="233">
        <v>155009.73000000001</v>
      </c>
      <c r="G24" s="168"/>
      <c r="H24" s="236">
        <v>345</v>
      </c>
      <c r="I24" s="233">
        <v>9849.5879999999997</v>
      </c>
      <c r="J24" s="236">
        <v>184</v>
      </c>
      <c r="K24" s="233">
        <v>51357.72</v>
      </c>
      <c r="L24" s="236">
        <v>9</v>
      </c>
      <c r="M24" s="233">
        <v>44523.519999999997</v>
      </c>
      <c r="N24" s="162">
        <f t="shared" si="0"/>
        <v>538</v>
      </c>
      <c r="O24" s="162">
        <f t="shared" si="1"/>
        <v>105730.82800000001</v>
      </c>
      <c r="P24" s="168"/>
      <c r="Q24" s="236">
        <v>2</v>
      </c>
      <c r="R24" s="233">
        <v>20501.25</v>
      </c>
      <c r="S24" s="168"/>
      <c r="T24" s="236">
        <v>0</v>
      </c>
      <c r="U24" s="233">
        <v>0</v>
      </c>
      <c r="V24" s="168"/>
      <c r="W24" s="453">
        <f t="shared" si="2"/>
        <v>18863</v>
      </c>
      <c r="X24" s="453">
        <f t="shared" si="3"/>
        <v>281241.80800000002</v>
      </c>
      <c r="Z24" s="60">
        <f t="shared" si="4"/>
        <v>8.3027049214495482E-2</v>
      </c>
      <c r="AA24" s="46"/>
      <c r="AB24" s="434">
        <v>18718</v>
      </c>
      <c r="AC24" s="434">
        <v>279847.91800000001</v>
      </c>
      <c r="AD24" s="177"/>
      <c r="AE24" s="174">
        <f t="shared" si="5"/>
        <v>145</v>
      </c>
      <c r="AF24" s="174">
        <f t="shared" si="6"/>
        <v>1393.890000000014</v>
      </c>
    </row>
    <row r="25" spans="2:37" x14ac:dyDescent="0.3">
      <c r="B25" s="200">
        <v>19</v>
      </c>
      <c r="C25" s="455" t="s">
        <v>62</v>
      </c>
      <c r="D25" s="168"/>
      <c r="E25" s="233">
        <v>10181</v>
      </c>
      <c r="F25" s="233">
        <v>90423.19</v>
      </c>
      <c r="G25" s="168"/>
      <c r="H25" s="236">
        <v>340</v>
      </c>
      <c r="I25" s="233">
        <v>9210.9060000000009</v>
      </c>
      <c r="J25" s="236">
        <v>109</v>
      </c>
      <c r="K25" s="233">
        <v>31196.548999999999</v>
      </c>
      <c r="L25" s="236">
        <v>7</v>
      </c>
      <c r="M25" s="233">
        <v>12944.48</v>
      </c>
      <c r="N25" s="162">
        <f t="shared" si="0"/>
        <v>456</v>
      </c>
      <c r="O25" s="162">
        <f t="shared" si="1"/>
        <v>53351.934999999998</v>
      </c>
      <c r="P25" s="168"/>
      <c r="Q25" s="236">
        <v>3</v>
      </c>
      <c r="R25" s="233">
        <v>16199.12</v>
      </c>
      <c r="S25" s="168"/>
      <c r="T25" s="236">
        <v>0</v>
      </c>
      <c r="U25" s="233">
        <v>0</v>
      </c>
      <c r="V25" s="168"/>
      <c r="W25" s="453">
        <f t="shared" si="2"/>
        <v>10640</v>
      </c>
      <c r="X25" s="453">
        <f t="shared" si="3"/>
        <v>159974.245</v>
      </c>
      <c r="Z25" s="60">
        <f t="shared" si="4"/>
        <v>4.7226938295983206E-2</v>
      </c>
      <c r="AA25" s="46"/>
      <c r="AB25" s="434">
        <v>10548</v>
      </c>
      <c r="AC25" s="434">
        <v>159192.035</v>
      </c>
      <c r="AD25" s="177"/>
      <c r="AE25" s="174">
        <f t="shared" si="5"/>
        <v>92</v>
      </c>
      <c r="AF25" s="174">
        <f t="shared" si="6"/>
        <v>782.20999999999185</v>
      </c>
      <c r="AK25" s="470"/>
    </row>
    <row r="26" spans="2:37" ht="17.399999999999999" customHeight="1" x14ac:dyDescent="0.3">
      <c r="B26" s="200">
        <v>20</v>
      </c>
      <c r="C26" s="456" t="s">
        <v>63</v>
      </c>
      <c r="D26" s="168"/>
      <c r="E26" s="233">
        <v>3349</v>
      </c>
      <c r="F26" s="233">
        <v>30331.883000000002</v>
      </c>
      <c r="G26" s="168"/>
      <c r="H26" s="236">
        <v>135</v>
      </c>
      <c r="I26" s="233">
        <v>4178.6450000000004</v>
      </c>
      <c r="J26" s="236">
        <v>49</v>
      </c>
      <c r="K26" s="233">
        <v>18192.88</v>
      </c>
      <c r="L26" s="236">
        <v>10</v>
      </c>
      <c r="M26" s="233">
        <v>25735.712</v>
      </c>
      <c r="N26" s="162">
        <f t="shared" si="0"/>
        <v>194</v>
      </c>
      <c r="O26" s="162">
        <f t="shared" si="1"/>
        <v>48107.237000000001</v>
      </c>
      <c r="P26" s="168"/>
      <c r="Q26" s="236">
        <v>9</v>
      </c>
      <c r="R26" s="233">
        <v>39329.129999999997</v>
      </c>
      <c r="S26" s="168"/>
      <c r="T26" s="236">
        <v>0</v>
      </c>
      <c r="U26" s="233">
        <v>0</v>
      </c>
      <c r="V26" s="168"/>
      <c r="W26" s="453">
        <f t="shared" si="2"/>
        <v>3552</v>
      </c>
      <c r="X26" s="453">
        <f t="shared" si="3"/>
        <v>117768.25</v>
      </c>
      <c r="Z26" s="60">
        <f t="shared" si="4"/>
        <v>3.4767058134738654E-2</v>
      </c>
      <c r="AA26" s="46"/>
      <c r="AB26" s="434">
        <v>3523</v>
      </c>
      <c r="AC26" s="434">
        <v>117537.07</v>
      </c>
      <c r="AD26" s="177"/>
      <c r="AE26" s="174">
        <f t="shared" si="5"/>
        <v>29</v>
      </c>
      <c r="AF26" s="174">
        <f t="shared" si="6"/>
        <v>231.17999999999302</v>
      </c>
    </row>
    <row r="27" spans="2:37" x14ac:dyDescent="0.3">
      <c r="B27" s="200">
        <v>21</v>
      </c>
      <c r="C27" s="455" t="s">
        <v>64</v>
      </c>
      <c r="D27" s="168"/>
      <c r="E27" s="233">
        <v>4486</v>
      </c>
      <c r="F27" s="233">
        <v>38856.006999999998</v>
      </c>
      <c r="G27" s="168"/>
      <c r="H27" s="236">
        <v>224</v>
      </c>
      <c r="I27" s="233">
        <v>6219.4660000000003</v>
      </c>
      <c r="J27" s="236">
        <v>31</v>
      </c>
      <c r="K27" s="233">
        <v>9522.2639999999992</v>
      </c>
      <c r="L27" s="236">
        <v>1</v>
      </c>
      <c r="M27" s="233">
        <v>1834.56</v>
      </c>
      <c r="N27" s="162">
        <f t="shared" si="0"/>
        <v>256</v>
      </c>
      <c r="O27" s="162">
        <f t="shared" si="1"/>
        <v>17576.29</v>
      </c>
      <c r="P27" s="168"/>
      <c r="Q27" s="236">
        <v>0</v>
      </c>
      <c r="R27" s="233">
        <v>0</v>
      </c>
      <c r="S27" s="168"/>
      <c r="T27" s="236">
        <v>0</v>
      </c>
      <c r="U27" s="233">
        <v>0</v>
      </c>
      <c r="V27" s="168"/>
      <c r="W27" s="453">
        <f t="shared" si="2"/>
        <v>4742</v>
      </c>
      <c r="X27" s="453">
        <f t="shared" si="3"/>
        <v>56432.296999999999</v>
      </c>
      <c r="Z27" s="60">
        <f t="shared" si="4"/>
        <v>1.6659710494771194E-2</v>
      </c>
      <c r="AA27" s="46"/>
      <c r="AB27" s="434">
        <v>4713</v>
      </c>
      <c r="AC27" s="434">
        <v>56220.767</v>
      </c>
      <c r="AD27" s="177"/>
      <c r="AE27" s="174">
        <f t="shared" si="5"/>
        <v>29</v>
      </c>
      <c r="AF27" s="174">
        <f t="shared" si="6"/>
        <v>211.52999999999884</v>
      </c>
    </row>
    <row r="28" spans="2:37" s="160" customFormat="1" ht="7.2" customHeight="1" x14ac:dyDescent="0.3">
      <c r="B28" s="201"/>
      <c r="C28" s="169"/>
      <c r="D28" s="167"/>
      <c r="E28" s="164"/>
      <c r="F28" s="164"/>
      <c r="G28" s="235"/>
      <c r="H28" s="167"/>
      <c r="I28" s="164"/>
      <c r="J28" s="167"/>
      <c r="K28" s="164"/>
      <c r="L28" s="167"/>
      <c r="M28" s="164"/>
      <c r="N28" s="167"/>
      <c r="O28" s="164"/>
      <c r="P28" s="167"/>
      <c r="Q28" s="167"/>
      <c r="R28" s="164"/>
      <c r="S28" s="167"/>
      <c r="T28" s="167"/>
      <c r="U28" s="164"/>
      <c r="V28" s="167"/>
      <c r="W28" s="163"/>
      <c r="X28" s="163"/>
      <c r="AA28" s="161"/>
      <c r="AB28" s="178"/>
      <c r="AC28" s="175"/>
      <c r="AD28" s="175"/>
      <c r="AE28" s="179"/>
      <c r="AF28" s="179"/>
    </row>
    <row r="29" spans="2:37" s="172" customFormat="1" x14ac:dyDescent="0.3">
      <c r="B29" s="202"/>
      <c r="C29" s="460" t="s">
        <v>67</v>
      </c>
      <c r="D29" s="170"/>
      <c r="E29" s="171">
        <f>SUM(E7:E27)</f>
        <v>125276</v>
      </c>
      <c r="F29" s="171">
        <f>SUM(F7:F27)</f>
        <v>1050189.602</v>
      </c>
      <c r="G29" s="170"/>
      <c r="H29" s="171">
        <f t="shared" ref="H29:O29" si="7">SUM(H7:H27)</f>
        <v>4444</v>
      </c>
      <c r="I29" s="171">
        <f t="shared" si="7"/>
        <v>142128.201</v>
      </c>
      <c r="J29" s="171">
        <f t="shared" si="7"/>
        <v>2469</v>
      </c>
      <c r="K29" s="171">
        <f t="shared" si="7"/>
        <v>797378.72800000012</v>
      </c>
      <c r="L29" s="171">
        <f t="shared" si="7"/>
        <v>277</v>
      </c>
      <c r="M29" s="171">
        <f t="shared" si="7"/>
        <v>681481.04399999999</v>
      </c>
      <c r="N29" s="171">
        <f>SUM(N7:N27)</f>
        <v>7190</v>
      </c>
      <c r="O29" s="171">
        <f t="shared" si="7"/>
        <v>1620987.973</v>
      </c>
      <c r="P29" s="170"/>
      <c r="Q29" s="171">
        <f>SUM(Q7:Q27)</f>
        <v>179</v>
      </c>
      <c r="R29" s="171">
        <f>SUM(R7:R27)</f>
        <v>716174.02500000002</v>
      </c>
      <c r="S29" s="170"/>
      <c r="T29" s="171">
        <f>SUM(T7:T27)</f>
        <v>0</v>
      </c>
      <c r="U29" s="171">
        <f>SUM(U7:U27)</f>
        <v>0</v>
      </c>
      <c r="V29" s="170"/>
      <c r="W29" s="454">
        <f>SUM(W7:W27)</f>
        <v>132645</v>
      </c>
      <c r="X29" s="454">
        <f>SUM(X7:X27)</f>
        <v>3387351.6</v>
      </c>
      <c r="Z29" s="459">
        <f>SUM(Z7:Z27)</f>
        <v>0.99999999999999989</v>
      </c>
      <c r="AA29" s="173"/>
      <c r="AB29" s="150">
        <f>SUM(AB7:AB27)</f>
        <v>131366</v>
      </c>
      <c r="AC29" s="150">
        <f>SUM(AC7:AC27)</f>
        <v>3369829.452</v>
      </c>
      <c r="AD29" s="180"/>
      <c r="AE29" s="150">
        <f>SUM(W29-AB29)</f>
        <v>1279</v>
      </c>
      <c r="AF29" s="150">
        <f>SUM(X29-AC29)</f>
        <v>17522.148000000045</v>
      </c>
    </row>
    <row r="30" spans="2:37" ht="16.2" customHeight="1" x14ac:dyDescent="0.3">
      <c r="D30" s="67"/>
      <c r="G30" s="67"/>
      <c r="P30" s="67"/>
      <c r="S30" s="67"/>
      <c r="V30" s="67"/>
    </row>
    <row r="31" spans="2:37" ht="31.2" customHeight="1" x14ac:dyDescent="0.3">
      <c r="C31" s="592" t="s">
        <v>312</v>
      </c>
      <c r="D31" s="592"/>
      <c r="E31" s="592"/>
      <c r="F31" s="592"/>
      <c r="G31" s="592"/>
      <c r="H31" s="592"/>
      <c r="I31" s="592"/>
      <c r="J31" s="592"/>
      <c r="K31" s="592"/>
      <c r="L31" s="592"/>
      <c r="M31" s="592"/>
      <c r="N31" s="592"/>
      <c r="O31" s="592"/>
      <c r="P31" s="592"/>
      <c r="Q31" s="592"/>
      <c r="R31" s="592"/>
      <c r="S31" s="592"/>
      <c r="T31" s="592"/>
      <c r="U31" s="592"/>
      <c r="V31" s="592"/>
      <c r="W31" s="592"/>
      <c r="X31" s="592"/>
      <c r="Y31" s="592"/>
      <c r="Z31" s="592"/>
      <c r="AA31" s="592"/>
      <c r="AB31" s="592"/>
      <c r="AC31" s="592"/>
      <c r="AD31" s="592"/>
      <c r="AE31" s="592"/>
      <c r="AF31" s="592"/>
    </row>
    <row r="32" spans="2:37" ht="6.6" customHeight="1" x14ac:dyDescent="0.3">
      <c r="C32" s="592"/>
      <c r="D32" s="592"/>
      <c r="E32" s="592"/>
      <c r="F32" s="592"/>
      <c r="G32" s="592"/>
      <c r="H32" s="592"/>
      <c r="I32" s="592"/>
      <c r="J32" s="592"/>
      <c r="K32" s="592"/>
      <c r="L32" s="592"/>
      <c r="M32" s="592"/>
      <c r="N32" s="592"/>
      <c r="O32" s="592"/>
      <c r="P32" s="592"/>
      <c r="Q32" s="592"/>
      <c r="R32" s="592"/>
      <c r="S32" s="592"/>
      <c r="T32" s="592"/>
      <c r="U32" s="592"/>
      <c r="V32" s="592"/>
      <c r="W32" s="592"/>
      <c r="X32" s="592"/>
      <c r="Y32" s="592"/>
      <c r="Z32" s="592"/>
      <c r="AA32" s="592"/>
      <c r="AB32" s="592"/>
      <c r="AC32" s="592"/>
      <c r="AD32" s="592"/>
      <c r="AE32" s="592"/>
      <c r="AF32" s="592"/>
    </row>
    <row r="33" spans="3:32" x14ac:dyDescent="0.3">
      <c r="C33" s="592"/>
      <c r="D33" s="592"/>
      <c r="E33" s="592"/>
      <c r="F33" s="592"/>
      <c r="G33" s="592"/>
      <c r="H33" s="592"/>
      <c r="I33" s="592"/>
      <c r="J33" s="592"/>
      <c r="K33" s="592"/>
      <c r="L33" s="592"/>
      <c r="M33" s="592"/>
      <c r="N33" s="592"/>
      <c r="O33" s="592"/>
      <c r="P33" s="592"/>
      <c r="Q33" s="592"/>
      <c r="R33" s="592"/>
      <c r="S33" s="592"/>
      <c r="T33" s="592"/>
      <c r="U33" s="592"/>
      <c r="V33" s="592"/>
      <c r="W33" s="592"/>
      <c r="X33" s="592"/>
      <c r="Y33" s="592"/>
      <c r="Z33" s="592"/>
      <c r="AA33" s="592"/>
      <c r="AB33" s="592"/>
      <c r="AC33" s="592"/>
      <c r="AD33" s="592"/>
      <c r="AE33" s="592"/>
      <c r="AF33" s="592"/>
    </row>
    <row r="34" spans="3:32" x14ac:dyDescent="0.3">
      <c r="D34" s="67"/>
      <c r="G34" s="67"/>
      <c r="P34" s="67"/>
      <c r="S34" s="67"/>
      <c r="V34" s="67"/>
    </row>
    <row r="35" spans="3:32" x14ac:dyDescent="0.3">
      <c r="D35" s="67"/>
      <c r="G35" s="67"/>
      <c r="P35" s="67"/>
      <c r="S35" s="67"/>
      <c r="V35" s="67"/>
    </row>
    <row r="36" spans="3:32" x14ac:dyDescent="0.3">
      <c r="D36" s="67"/>
      <c r="G36" s="67"/>
      <c r="P36" s="67"/>
      <c r="S36" s="67"/>
      <c r="V36" s="67"/>
    </row>
    <row r="37" spans="3:32" ht="6.6" customHeight="1" x14ac:dyDescent="0.3">
      <c r="D37" s="67"/>
      <c r="G37" s="67"/>
      <c r="P37" s="67"/>
      <c r="S37" s="67"/>
      <c r="V37" s="67"/>
    </row>
    <row r="38" spans="3:32" ht="65.400000000000006" customHeight="1" x14ac:dyDescent="0.3">
      <c r="D38" s="67"/>
      <c r="G38" s="67"/>
      <c r="P38" s="67"/>
      <c r="S38" s="67"/>
      <c r="V38" s="67"/>
    </row>
    <row r="39" spans="3:32" ht="13.8" customHeight="1" x14ac:dyDescent="0.3">
      <c r="D39" s="67"/>
      <c r="G39" s="67"/>
      <c r="P39" s="67"/>
      <c r="S39" s="67"/>
      <c r="V39" s="67"/>
    </row>
    <row r="40" spans="3:32" x14ac:dyDescent="0.3">
      <c r="D40" s="67"/>
      <c r="G40" s="67"/>
      <c r="P40" s="67"/>
      <c r="S40" s="67"/>
      <c r="V40" s="67"/>
    </row>
    <row r="41" spans="3:32" x14ac:dyDescent="0.3">
      <c r="D41" s="67"/>
      <c r="G41" s="67"/>
      <c r="P41" s="67"/>
      <c r="S41" s="67"/>
      <c r="V41" s="67"/>
    </row>
    <row r="42" spans="3:32" x14ac:dyDescent="0.3">
      <c r="D42" s="67"/>
      <c r="G42" s="67"/>
      <c r="P42" s="67"/>
      <c r="S42" s="67"/>
      <c r="V42" s="67"/>
    </row>
    <row r="43" spans="3:32" x14ac:dyDescent="0.3">
      <c r="D43" s="67"/>
      <c r="G43" s="67"/>
      <c r="P43" s="67"/>
      <c r="S43" s="67"/>
      <c r="V43" s="67"/>
    </row>
    <row r="44" spans="3:32" x14ac:dyDescent="0.3">
      <c r="D44" s="67"/>
      <c r="G44" s="67"/>
      <c r="P44" s="67"/>
      <c r="S44" s="67"/>
      <c r="V44" s="67"/>
    </row>
    <row r="45" spans="3:32" x14ac:dyDescent="0.3">
      <c r="D45" s="67"/>
      <c r="G45" s="67"/>
      <c r="P45" s="67"/>
      <c r="S45" s="67"/>
      <c r="V45" s="67"/>
    </row>
    <row r="46" spans="3:32" x14ac:dyDescent="0.3">
      <c r="D46" s="67"/>
      <c r="G46" s="67"/>
      <c r="P46" s="67"/>
      <c r="S46" s="67"/>
      <c r="V46" s="67"/>
    </row>
    <row r="47" spans="3:32" x14ac:dyDescent="0.3">
      <c r="D47" s="67"/>
      <c r="G47" s="67"/>
      <c r="P47" s="67"/>
      <c r="S47" s="67"/>
      <c r="V47" s="67"/>
    </row>
    <row r="48" spans="3:32" x14ac:dyDescent="0.3">
      <c r="D48" s="67"/>
      <c r="G48" s="67"/>
      <c r="P48" s="67"/>
      <c r="S48" s="67"/>
      <c r="V48" s="67"/>
    </row>
    <row r="49" spans="4:22" x14ac:dyDescent="0.3">
      <c r="D49" s="67"/>
      <c r="G49" s="67"/>
      <c r="P49" s="67"/>
      <c r="S49" s="67"/>
      <c r="V49" s="67"/>
    </row>
    <row r="50" spans="4:22" x14ac:dyDescent="0.3">
      <c r="D50" s="67"/>
      <c r="G50" s="67"/>
      <c r="P50" s="67"/>
      <c r="S50" s="67"/>
      <c r="V50" s="67"/>
    </row>
    <row r="51" spans="4:22" x14ac:dyDescent="0.3">
      <c r="D51" s="67"/>
      <c r="G51" s="67"/>
      <c r="P51" s="67"/>
      <c r="S51" s="67"/>
      <c r="V51" s="67"/>
    </row>
    <row r="52" spans="4:22" x14ac:dyDescent="0.3">
      <c r="D52" s="67"/>
      <c r="G52" s="67"/>
      <c r="P52" s="67"/>
      <c r="S52" s="67"/>
      <c r="V52" s="67"/>
    </row>
    <row r="53" spans="4:22" x14ac:dyDescent="0.3">
      <c r="D53" s="67"/>
      <c r="G53" s="67"/>
      <c r="P53" s="67"/>
      <c r="S53" s="67"/>
      <c r="V53" s="67"/>
    </row>
    <row r="54" spans="4:22" x14ac:dyDescent="0.3">
      <c r="D54" s="67"/>
      <c r="G54" s="67"/>
      <c r="P54" s="67"/>
      <c r="S54" s="67"/>
      <c r="V54" s="67"/>
    </row>
    <row r="55" spans="4:22" x14ac:dyDescent="0.3">
      <c r="D55" s="67"/>
      <c r="G55" s="67"/>
      <c r="P55" s="67"/>
      <c r="S55" s="67"/>
      <c r="V55" s="67"/>
    </row>
    <row r="56" spans="4:22" x14ac:dyDescent="0.3">
      <c r="D56" s="67"/>
      <c r="G56" s="67"/>
      <c r="P56" s="67"/>
      <c r="S56" s="67"/>
      <c r="V56" s="67"/>
    </row>
    <row r="57" spans="4:22" x14ac:dyDescent="0.3">
      <c r="D57" s="67"/>
      <c r="G57" s="67"/>
      <c r="P57" s="67"/>
      <c r="S57" s="67"/>
      <c r="V57" s="67"/>
    </row>
    <row r="58" spans="4:22" x14ac:dyDescent="0.3">
      <c r="D58" s="67"/>
      <c r="G58" s="67"/>
      <c r="P58" s="67"/>
      <c r="S58" s="67"/>
      <c r="V58" s="67"/>
    </row>
    <row r="59" spans="4:22" x14ac:dyDescent="0.3">
      <c r="D59" s="67"/>
      <c r="G59" s="67"/>
      <c r="P59" s="67"/>
      <c r="S59" s="67"/>
      <c r="V59" s="67"/>
    </row>
    <row r="60" spans="4:22" x14ac:dyDescent="0.3">
      <c r="D60" s="67"/>
      <c r="G60" s="67"/>
      <c r="P60" s="67"/>
      <c r="S60" s="67"/>
      <c r="V60" s="67"/>
    </row>
    <row r="61" spans="4:22" x14ac:dyDescent="0.3">
      <c r="D61" s="67"/>
      <c r="G61" s="67"/>
      <c r="P61" s="67"/>
      <c r="S61" s="67"/>
      <c r="V61" s="67"/>
    </row>
    <row r="62" spans="4:22" x14ac:dyDescent="0.3">
      <c r="D62" s="67"/>
      <c r="G62" s="67"/>
      <c r="P62" s="67"/>
      <c r="S62" s="67"/>
      <c r="V62" s="67"/>
    </row>
    <row r="63" spans="4:22" x14ac:dyDescent="0.3">
      <c r="D63" s="67"/>
      <c r="G63" s="67"/>
      <c r="P63" s="67"/>
      <c r="S63" s="67"/>
      <c r="V63" s="67"/>
    </row>
    <row r="64" spans="4:22" x14ac:dyDescent="0.3">
      <c r="D64" s="67"/>
      <c r="G64" s="67"/>
      <c r="P64" s="67"/>
      <c r="S64" s="67"/>
      <c r="V64" s="67"/>
    </row>
    <row r="65" spans="4:22" x14ac:dyDescent="0.3">
      <c r="D65" s="67"/>
      <c r="G65" s="67"/>
      <c r="P65" s="67"/>
      <c r="S65" s="67"/>
      <c r="V65" s="67"/>
    </row>
    <row r="66" spans="4:22" x14ac:dyDescent="0.3">
      <c r="D66" s="67"/>
      <c r="G66" s="67"/>
      <c r="P66" s="67"/>
      <c r="S66" s="67"/>
      <c r="V66" s="67"/>
    </row>
    <row r="67" spans="4:22" x14ac:dyDescent="0.3">
      <c r="D67" s="67"/>
      <c r="G67" s="67"/>
      <c r="P67" s="67"/>
      <c r="S67" s="67"/>
      <c r="V67" s="67"/>
    </row>
    <row r="68" spans="4:22" x14ac:dyDescent="0.3">
      <c r="D68" s="67"/>
      <c r="G68" s="67"/>
      <c r="P68" s="67"/>
      <c r="S68" s="67"/>
      <c r="V68" s="67"/>
    </row>
    <row r="69" spans="4:22" x14ac:dyDescent="0.3">
      <c r="D69" s="67"/>
      <c r="G69" s="67"/>
      <c r="P69" s="67"/>
      <c r="S69" s="67"/>
      <c r="V69" s="67"/>
    </row>
    <row r="70" spans="4:22" x14ac:dyDescent="0.3">
      <c r="D70" s="67"/>
      <c r="G70" s="67"/>
      <c r="P70" s="67"/>
      <c r="S70" s="67"/>
      <c r="V70" s="67"/>
    </row>
    <row r="71" spans="4:22" x14ac:dyDescent="0.3">
      <c r="D71" s="67"/>
      <c r="G71" s="67"/>
      <c r="P71" s="67"/>
      <c r="S71" s="67"/>
      <c r="V71" s="67"/>
    </row>
    <row r="72" spans="4:22" x14ac:dyDescent="0.3">
      <c r="D72" s="67"/>
      <c r="G72" s="67"/>
      <c r="P72" s="67"/>
      <c r="S72" s="67"/>
      <c r="V72" s="67"/>
    </row>
    <row r="73" spans="4:22" x14ac:dyDescent="0.3">
      <c r="D73" s="67"/>
      <c r="G73" s="67"/>
      <c r="P73" s="67"/>
      <c r="S73" s="67"/>
      <c r="V73" s="67"/>
    </row>
    <row r="74" spans="4:22" x14ac:dyDescent="0.3">
      <c r="D74" s="67"/>
      <c r="G74" s="67"/>
      <c r="P74" s="67"/>
      <c r="S74" s="67"/>
      <c r="V74" s="67"/>
    </row>
    <row r="75" spans="4:22" x14ac:dyDescent="0.3">
      <c r="D75" s="67"/>
      <c r="G75" s="67"/>
      <c r="P75" s="67"/>
      <c r="S75" s="67"/>
      <c r="V75" s="67"/>
    </row>
    <row r="76" spans="4:22" x14ac:dyDescent="0.3">
      <c r="D76" s="67"/>
      <c r="G76" s="67"/>
      <c r="P76" s="67"/>
      <c r="S76" s="67"/>
      <c r="V76" s="67"/>
    </row>
    <row r="77" spans="4:22" x14ac:dyDescent="0.3">
      <c r="D77" s="67"/>
      <c r="G77" s="67"/>
      <c r="P77" s="67"/>
      <c r="S77" s="67"/>
      <c r="V77" s="67"/>
    </row>
    <row r="78" spans="4:22" x14ac:dyDescent="0.3">
      <c r="D78" s="67"/>
      <c r="G78" s="67"/>
      <c r="P78" s="67"/>
      <c r="S78" s="67"/>
      <c r="V78" s="67"/>
    </row>
    <row r="79" spans="4:22" x14ac:dyDescent="0.3">
      <c r="D79" s="67"/>
      <c r="G79" s="67"/>
      <c r="P79" s="67"/>
      <c r="S79" s="67"/>
      <c r="V79" s="67"/>
    </row>
    <row r="80" spans="4:22" x14ac:dyDescent="0.3">
      <c r="D80" s="67"/>
      <c r="G80" s="67"/>
      <c r="P80" s="67"/>
      <c r="S80" s="67"/>
      <c r="V80" s="67"/>
    </row>
    <row r="81" spans="4:22" x14ac:dyDescent="0.3">
      <c r="D81" s="67"/>
      <c r="G81" s="67"/>
      <c r="P81" s="67"/>
      <c r="S81" s="67"/>
      <c r="V81" s="67"/>
    </row>
    <row r="82" spans="4:22" x14ac:dyDescent="0.3">
      <c r="D82" s="67"/>
      <c r="G82" s="67"/>
      <c r="P82" s="67"/>
      <c r="S82" s="67"/>
      <c r="V82" s="67"/>
    </row>
    <row r="83" spans="4:22" x14ac:dyDescent="0.3">
      <c r="D83" s="67"/>
      <c r="G83" s="67"/>
      <c r="P83" s="67"/>
      <c r="S83" s="67"/>
      <c r="V83" s="67"/>
    </row>
    <row r="84" spans="4:22" x14ac:dyDescent="0.3">
      <c r="D84" s="67"/>
      <c r="G84" s="67"/>
      <c r="P84" s="67"/>
      <c r="S84" s="67"/>
      <c r="V84" s="67"/>
    </row>
  </sheetData>
  <mergeCells count="14">
    <mergeCell ref="C3:AB3"/>
    <mergeCell ref="C2:AB2"/>
    <mergeCell ref="C31:AF33"/>
    <mergeCell ref="W5:X5"/>
    <mergeCell ref="AB5:AC5"/>
    <mergeCell ref="AE5:AF5"/>
    <mergeCell ref="L5:M5"/>
    <mergeCell ref="N5:O5"/>
    <mergeCell ref="E4:F5"/>
    <mergeCell ref="Q4:R5"/>
    <mergeCell ref="H5:I5"/>
    <mergeCell ref="J5:K5"/>
    <mergeCell ref="AB4:AC4"/>
    <mergeCell ref="T4:U5"/>
  </mergeCells>
  <printOptions horizontalCentered="1"/>
  <pageMargins left="0.25" right="0.25" top="0.75" bottom="0.75" header="0.3" footer="0.3"/>
  <pageSetup scale="87" orientation="landscape" r:id="rId1"/>
  <headerFooter alignWithMargins="0">
    <oddFooter>&amp;LNew Jersey Board of Public Utilities,  Office of Clean Energy&amp;RNew Jersey's Clean Energy Program&amp;XTM</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FA361EF3AC6554087790FAC4B918CBD" ma:contentTypeVersion="14" ma:contentTypeDescription="Create a new document." ma:contentTypeScope="" ma:versionID="7d51d3c3a3e3ee7bddfe87f3f6d9efbd">
  <xsd:schema xmlns:xsd="http://www.w3.org/2001/XMLSchema" xmlns:xs="http://www.w3.org/2001/XMLSchema" xmlns:p="http://schemas.microsoft.com/office/2006/metadata/properties" xmlns:ns1="http://schemas.microsoft.com/sharepoint/v3" xmlns:ns3="ab5b6c4f-5201-4d55-98c6-21c366652d49" xmlns:ns4="4bed5f5f-57df-4378-aeb2-ffb628aea86f" targetNamespace="http://schemas.microsoft.com/office/2006/metadata/properties" ma:root="true" ma:fieldsID="6fd754fb6a1469207e446e67dd32e00e" ns1:_="" ns3:_="" ns4:_="">
    <xsd:import namespace="http://schemas.microsoft.com/sharepoint/v3"/>
    <xsd:import namespace="ab5b6c4f-5201-4d55-98c6-21c366652d49"/>
    <xsd:import namespace="4bed5f5f-57df-4378-aeb2-ffb628aea86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Unified Compliance Policy Properties" ma:hidden="true" ma:internalName="_ip_UnifiedCompliancePolicyProperties">
      <xsd:simpleType>
        <xsd:restriction base="dms:Note"/>
      </xsd:simpleType>
    </xsd:element>
    <xsd:element name="_ip_UnifiedCompliancePolicyUIAction" ma:index="1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5b6c4f-5201-4d55-98c6-21c366652d4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bed5f5f-57df-4378-aeb2-ffb628aea86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6C2C89-CD49-44C9-B3E6-49C9A9CBF71C}">
  <ds:schemaRefs>
    <ds:schemaRef ds:uri="http://schemas.microsoft.com/office/2006/documentManagement/types"/>
    <ds:schemaRef ds:uri="http://schemas.microsoft.com/office/infopath/2007/PartnerControls"/>
    <ds:schemaRef ds:uri="4bed5f5f-57df-4378-aeb2-ffb628aea86f"/>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ab5b6c4f-5201-4d55-98c6-21c366652d49"/>
    <ds:schemaRef ds:uri="http://www.w3.org/XML/1998/namespace"/>
    <ds:schemaRef ds:uri="http://purl.org/dc/dcmitype/"/>
  </ds:schemaRefs>
</ds:datastoreItem>
</file>

<file path=customXml/itemProps2.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3.xml><?xml version="1.0" encoding="utf-8"?>
<ds:datastoreItem xmlns:ds="http://schemas.openxmlformats.org/officeDocument/2006/customXml" ds:itemID="{833AAF30-D569-41B6-864F-753F25DE2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b6c4f-5201-4d55-98c6-21c366652d49"/>
    <ds:schemaRef ds:uri="4bed5f5f-57df-4378-aeb2-ffb628aea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Annual Capacity</vt:lpstr>
      <vt:lpstr>Annual Capacity - Graph</vt:lpstr>
      <vt:lpstr>Class I REC Generators</vt:lpstr>
      <vt:lpstr>SRP &amp; TI Annual - Graph</vt:lpstr>
      <vt:lpstr>Monthly Capacity</vt:lpstr>
      <vt:lpstr>Interconnection &amp; Customer Type</vt:lpstr>
      <vt:lpstr>Project Type</vt:lpstr>
      <vt:lpstr>TPO Summary</vt:lpstr>
      <vt:lpstr>Installations by County</vt:lpstr>
      <vt:lpstr>By County - Graph</vt:lpstr>
      <vt:lpstr>Definitions</vt:lpstr>
      <vt:lpstr>'Annual Capacity'!Print_Area</vt:lpstr>
      <vt:lpstr>Definitions!Print_Area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2020-09-14T17:32:16Z</cp:lastPrinted>
  <dcterms:created xsi:type="dcterms:W3CDTF">2009-08-03T14:10:19Z</dcterms:created>
  <dcterms:modified xsi:type="dcterms:W3CDTF">2020-11-13T19:31:51Z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0x0101008FA361EF3AC6554087790FAC4B918CBD</vt:lpwstr>
  </property>
</Properties>
</file>